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6. Vol Daily Emails\"/>
    </mc:Choice>
  </mc:AlternateContent>
  <xr:revisionPtr revIDLastSave="0" documentId="13_ncr:1_{E73A18B1-EFCB-40FC-BB7E-86EC134299B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" l="1"/>
  <c r="A7" i="2"/>
  <c r="A8" i="2"/>
  <c r="A10" i="2"/>
  <c r="A11" i="2"/>
  <c r="C2" i="2"/>
  <c r="D2" i="2"/>
  <c r="B2" i="2"/>
  <c r="E2" i="1" a="1"/>
  <c r="AI2" i="1" a="1"/>
  <c r="K2" i="1" a="1"/>
  <c r="Q2" i="1" a="1"/>
  <c r="AO2" i="1" a="1"/>
  <c r="W2" i="1" a="1"/>
  <c r="AC2" i="1" a="1"/>
  <c r="AU2" i="1" a="1"/>
  <c r="S2" i="1" a="1"/>
  <c r="M2" i="1" a="1"/>
  <c r="AK2" i="1" a="1"/>
  <c r="U2" i="1" a="1"/>
  <c r="AS2" i="1" a="1"/>
  <c r="I2" i="1" a="1"/>
  <c r="A2" i="1" a="1"/>
  <c r="G2" i="1" a="1"/>
  <c r="AE2" i="1" a="1"/>
  <c r="Y2" i="1" a="1"/>
  <c r="AA2" i="1" a="1"/>
  <c r="O2" i="1" a="1"/>
  <c r="AG2" i="1" a="1"/>
  <c r="AQ2" i="1" a="1"/>
  <c r="C2" i="1" a="1"/>
  <c r="AM2" i="1" a="1"/>
  <c r="E2" i="1" l="1"/>
  <c r="AI2" i="1"/>
  <c r="K2" i="1"/>
  <c r="Q2" i="1"/>
  <c r="AO2" i="1"/>
  <c r="AC2" i="1"/>
  <c r="W2" i="1"/>
  <c r="AU2" i="1"/>
  <c r="AM2" i="1"/>
  <c r="C2" i="1"/>
  <c r="AQ2" i="1"/>
  <c r="AG2" i="1"/>
  <c r="O2" i="1"/>
  <c r="AA2" i="1"/>
  <c r="Y2" i="1"/>
  <c r="AE2" i="1"/>
  <c r="G2" i="1"/>
  <c r="A2" i="1"/>
  <c r="I2" i="1"/>
  <c r="AS2" i="1"/>
  <c r="U2" i="1"/>
  <c r="AK2" i="1"/>
  <c r="M2" i="1"/>
  <c r="S2" i="1"/>
  <c r="B9" i="2"/>
  <c r="B10" i="2"/>
  <c r="B7" i="2"/>
  <c r="C7" i="2" s="1"/>
  <c r="B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<sst xmlns="http://schemas.openxmlformats.org/spreadsheetml/2006/main" count="28" uniqueCount="28">
  <si>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SPX_3M_50D_IV</t>
  </si>
  <si>
    <t>SPX_3M_25D_IV</t>
  </si>
  <si>
    <t>SX5E_3M_50D_IV</t>
  </si>
  <si>
    <t>SX5E_3M_25D_IV</t>
  </si>
  <si>
    <t>HYG_3M_50D_IV</t>
  </si>
  <si>
    <t>HYG_3M_25D_IV</t>
  </si>
  <si>
    <t>LQD_3M_50D_IV</t>
  </si>
  <si>
    <t>LQD_3M_25D_IV</t>
  </si>
  <si>
    <t>VCIT_3M_50D_IV</t>
  </si>
  <si>
    <t>VCIT_3M_25D_IV</t>
  </si>
  <si>
    <t>EMB_3M_50D_IV</t>
  </si>
  <si>
    <t>EMB_3M_25D_IV</t>
  </si>
  <si>
    <t>IEAC_3M_50D_IV</t>
  </si>
  <si>
    <t>IEAC_3M_25D_IV</t>
  </si>
  <si>
    <t>IHYG_3M_50D_IV</t>
  </si>
  <si>
    <t>IHYG_3M_25D_IV</t>
  </si>
  <si>
    <t>PX_LAST</t>
  </si>
  <si>
    <t>PAYMENT_RANK</t>
  </si>
  <si>
    <t>DUR_ADJ_OAS_MID</t>
  </si>
  <si>
    <t>ACAFP 7.25 PERP REGS Corp</t>
  </si>
  <si>
    <t>SPX_3M_rVol</t>
  </si>
  <si>
    <t>SX5E_3M_rVol</t>
  </si>
  <si>
    <t>HYG_3M_rVol</t>
  </si>
  <si>
    <t>LQD_3M_rVol</t>
  </si>
  <si>
    <t>VCIT_3M_rVol</t>
  </si>
  <si>
    <t>EMB_3M_rVol</t>
  </si>
  <si>
    <t>IEAC_3M_rVol</t>
  </si>
  <si>
    <t>IHYG_3M_rVol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</si>
</sst>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Data...2279177247</v>
        <stp/>
        <stp>BQL|13181760515691529927</stp>
        <tr r="AS2" s="1"/>
      </tp>
      <tp t="s">
        <v>#N/A Requesting Data...3793318895</v>
        <stp/>
        <stp>BQL|12476774260059673730</stp>
        <tr r="C2" s="1"/>
      </tp>
      <tp t="s">
        <v>#N/A Requesting Data...3794479350</v>
        <stp/>
        <stp>BQL|13587238245788941427</stp>
        <tr r="AG2" s="1"/>
      </tp>
      <tp t="s">
        <v>#N/A Requesting Data...3924098354</v>
        <stp/>
        <stp>BQL|12886354418431056962</stp>
        <tr r="Y2" s="1"/>
      </tp>
      <tp t="s">
        <v>#N/A Requesting Data...3657314118</v>
        <stp/>
        <stp>BQL|13139964700058238581</stp>
        <tr r="A2" s="1"/>
      </tp>
      <tp t="s">
        <v>#N/A Requesting Data...2542897414</v>
        <stp/>
        <stp>BQL|10891385258460303366</stp>
        <tr r="AK2" s="1"/>
      </tp>
      <tp t="s">
        <v>#N/A Requesting Data...3197899935</v>
        <stp/>
        <stp>BQL|13319653442935408017</stp>
        <tr r="W2" s="1"/>
      </tp>
      <tp t="s">
        <v>#N/A Requesting Data...3530026876</v>
        <stp/>
        <stp>BQL|14550347366354073145</stp>
        <tr r="S2" s="1"/>
      </tp>
      <tp t="s">
        <v>#N/A Requesting Data...3639336482</v>
        <stp/>
        <stp>BQL|17137706575193202656</stp>
        <tr r="E2" s="1"/>
      </tp>
      <tp t="s">
        <v>#N/A Requesting Data...2967869807</v>
        <stp/>
        <stp>BQL|11270210639194839514</stp>
        <tr r="O2" s="1"/>
      </tp>
      <tp t="s">
        <v>#N/A Requesting Data...2359314548</v>
        <stp/>
        <stp>BDP|10008339341827619982</stp>
        <tr r="B2" s="2"/>
      </tp>
      <tp t="s">
        <v>#N/A Requesting Data...3391520288</v>
        <stp/>
        <stp>BDP|11462229894966934026</stp>
        <tr r="A7" s="2"/>
      </tp>
      <tp t="s">
        <v>#N/A Requesting Data...2861069303</v>
        <stp/>
        <stp>BDP|16391385325535154063</stp>
        <tr r="C2" s="2"/>
      </tp>
      <tp t="s">
        <v>#N/A Requesting Data...2563082527</v>
        <stp/>
        <stp>BDP|16976170735081591746</stp>
        <tr r="A10" s="2"/>
      </tp>
      <tp t="s">
        <v>#N/A Requesting Data...3014775817</v>
        <stp/>
        <stp>BDP|10928086066636623730</stp>
        <tr r="D2" s="2"/>
      </tp>
    </main>
    <main first="bofaddin.rtdserver">
      <tp t="s">
        <v>#N/A Requesting Data...2816487811</v>
        <stp/>
        <stp>BQL|1985762246378565774</stp>
        <tr r="AM2" s="1"/>
      </tp>
      <tp t="s">
        <v>#N/A Requesting Data...4186353595</v>
        <stp/>
        <stp>BQL|6859813869600492682</stp>
        <tr r="AU2" s="1"/>
      </tp>
      <tp t="s">
        <v>#N/A Requesting Data...3787007555</v>
        <stp/>
        <stp>BQL|3783737030440146953</stp>
        <tr r="K2" s="1"/>
      </tp>
      <tp t="s">
        <v>#N/A Requesting Data...3780357658</v>
        <stp/>
        <stp>BQL|9140389410976725522</stp>
        <tr r="AQ2" s="1"/>
      </tp>
      <tp t="s">
        <v>#N/A Requesting Data...2767256964</v>
        <stp/>
        <stp>BDP|7976751498221019029</stp>
        <tr r="A8" s="2"/>
      </tp>
      <tp t="s">
        <v>#N/A Requesting Data...3210724034</v>
        <stp/>
        <stp>BQL|8433786481448319612</stp>
        <tr r="AA2" s="1"/>
      </tp>
      <tp t="s">
        <v>#N/A Requesting Data...2744364285</v>
        <stp/>
        <stp>BQL|1085747844773112837</stp>
        <tr r="AE2" s="1"/>
      </tp>
      <tp t="s">
        <v>#N/A Requesting Data...3399144657</v>
        <stp/>
        <stp>BQL|2967364087731070260</stp>
        <tr r="M2" s="1"/>
      </tp>
      <tp t="s">
        <v>#N/A Requesting Data...3100922580</v>
        <stp/>
        <stp>BQL|5432841343673024087</stp>
        <tr r="AC2" s="1"/>
      </tp>
      <tp t="s">
        <v>#N/A Requesting Data...2887500746</v>
        <stp/>
        <stp>BQL|4035488988903850116</stp>
        <tr r="AI2" s="1"/>
      </tp>
      <tp t="s">
        <v>#N/A Requesting Data...2640288656</v>
        <stp/>
        <stp>BDP|6813593594838826881</stp>
        <tr r="A11" s="2"/>
      </tp>
      <tp t="s">
        <v>#N/A Requesting Data...2624989457</v>
        <stp/>
        <stp>BDP|9835254317870277127</stp>
        <tr r="A9" s="2"/>
      </tp>
      <tp t="s">
        <v>#N/A Requesting Data...4285302002</v>
        <stp/>
        <stp>BQL|5359826370067548902</stp>
        <tr r="I2" s="1"/>
      </tp>
      <tp t="s">
        <v>#N/A Requesting Data...2843596629</v>
        <stp/>
        <stp>BQL|8799916659466545691</stp>
        <tr r="Q2" s="1"/>
      </tp>
      <tp t="s">
        <v>#N/A Requesting Data...3141430852</v>
        <stp/>
        <stp>BQL|3068930985231952570</stp>
        <tr r="AO2" s="1"/>
      </tp>
      <tp t="s">
        <v>#N/A Requesting Data...4053285873</v>
        <stp/>
        <stp>BQL|3566806904739988543</stp>
        <tr r="G2" s="1"/>
      </tp>
      <tp t="s">
        <v>#N/A Requesting Data...4254691846</v>
        <stp/>
        <stp>BQL|8042105483955955391</stp>
        <tr r="U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30"/>
  <sheetViews>
    <sheetView tabSelected="1" workbookViewId="0">
      <selection activeCell="AW4" sqref="AW4"/>
    </sheetView>
  </sheetViews>
  <sheetFormatPr defaultRowHeight="15" x14ac:dyDescent="0.25"/>
  <cols>
    <col min="1" max="1" width="12" customWidth="1"/>
    <col min="3" max="3" width="12.28515625" customWidth="1"/>
    <col min="5" max="5" width="10.7109375" style="1" bestFit="1" customWidth="1"/>
    <col min="7" max="7" width="11.5703125" customWidth="1"/>
    <col min="9" max="9" width="13.28515625" customWidth="1"/>
    <col min="11" max="11" width="10.7109375" style="1" bestFit="1" customWidth="1"/>
    <col min="13" max="13" width="10.7109375" style="1" bestFit="1" customWidth="1"/>
    <col min="14" max="14" width="12.28515625" customWidth="1"/>
    <col min="15" max="15" width="10.7109375" style="1" bestFit="1" customWidth="1"/>
    <col min="17" max="17" width="10.7109375" style="1" bestFit="1" customWidth="1"/>
    <col min="19" max="19" width="10.7109375" bestFit="1" customWidth="1"/>
    <col min="21" max="21" width="10.7109375" bestFit="1" customWidth="1"/>
    <col min="23" max="23" width="10.7109375" style="1" bestFit="1" customWidth="1"/>
    <col min="25" max="25" width="10.7109375" style="1" bestFit="1" customWidth="1"/>
    <col min="26" max="26" width="12.28515625" customWidth="1"/>
    <col min="27" max="27" width="10.7109375" style="1" bestFit="1" customWidth="1"/>
    <col min="29" max="29" width="10.7109375" style="1" bestFit="1" customWidth="1"/>
    <col min="31" max="31" width="10.7109375" bestFit="1" customWidth="1"/>
    <col min="33" max="33" width="10.7109375" bestFit="1" customWidth="1"/>
    <col min="35" max="35" width="10.7109375" style="1" bestFit="1" customWidth="1"/>
    <col min="37" max="37" width="10.7109375" style="1" bestFit="1" customWidth="1"/>
    <col min="39" max="39" width="10.7109375" style="1" bestFit="1" customWidth="1"/>
    <col min="41" max="41" width="10.7109375" style="1" bestFit="1" customWidth="1"/>
    <col min="43" max="43" width="10.7109375" style="1" bestFit="1" customWidth="1"/>
    <col min="45" max="45" width="10.7109375" style="1" bestFit="1" customWidth="1"/>
    <col min="47" max="47" width="10.7109375" style="1" bestFit="1" customWidth="1"/>
  </cols>
  <sheetData>
    <row r="1" spans="1:48" x14ac:dyDescent="0.25">
      <c r="B1" t="s">
        <v>0</v>
      </c>
      <c r="D1" t="s">
        <v>1</v>
      </c>
      <c r="F1" t="s">
        <v>20</v>
      </c>
      <c r="H1" t="s">
        <v>2</v>
      </c>
      <c r="J1" t="s">
        <v>3</v>
      </c>
      <c r="L1" t="s">
        <v>21</v>
      </c>
      <c r="N1" t="s">
        <v>4</v>
      </c>
      <c r="P1" t="s">
        <v>5</v>
      </c>
      <c r="R1" t="s">
        <v>22</v>
      </c>
      <c r="S1" s="1"/>
      <c r="T1" t="s">
        <v>6</v>
      </c>
      <c r="U1" s="1"/>
      <c r="V1" t="s">
        <v>7</v>
      </c>
      <c r="X1" t="s">
        <v>23</v>
      </c>
      <c r="Z1" t="s">
        <v>8</v>
      </c>
      <c r="AB1" t="s">
        <v>9</v>
      </c>
      <c r="AD1" t="s">
        <v>24</v>
      </c>
      <c r="AE1" s="1"/>
      <c r="AF1" t="s">
        <v>10</v>
      </c>
      <c r="AG1" s="1"/>
      <c r="AH1" t="s">
        <v>11</v>
      </c>
      <c r="AJ1" t="s">
        <v>25</v>
      </c>
      <c r="AL1" t="s">
        <v>12</v>
      </c>
      <c r="AN1" t="s">
        <v>13</v>
      </c>
      <c r="AP1" t="s">
        <v>26</v>
      </c>
      <c r="AR1" t="s">
        <v>14</v>
      </c>
      <c r="AT1" t="s">
        <v>15</v>
      </c>
      <c r="AV1" t="s">
        <v>27</v>
      </c>
    </row>
    <row r="2" spans="1:48" x14ac:dyDescent="0.25">
      <c r="A2" t="str" cm="1">
        <f t="array" ref="A2:B1258">_xll.BQL("SPX Index", "dropna(implied_volatility(expiry=90d, put_call=put, delta=50))", "dates=range(-5y,0d)")</f>
        <v/>
      </c>
      <c r="B2" t="str">
        <v>SPX Index</v>
      </c>
      <c r="C2" t="str" cm="1">
        <f t="array" ref="C2:D1258">_xll.BQL("SPX Index", "dropna(implied_volatility(expiry=90d, put_call=put, delta=25))", "dates=range(-5y,0d)")</f>
        <v/>
      </c>
      <c r="D2" t="str">
        <v>SPX Index</v>
      </c>
      <c r="E2" s="1" t="str" cm="1">
        <f t="array" ref="E2:F1830">_xll.BQL("SPX Index", "rolling(volatility(calc_interval=range(-3m,0d)), iterationdates=range(-5y,0d,frq=d))")</f>
        <v/>
      </c>
      <c r="F2" t="str">
        <v>SPX Index</v>
      </c>
      <c r="G2" t="str" cm="1">
        <f t="array" ref="G2:H1278">_xll.BQL("SX5E Index", "dropna(implied_volatility(expiry=90d, put_call=put, delta=50))", "dates=range(-5y,0d)")</f>
        <v/>
      </c>
      <c r="H2" t="str">
        <v>SX5E Index</v>
      </c>
      <c r="I2" t="str" cm="1">
        <f t="array" ref="I2:J1278">_xll.BQL("SX5E Index", "dropna(implied_volatility(expiry=90d, put_call=put, delta=25))", "dates=range(-5y,0d)")</f>
        <v/>
      </c>
      <c r="J2" t="str">
        <v>SX5E Index</v>
      </c>
      <c r="K2" s="1" t="str" cm="1">
        <f t="array" ref="K2:L1830">_xll.BQL("SX5E Index", "rolling(volatility(calc_interval=range(-3m,0d)), iterationdates=range(-5y,0d,frq=d))")</f>
        <v/>
      </c>
      <c r="L2" t="str">
        <v>SX5E Index</v>
      </c>
      <c r="M2" s="1" t="str" cm="1">
        <f t="array" ref="M2:N1258">_xll.BQL("HYG US Equity", "dropna(implied_volatility(expiry=90d, put_call=put, delta=50))", "dates=range(-5y,0d)")</f>
        <v/>
      </c>
      <c r="N2" t="str">
        <v>HYG US Equity</v>
      </c>
      <c r="O2" s="1" t="str" cm="1">
        <f t="array" ref="O2:P1258">_xll.BQL("HYG US Equity", "dropna(implied_volatility(expiry=90d, put_call=put, delta=25))", "dates=range(-5y,0d)")</f>
        <v/>
      </c>
      <c r="P2" t="str">
        <v>HYG US Equity</v>
      </c>
      <c r="Q2" s="1" t="str" cm="1">
        <f t="array" ref="Q2:R1830">_xll.BQL("HYG US Equity", "rolling(volatility(calc_interval=range(-3m,0d)), iterationdates=range(-5y,0d,frq=d))")</f>
        <v/>
      </c>
      <c r="R2" t="str">
        <v>HYG US Equity</v>
      </c>
      <c r="S2" s="1" t="str" cm="1">
        <f t="array" ref="S2:T1258">_xll.BQL("LQD US Equity", "dropna(implied_volatility(expiry=90d, put_call=put, delta=50))", "dates=range(-5y,0d)")</f>
        <v/>
      </c>
      <c r="T2" t="str">
        <v>LQD US Equity</v>
      </c>
      <c r="U2" s="1" t="str" cm="1">
        <f t="array" ref="U2:V1258">_xll.BQL("LQD US Equity", "dropna(implied_volatility(expiry=90d, put_call=put, delta=25))", "dates=range(-5y,0d)")</f>
        <v/>
      </c>
      <c r="V2" t="str">
        <v>LQD US Equity</v>
      </c>
      <c r="W2" s="1" t="str" cm="1">
        <f t="array" ref="W2:X1830">_xll.BQL("LQD US Equity", "rolling(volatility(calc_interval=range(-3m,0d)), iterationdates=range(-5y,0d,frq=d))")</f>
        <v/>
      </c>
      <c r="X2" t="str">
        <v>LQD US Equity</v>
      </c>
      <c r="Y2" s="1" t="str" cm="1">
        <f t="array" ref="Y2:Z1258">_xll.BQL("VCIT US Equity", "dropna(implied_volatility(expiry=90d, put_call=put, delta=50))", "dates=range(-5y,0d)")</f>
        <v/>
      </c>
      <c r="Z2" t="str">
        <v>VCIT US Equity</v>
      </c>
      <c r="AA2" s="1" t="str" cm="1">
        <f t="array" ref="AA2:AB1258">_xll.BQL("VCIT US Equity", "dropna(implied_volatility(expiry=90d, put_call=put, delta=25))", "dates=range(-5y,0d)")</f>
        <v/>
      </c>
      <c r="AB2" t="str">
        <v>VCIT US Equity</v>
      </c>
      <c r="AC2" s="1" t="str" cm="1">
        <f t="array" ref="AC2:AD1830">_xll.BQL("VCIT US Equity", "rolling(volatility(calc_interval=range(-3m,0d)), iterationdates=range(-5y,0d,frq=d))")</f>
        <v/>
      </c>
      <c r="AD2" t="str">
        <v>VCIT US Equity</v>
      </c>
      <c r="AE2" s="1" t="str" cm="1">
        <f t="array" ref="AE2:AF1258">_xll.BQL("EMB US Equity", "dropna(implied_volatility(expiry=90d, put_call=put, delta=50))", "dates=range(-5y,0d)")</f>
        <v/>
      </c>
      <c r="AF2" t="str">
        <v>EMB US Equity</v>
      </c>
      <c r="AG2" s="1" t="str" cm="1">
        <f t="array" ref="AG2:AH1258">_xll.BQL("EMB US Equity", "dropna(implied_volatility(expiry=90d, put_call=put, delta=25))", "dates=range(-5y,0d)")</f>
        <v/>
      </c>
      <c r="AH2" t="str">
        <v>EMB US Equity</v>
      </c>
      <c r="AI2" s="1" t="str" cm="1">
        <f t="array" ref="AI2:AJ1830">_xll.BQL("EMB US Equity", "rolling(volatility(calc_interval=range(-3m,0d)), iterationdates=range(-5y,0d,frq=d))")</f>
        <v/>
      </c>
      <c r="AJ2" t="str">
        <v>EMB US Equity</v>
      </c>
      <c r="AK2" s="1" t="str" cm="1">
        <f t="array" ref="AK2:AL1102">_xll.BQL("IEAC LN Equity", "dropna(implied_volatility(expiry=90d, put_call=put, delta=50))", "dates=range(-5y,0d)")</f>
        <v/>
      </c>
      <c r="AL2" t="str">
        <v>IEAC LN Equity</v>
      </c>
      <c r="AM2" s="1" t="str" cm="1">
        <f t="array" ref="AM2:AN1102">_xll.BQL("IEAC LN Equity", "dropna(implied_volatility(expiry=90d, put_call=put, delta=25))", "dates=range(-5y,0d)")</f>
        <v/>
      </c>
      <c r="AN2" t="str">
        <v>IEAC LN Equity</v>
      </c>
      <c r="AO2" s="1" t="str" cm="1">
        <f t="array" ref="AO2:AP1830">_xll.BQL("IEAC LN Equity", "rolling(volatility(calc_interval=range(-3m,0d)), iterationdates=range(-5y,0d,frq=d))")</f>
        <v/>
      </c>
      <c r="AP2" t="str">
        <v>IEAC LN Equity</v>
      </c>
      <c r="AQ2" s="1" t="str" cm="1">
        <f t="array" ref="AQ2:AR1131">_xll.BQL("IHYG LN Equity", "dropna(implied_volatility(expiry=90d, put_call=put, delta=50))", "dates=range(-5y,0d)")</f>
        <v/>
      </c>
      <c r="AR2" t="str">
        <v>IHYG LN Equity</v>
      </c>
      <c r="AS2" s="1" t="str" cm="1">
        <f t="array" ref="AS2:AT1131">_xll.BQL("IHYG LN Equity", "dropna(implied_volatility(expiry=90d, put_call=put, delta=25))", "dates=range(-5y,0d)")</f>
        <v/>
      </c>
      <c r="AT2" t="str">
        <v>IHYG LN Equity</v>
      </c>
      <c r="AU2" s="1" t="str" cm="1">
        <f t="array" ref="AU2:AV1830">_xll.BQL("IHYG LN Equity", "rolling(volatility(calc_interval=range(-3m,0d)), iterationdates=range(-5y,0d,frq=d))")</f>
        <v/>
      </c>
      <c r="AV2" t="str">
        <v>IHYG LN Equity</v>
      </c>
    </row>
    <row r="3" spans="1:48" hidden="1" x14ac:dyDescent="0.25">
      <c r="A3" t="str">
        <v>DATES</v>
      </c>
      <c r="B3" t="str">
        <v>dropna(implied_volatility(expiry=90d,put_call=put,delta=50))</v>
      </c>
      <c r="C3" t="str">
        <v>DATES</v>
      </c>
      <c r="D3" t="str">
        <v>dropna(implied_volatility(expiry=90d,put_call=put,delta=25))</v>
      </c>
      <c r="E3" s="1" t="str">
        <v>DATES</v>
      </c>
      <c r="F3" t="str">
        <v>rolling(volatility(calc_interval=range(-3m,0d)),iterationdates=range(-5y,0d,frq=d))</v>
      </c>
      <c r="G3" t="str">
        <v>DATES</v>
      </c>
      <c r="H3" t="str">
        <v>dropna(implied_volatility(expiry=90d,put_call=put,delta=50))</v>
      </c>
      <c r="I3" t="str">
        <v>DATES</v>
      </c>
      <c r="J3" t="str">
        <v>dropna(implied_volatility(expiry=90d,put_call=put,delta=25))</v>
      </c>
      <c r="K3" s="1" t="str">
        <v>DATES</v>
      </c>
      <c r="L3" t="str">
        <v>rolling(volatility(calc_interval=range(-3m,0d)),iterationdates=range(-5y,0d,frq=d))</v>
      </c>
      <c r="M3" s="1" t="str">
        <v>DATES</v>
      </c>
      <c r="N3" t="str">
        <v>dropna(implied_volatility(expiry=90d,put_call=put,delta=50))</v>
      </c>
      <c r="O3" s="1" t="str">
        <v>DATES</v>
      </c>
      <c r="P3" t="str">
        <v>dropna(implied_volatility(expiry=90d,put_call=put,delta=25))</v>
      </c>
      <c r="Q3" s="1" t="str">
        <v>DATES</v>
      </c>
      <c r="R3" t="str">
        <v>rolling(volatility(calc_interval=range(-3m,0d)),iterationdates=range(-5y,0d,frq=d))</v>
      </c>
      <c r="S3" s="1" t="str">
        <v>DATES</v>
      </c>
      <c r="T3" t="str">
        <v>dropna(implied_volatility(expiry=90d,put_call=put,delta=50))</v>
      </c>
      <c r="U3" s="1" t="str">
        <v>DATES</v>
      </c>
      <c r="V3" t="str">
        <v>dropna(implied_volatility(expiry=90d,put_call=put,delta=25))</v>
      </c>
      <c r="W3" s="1" t="str">
        <v>DATES</v>
      </c>
      <c r="X3" t="str">
        <v>rolling(volatility(calc_interval=range(-3m,0d)),iterationdates=range(-5y,0d,frq=d))</v>
      </c>
      <c r="Y3" s="1" t="str">
        <v>DATES</v>
      </c>
      <c r="Z3" t="str">
        <v>dropna(implied_volatility(expiry=90d,put_call=put,delta=50))</v>
      </c>
      <c r="AA3" s="1" t="str">
        <v>DATES</v>
      </c>
      <c r="AB3" t="str">
        <v>dropna(implied_volatility(expiry=90d,put_call=put,delta=25))</v>
      </c>
      <c r="AC3" s="1" t="str">
        <v>DATES</v>
      </c>
      <c r="AD3" t="str">
        <v>rolling(volatility(calc_interval=range(-3m,0d)),iterationdates=range(-5y,0d,frq=d))</v>
      </c>
      <c r="AE3" s="1" t="str">
        <v>DATES</v>
      </c>
      <c r="AF3" t="str">
        <v>dropna(implied_volatility(expiry=90d,put_call=put,delta=50))</v>
      </c>
      <c r="AG3" s="1" t="str">
        <v>DATES</v>
      </c>
      <c r="AH3" t="str">
        <v>dropna(implied_volatility(expiry=90d,put_call=put,delta=25))</v>
      </c>
      <c r="AI3" s="1" t="str">
        <v>DATES</v>
      </c>
      <c r="AJ3" t="str">
        <v>rolling(volatility(calc_interval=range(-3m,0d)),iterationdates=range(-5y,0d,frq=d))</v>
      </c>
      <c r="AK3" s="1" t="str">
        <v>DATES</v>
      </c>
      <c r="AL3" t="str">
        <v>dropna(implied_volatility(expiry=90d,put_call=put,delta=50))</v>
      </c>
      <c r="AM3" s="1" t="str">
        <v>DATES</v>
      </c>
      <c r="AN3" t="str">
        <v>dropna(implied_volatility(expiry=90d,put_call=put,delta=25))</v>
      </c>
      <c r="AO3" s="1" t="str">
        <v>DATES</v>
      </c>
      <c r="AP3" t="str">
        <v>rolling(volatility(calc_interval=range(-3m,0d)),iterationdates=range(-5y,0d,frq=d))</v>
      </c>
      <c r="AQ3" s="1" t="str">
        <v>DATES</v>
      </c>
      <c r="AR3" t="str">
        <v>dropna(implied_volatility(expiry=90d,put_call=put,delta=50))</v>
      </c>
      <c r="AS3" s="1" t="str">
        <v>DATES</v>
      </c>
      <c r="AT3" t="str">
        <v>dropna(implied_volatility(expiry=90d,put_call=put,delta=25))</v>
      </c>
      <c r="AU3" s="1" t="str">
        <v>DATES</v>
      </c>
      <c r="AV3" t="str">
        <v>rolling(volatility(calc_interval=range(-3m,0d)),iterationdates=range(-5y,0d,frq=d))</v>
      </c>
    </row>
    <row r="4" spans="1:48" x14ac:dyDescent="0.25">
      <c r="A4" s="1">
        <v>44096</v>
      </c>
      <c r="B4">
        <v>26.5244</v>
      </c>
      <c r="C4" s="1">
        <v>44096</v>
      </c>
      <c r="D4">
        <v>32.147500000000001</v>
      </c>
      <c r="E4" s="1">
        <v>44096</v>
      </c>
      <c r="F4">
        <v>0.17737757991858721</v>
      </c>
      <c r="G4" s="1">
        <v>44096</v>
      </c>
      <c r="H4">
        <v>25.012</v>
      </c>
      <c r="I4" s="1">
        <v>44096</v>
      </c>
      <c r="J4">
        <v>30.272099999999998</v>
      </c>
      <c r="K4" s="1">
        <v>44096</v>
      </c>
      <c r="L4">
        <v>0.20101844149459885</v>
      </c>
      <c r="M4" s="1">
        <v>44096</v>
      </c>
      <c r="N4">
        <v>11.789099999999999</v>
      </c>
      <c r="O4" s="1">
        <v>44096</v>
      </c>
      <c r="P4">
        <v>15.680300000000001</v>
      </c>
      <c r="Q4" s="1">
        <v>44096</v>
      </c>
      <c r="R4">
        <v>6.994431048349728E-2</v>
      </c>
      <c r="S4" s="1">
        <v>44096</v>
      </c>
      <c r="T4">
        <v>9.4128000000000007</v>
      </c>
      <c r="U4" s="1">
        <v>44096</v>
      </c>
      <c r="V4">
        <v>11.6843</v>
      </c>
      <c r="W4" s="1">
        <v>44096</v>
      </c>
      <c r="X4">
        <v>5.5322450029027276E-2</v>
      </c>
      <c r="Y4" s="1">
        <v>44096</v>
      </c>
      <c r="Z4">
        <v>5.4008000000000003</v>
      </c>
      <c r="AA4" s="1">
        <v>44096</v>
      </c>
      <c r="AB4">
        <v>6.5570000000000004</v>
      </c>
      <c r="AC4" s="1">
        <v>44096</v>
      </c>
      <c r="AD4">
        <v>3.0089867889462069E-2</v>
      </c>
      <c r="AE4" s="1">
        <v>44096</v>
      </c>
      <c r="AF4">
        <v>11.8748</v>
      </c>
      <c r="AG4" s="1">
        <v>44096</v>
      </c>
      <c r="AH4">
        <v>14.9465</v>
      </c>
      <c r="AI4" s="1">
        <v>44096</v>
      </c>
      <c r="AJ4">
        <v>5.9861580659631083E-2</v>
      </c>
      <c r="AK4" s="1">
        <v>44096</v>
      </c>
      <c r="AL4">
        <v>4.6714000000000002</v>
      </c>
      <c r="AM4" s="1">
        <v>44096</v>
      </c>
      <c r="AN4">
        <v>5.1467999999999998</v>
      </c>
      <c r="AO4" s="1">
        <v>44096</v>
      </c>
      <c r="AP4">
        <v>2.6580222201194811E-2</v>
      </c>
      <c r="AQ4" s="1">
        <v>44096</v>
      </c>
      <c r="AR4">
        <v>11.1823</v>
      </c>
      <c r="AS4" s="1">
        <v>44096</v>
      </c>
      <c r="AT4">
        <v>13.7981</v>
      </c>
      <c r="AU4" s="1">
        <v>44096</v>
      </c>
      <c r="AV4">
        <v>4.629154143089801E-2</v>
      </c>
    </row>
    <row r="5" spans="1:48" x14ac:dyDescent="0.25">
      <c r="A5" s="1">
        <v>44097</v>
      </c>
      <c r="B5">
        <v>27.889199999999999</v>
      </c>
      <c r="C5" s="1">
        <v>44097</v>
      </c>
      <c r="D5">
        <v>33.696800000000003</v>
      </c>
      <c r="E5" s="1">
        <v>44097</v>
      </c>
      <c r="F5">
        <v>0.18390285254948599</v>
      </c>
      <c r="G5" s="1">
        <v>44097</v>
      </c>
      <c r="H5">
        <v>24.754200000000001</v>
      </c>
      <c r="I5" s="1">
        <v>44097</v>
      </c>
      <c r="J5">
        <v>29.652000000000001</v>
      </c>
      <c r="K5" s="1">
        <v>44097</v>
      </c>
      <c r="L5">
        <v>0.19801861098932885</v>
      </c>
      <c r="M5" s="1">
        <v>44097</v>
      </c>
      <c r="N5">
        <v>13.1515</v>
      </c>
      <c r="O5" s="1">
        <v>44097</v>
      </c>
      <c r="P5">
        <v>17.0046</v>
      </c>
      <c r="Q5" s="1">
        <v>44097</v>
      </c>
      <c r="R5">
        <v>7.2960808637440797E-2</v>
      </c>
      <c r="S5" s="1">
        <v>44097</v>
      </c>
      <c r="T5">
        <v>10.287599999999999</v>
      </c>
      <c r="U5" s="1">
        <v>44097</v>
      </c>
      <c r="V5">
        <v>12.463100000000001</v>
      </c>
      <c r="W5" s="1">
        <v>44097</v>
      </c>
      <c r="X5">
        <v>5.7159655739779713E-2</v>
      </c>
      <c r="Y5" s="1">
        <v>44097</v>
      </c>
      <c r="Z5">
        <v>5.7115</v>
      </c>
      <c r="AA5" s="1">
        <v>44097</v>
      </c>
      <c r="AB5">
        <v>6.8856000000000002</v>
      </c>
      <c r="AC5" s="1">
        <v>44097</v>
      </c>
      <c r="AD5">
        <v>3.1652757209808167E-2</v>
      </c>
      <c r="AE5" s="1">
        <v>44097</v>
      </c>
      <c r="AF5">
        <v>12.8063</v>
      </c>
      <c r="AG5" s="1">
        <v>44097</v>
      </c>
      <c r="AH5">
        <v>15.9877</v>
      </c>
      <c r="AI5" s="1">
        <v>44097</v>
      </c>
      <c r="AJ5">
        <v>6.53396205807555E-2</v>
      </c>
      <c r="AK5" s="1">
        <v>44097</v>
      </c>
      <c r="AL5">
        <v>4.5403000000000002</v>
      </c>
      <c r="AM5" s="1">
        <v>44097</v>
      </c>
      <c r="AN5">
        <v>5.2013999999999996</v>
      </c>
      <c r="AO5" s="1">
        <v>44097</v>
      </c>
      <c r="AP5">
        <v>2.6598978049661551E-2</v>
      </c>
      <c r="AQ5" s="1">
        <v>44097</v>
      </c>
      <c r="AR5">
        <v>10.692399999999999</v>
      </c>
      <c r="AS5" s="1">
        <v>44097</v>
      </c>
      <c r="AT5">
        <v>13.7301</v>
      </c>
      <c r="AU5" s="1">
        <v>44097</v>
      </c>
      <c r="AV5">
        <v>4.5275895487991581E-2</v>
      </c>
    </row>
    <row r="6" spans="1:48" x14ac:dyDescent="0.25">
      <c r="A6" s="1">
        <v>44098</v>
      </c>
      <c r="B6">
        <v>27.636500000000002</v>
      </c>
      <c r="C6" s="1">
        <v>44098</v>
      </c>
      <c r="D6">
        <v>33.223799999999997</v>
      </c>
      <c r="E6" s="1">
        <v>44098</v>
      </c>
      <c r="F6">
        <v>0.17601490722310467</v>
      </c>
      <c r="G6" s="1">
        <v>44098</v>
      </c>
      <c r="H6">
        <v>25.455300000000001</v>
      </c>
      <c r="I6" s="1">
        <v>44098</v>
      </c>
      <c r="J6">
        <v>30.848700000000001</v>
      </c>
      <c r="K6" s="1">
        <v>44098</v>
      </c>
      <c r="L6">
        <v>0.18882066700688427</v>
      </c>
      <c r="M6" s="1">
        <v>44098</v>
      </c>
      <c r="N6">
        <v>14.3148</v>
      </c>
      <c r="O6" s="1">
        <v>44098</v>
      </c>
      <c r="P6">
        <v>17.9575</v>
      </c>
      <c r="Q6" s="1">
        <v>44098</v>
      </c>
      <c r="R6">
        <v>6.9842796789843731E-2</v>
      </c>
      <c r="S6" s="1">
        <v>44098</v>
      </c>
      <c r="T6">
        <v>10.2087</v>
      </c>
      <c r="U6" s="1">
        <v>44098</v>
      </c>
      <c r="V6">
        <v>12.430300000000001</v>
      </c>
      <c r="W6" s="1">
        <v>44098</v>
      </c>
      <c r="X6">
        <v>5.7110143637938961E-2</v>
      </c>
      <c r="Y6" s="1">
        <v>44098</v>
      </c>
      <c r="Z6">
        <v>5.7054999999999998</v>
      </c>
      <c r="AA6" s="1">
        <v>44098</v>
      </c>
      <c r="AB6">
        <v>7.0407000000000002</v>
      </c>
      <c r="AC6" s="1">
        <v>44098</v>
      </c>
      <c r="AD6">
        <v>3.1619173992743374E-2</v>
      </c>
      <c r="AE6" s="1">
        <v>44098</v>
      </c>
      <c r="AF6">
        <v>13.2202</v>
      </c>
      <c r="AG6" s="1">
        <v>44098</v>
      </c>
      <c r="AH6">
        <v>16.921700000000001</v>
      </c>
      <c r="AI6" s="1">
        <v>44098</v>
      </c>
      <c r="AJ6">
        <v>6.5170300169529918E-2</v>
      </c>
      <c r="AK6" s="1">
        <v>44098</v>
      </c>
      <c r="AL6">
        <v>4.6336000000000004</v>
      </c>
      <c r="AM6" s="1">
        <v>44098</v>
      </c>
      <c r="AN6">
        <v>5.1817000000000002</v>
      </c>
      <c r="AO6" s="1">
        <v>44098</v>
      </c>
      <c r="AP6">
        <v>2.6532719294089756E-2</v>
      </c>
      <c r="AQ6" s="1">
        <v>44098</v>
      </c>
      <c r="AR6">
        <v>11.2151</v>
      </c>
      <c r="AS6" s="1">
        <v>44098</v>
      </c>
      <c r="AT6">
        <v>13.997400000000001</v>
      </c>
      <c r="AU6" s="1">
        <v>44098</v>
      </c>
      <c r="AV6">
        <v>4.4786291082911482E-2</v>
      </c>
    </row>
    <row r="7" spans="1:48" x14ac:dyDescent="0.25">
      <c r="A7" s="1">
        <v>44099</v>
      </c>
      <c r="B7">
        <v>26.596399999999999</v>
      </c>
      <c r="C7" s="1">
        <v>44099</v>
      </c>
      <c r="D7">
        <v>32.227899999999998</v>
      </c>
      <c r="E7" s="1">
        <v>44099</v>
      </c>
      <c r="F7">
        <v>0.1774142835156434</v>
      </c>
      <c r="G7" s="1">
        <v>44099</v>
      </c>
      <c r="H7">
        <v>25.334800000000001</v>
      </c>
      <c r="I7" s="1">
        <v>44099</v>
      </c>
      <c r="J7">
        <v>30.663799999999998</v>
      </c>
      <c r="K7" s="1">
        <v>44099</v>
      </c>
      <c r="L7">
        <v>0.18868532777611219</v>
      </c>
      <c r="M7" s="1">
        <v>44099</v>
      </c>
      <c r="N7">
        <v>14.182</v>
      </c>
      <c r="O7" s="1">
        <v>44099</v>
      </c>
      <c r="P7">
        <v>17.712299999999999</v>
      </c>
      <c r="Q7" s="1">
        <v>44099</v>
      </c>
      <c r="R7">
        <v>6.9978659423163309E-2</v>
      </c>
      <c r="S7" s="1">
        <v>44099</v>
      </c>
      <c r="T7">
        <v>10.621600000000001</v>
      </c>
      <c r="U7" s="1">
        <v>44099</v>
      </c>
      <c r="V7">
        <v>12.668799999999999</v>
      </c>
      <c r="W7" s="1">
        <v>44099</v>
      </c>
      <c r="X7">
        <v>5.7142323868565062E-2</v>
      </c>
      <c r="Y7" s="1">
        <v>44099</v>
      </c>
      <c r="Z7">
        <v>5.798</v>
      </c>
      <c r="AA7" s="1">
        <v>44099</v>
      </c>
      <c r="AB7">
        <v>7.1936999999999998</v>
      </c>
      <c r="AC7" s="1">
        <v>44099</v>
      </c>
      <c r="AD7">
        <v>3.1626966998240906E-2</v>
      </c>
      <c r="AE7" s="1">
        <v>44099</v>
      </c>
      <c r="AF7">
        <v>13.1927</v>
      </c>
      <c r="AG7" s="1">
        <v>44099</v>
      </c>
      <c r="AH7">
        <v>16.476400000000002</v>
      </c>
      <c r="AI7" s="1">
        <v>44099</v>
      </c>
      <c r="AJ7">
        <v>6.5786439767545113E-2</v>
      </c>
      <c r="AK7" s="1">
        <v>44099</v>
      </c>
      <c r="AL7">
        <v>4.8475999999999999</v>
      </c>
      <c r="AM7" s="1">
        <v>44099</v>
      </c>
      <c r="AN7">
        <v>5.23</v>
      </c>
      <c r="AO7" s="1">
        <v>44099</v>
      </c>
      <c r="AP7">
        <v>2.6566976777703664E-2</v>
      </c>
      <c r="AQ7" s="1">
        <v>44099</v>
      </c>
      <c r="AR7">
        <v>11.290699999999999</v>
      </c>
      <c r="AS7" s="1">
        <v>44099</v>
      </c>
      <c r="AT7">
        <v>14.200900000000001</v>
      </c>
      <c r="AU7" s="1">
        <v>44099</v>
      </c>
      <c r="AV7">
        <v>4.5982094435830886E-2</v>
      </c>
    </row>
    <row r="8" spans="1:48" x14ac:dyDescent="0.25">
      <c r="A8" s="1">
        <v>44102</v>
      </c>
      <c r="B8">
        <v>26.322900000000001</v>
      </c>
      <c r="C8" s="1">
        <v>44102</v>
      </c>
      <c r="D8">
        <v>32.000399999999999</v>
      </c>
      <c r="E8" s="1">
        <v>44100</v>
      </c>
      <c r="F8">
        <v>0.171232235250356</v>
      </c>
      <c r="G8" s="1">
        <v>44102</v>
      </c>
      <c r="H8">
        <v>24.357199999999999</v>
      </c>
      <c r="I8" s="1">
        <v>44102</v>
      </c>
      <c r="J8">
        <v>29.274699999999999</v>
      </c>
      <c r="K8" s="1">
        <v>44100</v>
      </c>
      <c r="L8">
        <v>0.18995425053775211</v>
      </c>
      <c r="M8" s="1">
        <v>44102</v>
      </c>
      <c r="N8">
        <v>13.8124</v>
      </c>
      <c r="O8" s="1">
        <v>44102</v>
      </c>
      <c r="P8">
        <v>17.569600000000001</v>
      </c>
      <c r="Q8" s="1">
        <v>44100</v>
      </c>
      <c r="R8">
        <v>6.7638274443966709E-2</v>
      </c>
      <c r="S8" s="1">
        <v>44102</v>
      </c>
      <c r="T8">
        <v>10.129</v>
      </c>
      <c r="U8" s="1">
        <v>44102</v>
      </c>
      <c r="V8">
        <v>12.0459</v>
      </c>
      <c r="W8" s="1">
        <v>44100</v>
      </c>
      <c r="X8">
        <v>5.758413782026673E-2</v>
      </c>
      <c r="Y8" s="1">
        <v>44102</v>
      </c>
      <c r="Z8">
        <v>5.7211999999999996</v>
      </c>
      <c r="AA8" s="1">
        <v>44102</v>
      </c>
      <c r="AB8">
        <v>6.9507000000000003</v>
      </c>
      <c r="AC8" s="1">
        <v>44100</v>
      </c>
      <c r="AD8">
        <v>3.1852845248525774E-2</v>
      </c>
      <c r="AE8" s="1">
        <v>44102</v>
      </c>
      <c r="AF8">
        <v>13.2933</v>
      </c>
      <c r="AG8" s="1">
        <v>44102</v>
      </c>
      <c r="AH8">
        <v>16.337199999999999</v>
      </c>
      <c r="AI8" s="1">
        <v>44100</v>
      </c>
      <c r="AJ8">
        <v>6.6138773787934327E-2</v>
      </c>
      <c r="AK8" s="1">
        <v>44102</v>
      </c>
      <c r="AL8">
        <v>4.5613000000000001</v>
      </c>
      <c r="AM8" s="1">
        <v>44102</v>
      </c>
      <c r="AN8">
        <v>5.1776</v>
      </c>
      <c r="AO8" s="1">
        <v>44100</v>
      </c>
      <c r="AP8">
        <v>2.6591682948828067E-2</v>
      </c>
      <c r="AQ8" s="1">
        <v>44102</v>
      </c>
      <c r="AR8">
        <v>10.7605</v>
      </c>
      <c r="AS8" s="1">
        <v>44102</v>
      </c>
      <c r="AT8">
        <v>14.1814</v>
      </c>
      <c r="AU8" s="1">
        <v>44100</v>
      </c>
      <c r="AV8">
        <v>4.6251656652291237E-2</v>
      </c>
    </row>
    <row r="9" spans="1:48" x14ac:dyDescent="0.25">
      <c r="A9" s="1">
        <v>44103</v>
      </c>
      <c r="B9">
        <v>25.853400000000001</v>
      </c>
      <c r="C9" s="1">
        <v>44103</v>
      </c>
      <c r="D9">
        <v>31.7361</v>
      </c>
      <c r="E9" s="1">
        <v>44101</v>
      </c>
      <c r="F9">
        <v>0.17048971655090833</v>
      </c>
      <c r="G9" s="1">
        <v>44103</v>
      </c>
      <c r="H9">
        <v>24.1906</v>
      </c>
      <c r="I9" s="1">
        <v>44103</v>
      </c>
      <c r="J9">
        <v>29.357800000000001</v>
      </c>
      <c r="K9" s="1">
        <v>44101</v>
      </c>
      <c r="L9">
        <v>0.19047100557612912</v>
      </c>
      <c r="M9" s="1">
        <v>44103</v>
      </c>
      <c r="N9">
        <v>13.7683</v>
      </c>
      <c r="O9" s="1">
        <v>44103</v>
      </c>
      <c r="P9">
        <v>17.552</v>
      </c>
      <c r="Q9" s="1">
        <v>44101</v>
      </c>
      <c r="R9">
        <v>6.7008833675898313E-2</v>
      </c>
      <c r="S9" s="1">
        <v>44103</v>
      </c>
      <c r="T9">
        <v>10.072699999999999</v>
      </c>
      <c r="U9" s="1">
        <v>44103</v>
      </c>
      <c r="V9">
        <v>12.226800000000001</v>
      </c>
      <c r="W9" s="1">
        <v>44101</v>
      </c>
      <c r="X9">
        <v>5.7334613668376777E-2</v>
      </c>
      <c r="Y9" s="1">
        <v>44103</v>
      </c>
      <c r="Z9">
        <v>5.6132</v>
      </c>
      <c r="AA9" s="1">
        <v>44103</v>
      </c>
      <c r="AB9">
        <v>6.9055999999999997</v>
      </c>
      <c r="AC9" s="1">
        <v>44101</v>
      </c>
      <c r="AD9">
        <v>3.1666482569317519E-2</v>
      </c>
      <c r="AE9" s="1">
        <v>44103</v>
      </c>
      <c r="AF9">
        <v>13.318</v>
      </c>
      <c r="AG9" s="1">
        <v>44103</v>
      </c>
      <c r="AH9">
        <v>16.7407</v>
      </c>
      <c r="AI9" s="1">
        <v>44101</v>
      </c>
      <c r="AJ9">
        <v>6.6653492379283918E-2</v>
      </c>
      <c r="AK9" s="1">
        <v>44105</v>
      </c>
      <c r="AL9">
        <v>4.7172999999999998</v>
      </c>
      <c r="AM9" s="1">
        <v>44105</v>
      </c>
      <c r="AN9">
        <v>5.2339000000000002</v>
      </c>
      <c r="AO9" s="1">
        <v>44101</v>
      </c>
      <c r="AP9">
        <v>2.6450043864863316E-2</v>
      </c>
      <c r="AQ9" s="1">
        <v>44105</v>
      </c>
      <c r="AR9">
        <v>10.4087</v>
      </c>
      <c r="AS9" s="1">
        <v>44105</v>
      </c>
      <c r="AT9">
        <v>13.808199999999999</v>
      </c>
      <c r="AU9" s="1">
        <v>44101</v>
      </c>
      <c r="AV9">
        <v>4.6422059497372298E-2</v>
      </c>
    </row>
    <row r="10" spans="1:48" x14ac:dyDescent="0.25">
      <c r="A10" s="1">
        <v>44104</v>
      </c>
      <c r="B10">
        <v>26.138100000000001</v>
      </c>
      <c r="C10" s="1">
        <v>44104</v>
      </c>
      <c r="D10">
        <v>32.086199999999998</v>
      </c>
      <c r="E10" s="1">
        <v>44102</v>
      </c>
      <c r="F10">
        <v>0.17165963642945636</v>
      </c>
      <c r="G10" s="1">
        <v>44104</v>
      </c>
      <c r="H10">
        <v>23.747299999999999</v>
      </c>
      <c r="I10" s="1">
        <v>44104</v>
      </c>
      <c r="J10">
        <v>28.816400000000002</v>
      </c>
      <c r="K10" s="1">
        <v>44102</v>
      </c>
      <c r="L10">
        <v>0.19672494613361916</v>
      </c>
      <c r="M10" s="1">
        <v>44104</v>
      </c>
      <c r="N10">
        <v>12.7422</v>
      </c>
      <c r="O10" s="1">
        <v>44104</v>
      </c>
      <c r="P10">
        <v>16.534300000000002</v>
      </c>
      <c r="Q10" s="1">
        <v>44102</v>
      </c>
      <c r="R10">
        <v>6.7504431452139385E-2</v>
      </c>
      <c r="S10" s="1">
        <v>44104</v>
      </c>
      <c r="T10">
        <v>9.7354000000000003</v>
      </c>
      <c r="U10" s="1">
        <v>44104</v>
      </c>
      <c r="V10">
        <v>11.852399999999999</v>
      </c>
      <c r="W10" s="1">
        <v>44102</v>
      </c>
      <c r="X10">
        <v>5.7722671855249735E-2</v>
      </c>
      <c r="Y10" s="1">
        <v>44104</v>
      </c>
      <c r="Z10">
        <v>5.4802999999999997</v>
      </c>
      <c r="AA10" s="1">
        <v>44104</v>
      </c>
      <c r="AB10">
        <v>6.7576000000000001</v>
      </c>
      <c r="AC10" s="1">
        <v>44102</v>
      </c>
      <c r="AD10">
        <v>3.211776395309994E-2</v>
      </c>
      <c r="AE10" s="1">
        <v>44104</v>
      </c>
      <c r="AF10">
        <v>13.220700000000001</v>
      </c>
      <c r="AG10" s="1">
        <v>44104</v>
      </c>
      <c r="AH10">
        <v>16.567699999999999</v>
      </c>
      <c r="AI10" s="1">
        <v>44102</v>
      </c>
      <c r="AJ10">
        <v>6.6221312526680801E-2</v>
      </c>
      <c r="AK10" s="1">
        <v>44106</v>
      </c>
      <c r="AL10">
        <v>4.4530000000000003</v>
      </c>
      <c r="AM10" s="1">
        <v>44106</v>
      </c>
      <c r="AN10">
        <v>5.1258999999999997</v>
      </c>
      <c r="AO10" s="1">
        <v>44102</v>
      </c>
      <c r="AP10">
        <v>2.6247974518492638E-2</v>
      </c>
      <c r="AQ10" s="1">
        <v>44106</v>
      </c>
      <c r="AR10">
        <v>10.7744</v>
      </c>
      <c r="AS10" s="1">
        <v>44106</v>
      </c>
      <c r="AT10">
        <v>13.7393</v>
      </c>
      <c r="AU10" s="1">
        <v>44102</v>
      </c>
      <c r="AV10">
        <v>4.8240698392654657E-2</v>
      </c>
    </row>
    <row r="11" spans="1:48" x14ac:dyDescent="0.25">
      <c r="A11" s="1">
        <v>44105</v>
      </c>
      <c r="B11">
        <v>26.229299999999999</v>
      </c>
      <c r="C11" s="1">
        <v>44105</v>
      </c>
      <c r="D11">
        <v>32.183500000000002</v>
      </c>
      <c r="E11" s="1">
        <v>44103</v>
      </c>
      <c r="F11">
        <v>0.17074892771619612</v>
      </c>
      <c r="G11" s="1">
        <v>44105</v>
      </c>
      <c r="H11">
        <v>24.081</v>
      </c>
      <c r="I11" s="1">
        <v>44105</v>
      </c>
      <c r="J11">
        <v>29.355699999999999</v>
      </c>
      <c r="K11" s="1">
        <v>44103</v>
      </c>
      <c r="L11">
        <v>0.19528677158384775</v>
      </c>
      <c r="M11" s="1">
        <v>44105</v>
      </c>
      <c r="N11">
        <v>12.382999999999999</v>
      </c>
      <c r="O11" s="1">
        <v>44105</v>
      </c>
      <c r="P11">
        <v>15.8461</v>
      </c>
      <c r="Q11" s="1">
        <v>44103</v>
      </c>
      <c r="R11">
        <v>6.6967048358121853E-2</v>
      </c>
      <c r="S11" s="1">
        <v>44105</v>
      </c>
      <c r="T11">
        <v>9.7059999999999995</v>
      </c>
      <c r="U11" s="1">
        <v>44105</v>
      </c>
      <c r="V11">
        <v>11.700100000000001</v>
      </c>
      <c r="W11" s="1">
        <v>44103</v>
      </c>
      <c r="X11">
        <v>5.7336318978415596E-2</v>
      </c>
      <c r="Y11" s="1">
        <v>44105</v>
      </c>
      <c r="Z11">
        <v>5.4442000000000004</v>
      </c>
      <c r="AA11" s="1">
        <v>44105</v>
      </c>
      <c r="AB11">
        <v>6.5664999999999996</v>
      </c>
      <c r="AC11" s="1">
        <v>44103</v>
      </c>
      <c r="AD11">
        <v>3.1882014215469663E-2</v>
      </c>
      <c r="AE11" s="1">
        <v>44105</v>
      </c>
      <c r="AF11">
        <v>12.6274</v>
      </c>
      <c r="AG11" s="1">
        <v>44105</v>
      </c>
      <c r="AH11">
        <v>15.494999999999999</v>
      </c>
      <c r="AI11" s="1">
        <v>44103</v>
      </c>
      <c r="AJ11">
        <v>6.5906892482329227E-2</v>
      </c>
      <c r="AK11" s="1">
        <v>44109</v>
      </c>
      <c r="AL11">
        <v>4.7047999999999996</v>
      </c>
      <c r="AM11" s="1">
        <v>44109</v>
      </c>
      <c r="AN11">
        <v>5.2271999999999998</v>
      </c>
      <c r="AO11" s="1">
        <v>44103</v>
      </c>
      <c r="AP11">
        <v>2.6050442070985242E-2</v>
      </c>
      <c r="AQ11" s="1">
        <v>44109</v>
      </c>
      <c r="AR11">
        <v>10.777200000000001</v>
      </c>
      <c r="AS11" s="1">
        <v>44109</v>
      </c>
      <c r="AT11">
        <v>13.710800000000001</v>
      </c>
      <c r="AU11" s="1">
        <v>44103</v>
      </c>
      <c r="AV11">
        <v>4.7863745872589604E-2</v>
      </c>
    </row>
    <row r="12" spans="1:48" x14ac:dyDescent="0.25">
      <c r="A12" s="1">
        <v>44106</v>
      </c>
      <c r="B12">
        <v>26.9114</v>
      </c>
      <c r="C12" s="1">
        <v>44106</v>
      </c>
      <c r="D12">
        <v>32.986699999999999</v>
      </c>
      <c r="E12" s="1">
        <v>44104</v>
      </c>
      <c r="F12">
        <v>0.1689784422353259</v>
      </c>
      <c r="G12" s="1">
        <v>44106</v>
      </c>
      <c r="H12">
        <v>24.486999999999998</v>
      </c>
      <c r="I12" s="1">
        <v>44106</v>
      </c>
      <c r="J12">
        <v>29.662400000000002</v>
      </c>
      <c r="K12" s="1">
        <v>44104</v>
      </c>
      <c r="L12">
        <v>0.19569673633703893</v>
      </c>
      <c r="M12" s="1">
        <v>44106</v>
      </c>
      <c r="N12">
        <v>12.089499999999999</v>
      </c>
      <c r="O12" s="1">
        <v>44106</v>
      </c>
      <c r="P12">
        <v>15.5871</v>
      </c>
      <c r="Q12" s="1">
        <v>44104</v>
      </c>
      <c r="R12">
        <v>6.5139575649693554E-2</v>
      </c>
      <c r="S12" s="1">
        <v>44106</v>
      </c>
      <c r="T12">
        <v>9.7792999999999992</v>
      </c>
      <c r="U12" s="1">
        <v>44106</v>
      </c>
      <c r="V12">
        <v>11.9344</v>
      </c>
      <c r="W12" s="1">
        <v>44104</v>
      </c>
      <c r="X12">
        <v>5.7089239964389027E-2</v>
      </c>
      <c r="Y12" s="1">
        <v>44106</v>
      </c>
      <c r="Z12">
        <v>5.4570999999999996</v>
      </c>
      <c r="AA12" s="1">
        <v>44106</v>
      </c>
      <c r="AB12">
        <v>6.6539999999999999</v>
      </c>
      <c r="AC12" s="1">
        <v>44104</v>
      </c>
      <c r="AD12">
        <v>3.1742218013378586E-2</v>
      </c>
      <c r="AE12" s="1">
        <v>44106</v>
      </c>
      <c r="AF12">
        <v>12.5901</v>
      </c>
      <c r="AG12" s="1">
        <v>44106</v>
      </c>
      <c r="AH12">
        <v>15.961</v>
      </c>
      <c r="AI12" s="1">
        <v>44104</v>
      </c>
      <c r="AJ12">
        <v>6.6157328344353131E-2</v>
      </c>
      <c r="AK12" s="1">
        <v>44110</v>
      </c>
      <c r="AL12">
        <v>4.4786000000000001</v>
      </c>
      <c r="AM12" s="1">
        <v>44110</v>
      </c>
      <c r="AN12">
        <v>5.1839000000000004</v>
      </c>
      <c r="AO12" s="1">
        <v>44104</v>
      </c>
      <c r="AP12">
        <v>2.581248743745854E-2</v>
      </c>
      <c r="AQ12" s="1">
        <v>44110</v>
      </c>
      <c r="AR12">
        <v>10.930400000000001</v>
      </c>
      <c r="AS12" s="1">
        <v>44110</v>
      </c>
      <c r="AT12">
        <v>13.7532</v>
      </c>
      <c r="AU12" s="1">
        <v>44104</v>
      </c>
      <c r="AV12">
        <v>4.7361972516880457E-2</v>
      </c>
    </row>
    <row r="13" spans="1:48" x14ac:dyDescent="0.25">
      <c r="A13" s="1">
        <v>44109</v>
      </c>
      <c r="B13">
        <v>25.781099999999999</v>
      </c>
      <c r="C13" s="1">
        <v>44109</v>
      </c>
      <c r="D13">
        <v>31.882899999999999</v>
      </c>
      <c r="E13" s="1">
        <v>44105</v>
      </c>
      <c r="F13">
        <v>0.16900998124813793</v>
      </c>
      <c r="G13" s="1">
        <v>44109</v>
      </c>
      <c r="H13">
        <v>23.9251</v>
      </c>
      <c r="I13" s="1">
        <v>44109</v>
      </c>
      <c r="J13">
        <v>28.911300000000001</v>
      </c>
      <c r="K13" s="1">
        <v>44105</v>
      </c>
      <c r="L13">
        <v>0.19567020727840892</v>
      </c>
      <c r="M13" s="1">
        <v>44109</v>
      </c>
      <c r="N13">
        <v>11.1846</v>
      </c>
      <c r="O13" s="1">
        <v>44109</v>
      </c>
      <c r="P13">
        <v>14.731999999999999</v>
      </c>
      <c r="Q13" s="1">
        <v>44105</v>
      </c>
      <c r="R13">
        <v>6.5191383114830498E-2</v>
      </c>
      <c r="S13" s="1">
        <v>44109</v>
      </c>
      <c r="T13">
        <v>10.0158</v>
      </c>
      <c r="U13" s="1">
        <v>44109</v>
      </c>
      <c r="V13">
        <v>12.036</v>
      </c>
      <c r="W13" s="1">
        <v>44105</v>
      </c>
      <c r="X13">
        <v>5.6824854779449652E-2</v>
      </c>
      <c r="Y13" s="1">
        <v>44109</v>
      </c>
      <c r="Z13">
        <v>5.5860000000000003</v>
      </c>
      <c r="AA13" s="1">
        <v>44109</v>
      </c>
      <c r="AB13">
        <v>6.5701999999999998</v>
      </c>
      <c r="AC13" s="1">
        <v>44105</v>
      </c>
      <c r="AD13">
        <v>3.1926984989653441E-2</v>
      </c>
      <c r="AE13" s="1">
        <v>44109</v>
      </c>
      <c r="AF13">
        <v>12.3141</v>
      </c>
      <c r="AG13" s="1">
        <v>44109</v>
      </c>
      <c r="AH13">
        <v>15.2822</v>
      </c>
      <c r="AI13" s="1">
        <v>44105</v>
      </c>
      <c r="AJ13">
        <v>6.6113483541592535E-2</v>
      </c>
      <c r="AK13" s="1">
        <v>44111</v>
      </c>
      <c r="AL13">
        <v>4.7098000000000004</v>
      </c>
      <c r="AM13" s="1">
        <v>44111</v>
      </c>
      <c r="AN13">
        <v>5.2470999999999997</v>
      </c>
      <c r="AO13" s="1">
        <v>44105</v>
      </c>
      <c r="AP13">
        <v>2.5316533789755059E-2</v>
      </c>
      <c r="AQ13" s="1">
        <v>44111</v>
      </c>
      <c r="AR13">
        <v>10.872199999999999</v>
      </c>
      <c r="AS13" s="1">
        <v>44111</v>
      </c>
      <c r="AT13">
        <v>13.679500000000001</v>
      </c>
      <c r="AU13" s="1">
        <v>44105</v>
      </c>
      <c r="AV13">
        <v>4.7677763531376247E-2</v>
      </c>
    </row>
    <row r="14" spans="1:48" x14ac:dyDescent="0.25">
      <c r="A14" s="1">
        <v>44110</v>
      </c>
      <c r="B14">
        <v>26.199200000000001</v>
      </c>
      <c r="C14" s="1">
        <v>44110</v>
      </c>
      <c r="D14">
        <v>32.436300000000003</v>
      </c>
      <c r="E14" s="1">
        <v>44106</v>
      </c>
      <c r="F14">
        <v>0.17025709264887645</v>
      </c>
      <c r="G14" s="1">
        <v>44110</v>
      </c>
      <c r="H14">
        <v>22.972799999999999</v>
      </c>
      <c r="I14" s="1">
        <v>44110</v>
      </c>
      <c r="J14">
        <v>27.973299999999998</v>
      </c>
      <c r="K14" s="1">
        <v>44106</v>
      </c>
      <c r="L14">
        <v>0.18739504800597823</v>
      </c>
      <c r="M14" s="1">
        <v>44110</v>
      </c>
      <c r="N14">
        <v>11.4886</v>
      </c>
      <c r="O14" s="1">
        <v>44110</v>
      </c>
      <c r="P14">
        <v>14.6858</v>
      </c>
      <c r="Q14" s="1">
        <v>44106</v>
      </c>
      <c r="R14">
        <v>6.3775003958752977E-2</v>
      </c>
      <c r="S14" s="1">
        <v>44110</v>
      </c>
      <c r="T14">
        <v>9.782</v>
      </c>
      <c r="U14" s="1">
        <v>44110</v>
      </c>
      <c r="V14">
        <v>11.983700000000001</v>
      </c>
      <c r="W14" s="1">
        <v>44106</v>
      </c>
      <c r="X14">
        <v>5.6629947492699138E-2</v>
      </c>
      <c r="Y14" s="1">
        <v>44110</v>
      </c>
      <c r="Z14">
        <v>5.4542000000000002</v>
      </c>
      <c r="AA14" s="1">
        <v>44110</v>
      </c>
      <c r="AB14">
        <v>6.7286000000000001</v>
      </c>
      <c r="AC14" s="1">
        <v>44106</v>
      </c>
      <c r="AD14">
        <v>3.1810664283858335E-2</v>
      </c>
      <c r="AE14" s="1">
        <v>44110</v>
      </c>
      <c r="AF14">
        <v>12.0762</v>
      </c>
      <c r="AG14" s="1">
        <v>44110</v>
      </c>
      <c r="AH14">
        <v>15.0593</v>
      </c>
      <c r="AI14" s="1">
        <v>44106</v>
      </c>
      <c r="AJ14">
        <v>6.5798323407058906E-2</v>
      </c>
      <c r="AK14" s="1">
        <v>44112</v>
      </c>
      <c r="AL14">
        <v>4.7511000000000001</v>
      </c>
      <c r="AM14" s="1">
        <v>44112</v>
      </c>
      <c r="AN14">
        <v>5.2354000000000003</v>
      </c>
      <c r="AO14" s="1">
        <v>44106</v>
      </c>
      <c r="AP14">
        <v>2.4728608684847209E-2</v>
      </c>
      <c r="AQ14" s="1">
        <v>44112</v>
      </c>
      <c r="AR14">
        <v>10.5466</v>
      </c>
      <c r="AS14" s="1">
        <v>44112</v>
      </c>
      <c r="AT14">
        <v>13.6229</v>
      </c>
      <c r="AU14" s="1">
        <v>44106</v>
      </c>
      <c r="AV14">
        <v>4.7456410221914457E-2</v>
      </c>
    </row>
    <row r="15" spans="1:48" x14ac:dyDescent="0.25">
      <c r="A15" s="1">
        <v>44111</v>
      </c>
      <c r="B15">
        <v>24.986000000000001</v>
      </c>
      <c r="C15" s="1">
        <v>44111</v>
      </c>
      <c r="D15">
        <v>31.0685</v>
      </c>
      <c r="E15" s="1">
        <v>44107</v>
      </c>
      <c r="F15">
        <v>0.1690007434468194</v>
      </c>
      <c r="G15" s="1">
        <v>44111</v>
      </c>
      <c r="H15">
        <v>22.753599999999999</v>
      </c>
      <c r="I15" s="1">
        <v>44111</v>
      </c>
      <c r="J15">
        <v>27.646799999999999</v>
      </c>
      <c r="K15" s="1">
        <v>44107</v>
      </c>
      <c r="L15">
        <v>0.18834789547012709</v>
      </c>
      <c r="M15" s="1">
        <v>44111</v>
      </c>
      <c r="N15">
        <v>10.9116</v>
      </c>
      <c r="O15" s="1">
        <v>44111</v>
      </c>
      <c r="P15">
        <v>14.026199999999999</v>
      </c>
      <c r="Q15" s="1">
        <v>44107</v>
      </c>
      <c r="R15">
        <v>6.2844829772998462E-2</v>
      </c>
      <c r="S15" s="1">
        <v>44111</v>
      </c>
      <c r="T15">
        <v>9.4295000000000009</v>
      </c>
      <c r="U15" s="1">
        <v>44111</v>
      </c>
      <c r="V15">
        <v>11.442500000000001</v>
      </c>
      <c r="W15" s="1">
        <v>44107</v>
      </c>
      <c r="X15">
        <v>5.6856169683508248E-2</v>
      </c>
      <c r="Y15" s="1">
        <v>44111</v>
      </c>
      <c r="Z15">
        <v>5.3377999999999997</v>
      </c>
      <c r="AA15" s="1">
        <v>44111</v>
      </c>
      <c r="AB15">
        <v>6.6025</v>
      </c>
      <c r="AC15" s="1">
        <v>44107</v>
      </c>
      <c r="AD15">
        <v>3.1539217354807518E-2</v>
      </c>
      <c r="AE15" s="1">
        <v>44111</v>
      </c>
      <c r="AF15">
        <v>11.456</v>
      </c>
      <c r="AG15" s="1">
        <v>44111</v>
      </c>
      <c r="AH15">
        <v>14.4876</v>
      </c>
      <c r="AI15" s="1">
        <v>44107</v>
      </c>
      <c r="AJ15">
        <v>6.5212316519973168E-2</v>
      </c>
      <c r="AK15" s="1">
        <v>44113</v>
      </c>
      <c r="AL15">
        <v>4.4260999999999999</v>
      </c>
      <c r="AM15" s="1">
        <v>44113</v>
      </c>
      <c r="AN15">
        <v>5.2290000000000001</v>
      </c>
      <c r="AO15" s="1">
        <v>44107</v>
      </c>
      <c r="AP15">
        <v>2.4867835835040698E-2</v>
      </c>
      <c r="AQ15" s="1">
        <v>44113</v>
      </c>
      <c r="AR15">
        <v>10.6119</v>
      </c>
      <c r="AS15" s="1">
        <v>44113</v>
      </c>
      <c r="AT15">
        <v>13.540900000000001</v>
      </c>
      <c r="AU15" s="1">
        <v>44107</v>
      </c>
      <c r="AV15">
        <v>4.7547467863904375E-2</v>
      </c>
    </row>
    <row r="16" spans="1:48" x14ac:dyDescent="0.25">
      <c r="A16" s="1">
        <v>44112</v>
      </c>
      <c r="B16">
        <v>23.849799999999998</v>
      </c>
      <c r="C16" s="1">
        <v>44112</v>
      </c>
      <c r="D16">
        <v>29.756599999999999</v>
      </c>
      <c r="E16" s="1">
        <v>44108</v>
      </c>
      <c r="F16">
        <v>0.1690007434468194</v>
      </c>
      <c r="G16" s="1">
        <v>44112</v>
      </c>
      <c r="H16">
        <v>22.002800000000001</v>
      </c>
      <c r="I16" s="1">
        <v>44112</v>
      </c>
      <c r="J16">
        <v>26.834900000000001</v>
      </c>
      <c r="K16" s="1">
        <v>44108</v>
      </c>
      <c r="L16">
        <v>0.18663390384833811</v>
      </c>
      <c r="M16" s="1">
        <v>44112</v>
      </c>
      <c r="N16">
        <v>10.377700000000001</v>
      </c>
      <c r="O16" s="1">
        <v>44112</v>
      </c>
      <c r="P16">
        <v>12.902100000000001</v>
      </c>
      <c r="Q16" s="1">
        <v>44108</v>
      </c>
      <c r="R16">
        <v>6.2844829772998462E-2</v>
      </c>
      <c r="S16" s="1">
        <v>44112</v>
      </c>
      <c r="T16">
        <v>9.0625</v>
      </c>
      <c r="U16" s="1">
        <v>44112</v>
      </c>
      <c r="V16">
        <v>10.652200000000001</v>
      </c>
      <c r="W16" s="1">
        <v>44108</v>
      </c>
      <c r="X16">
        <v>5.6856169683508248E-2</v>
      </c>
      <c r="Y16" s="1">
        <v>44112</v>
      </c>
      <c r="Z16">
        <v>5.0585000000000004</v>
      </c>
      <c r="AA16" s="1">
        <v>44112</v>
      </c>
      <c r="AB16">
        <v>6.0026000000000002</v>
      </c>
      <c r="AC16" s="1">
        <v>44108</v>
      </c>
      <c r="AD16">
        <v>3.1539217354807518E-2</v>
      </c>
      <c r="AE16" s="1">
        <v>44112</v>
      </c>
      <c r="AF16">
        <v>11.204499999999999</v>
      </c>
      <c r="AG16" s="1">
        <v>44112</v>
      </c>
      <c r="AH16">
        <v>14.0222</v>
      </c>
      <c r="AI16" s="1">
        <v>44108</v>
      </c>
      <c r="AJ16">
        <v>6.5212316519973168E-2</v>
      </c>
      <c r="AK16" s="1">
        <v>44116</v>
      </c>
      <c r="AL16">
        <v>4.5449999999999999</v>
      </c>
      <c r="AM16" s="1">
        <v>44116</v>
      </c>
      <c r="AN16">
        <v>5.2027000000000001</v>
      </c>
      <c r="AO16" s="1">
        <v>44108</v>
      </c>
      <c r="AP16">
        <v>2.4899535412510988E-2</v>
      </c>
      <c r="AQ16" s="1">
        <v>44116</v>
      </c>
      <c r="AR16">
        <v>10.332100000000001</v>
      </c>
      <c r="AS16" s="1">
        <v>44116</v>
      </c>
      <c r="AT16">
        <v>13.856400000000001</v>
      </c>
      <c r="AU16" s="1">
        <v>44108</v>
      </c>
      <c r="AV16">
        <v>4.752358643136434E-2</v>
      </c>
    </row>
    <row r="17" spans="1:48" x14ac:dyDescent="0.25">
      <c r="A17" s="1">
        <v>44113</v>
      </c>
      <c r="B17">
        <v>22.3963</v>
      </c>
      <c r="C17" s="1">
        <v>44113</v>
      </c>
      <c r="D17">
        <v>28.285299999999999</v>
      </c>
      <c r="E17" s="1">
        <v>44109</v>
      </c>
      <c r="F17">
        <v>0.17107027344080383</v>
      </c>
      <c r="G17" s="1">
        <v>44113</v>
      </c>
      <c r="H17">
        <v>20.796800000000001</v>
      </c>
      <c r="I17" s="1">
        <v>44113</v>
      </c>
      <c r="J17">
        <v>25.294599999999999</v>
      </c>
      <c r="K17" s="1">
        <v>44109</v>
      </c>
      <c r="L17">
        <v>0.18616955688632658</v>
      </c>
      <c r="M17" s="1">
        <v>44113</v>
      </c>
      <c r="N17">
        <v>10.1227</v>
      </c>
      <c r="O17" s="1">
        <v>44113</v>
      </c>
      <c r="P17">
        <v>12.4961</v>
      </c>
      <c r="Q17" s="1">
        <v>44109</v>
      </c>
      <c r="R17">
        <v>6.391679031183696E-2</v>
      </c>
      <c r="S17" s="1">
        <v>44113</v>
      </c>
      <c r="T17">
        <v>8.4809999999999999</v>
      </c>
      <c r="U17" s="1">
        <v>44113</v>
      </c>
      <c r="V17">
        <v>10.224500000000001</v>
      </c>
      <c r="W17" s="1">
        <v>44109</v>
      </c>
      <c r="X17">
        <v>5.6800009233009902E-2</v>
      </c>
      <c r="Y17" s="1">
        <v>44113</v>
      </c>
      <c r="Z17">
        <v>4.9950999999999999</v>
      </c>
      <c r="AA17" s="1">
        <v>44113</v>
      </c>
      <c r="AB17">
        <v>5.9025999999999996</v>
      </c>
      <c r="AC17" s="1">
        <v>44109</v>
      </c>
      <c r="AD17">
        <v>3.1710821085718884E-2</v>
      </c>
      <c r="AE17" s="1">
        <v>44113</v>
      </c>
      <c r="AF17">
        <v>10.829499999999999</v>
      </c>
      <c r="AG17" s="1">
        <v>44113</v>
      </c>
      <c r="AH17">
        <v>13.774100000000001</v>
      </c>
      <c r="AI17" s="1">
        <v>44109</v>
      </c>
      <c r="AJ17">
        <v>6.5119841160433567E-2</v>
      </c>
      <c r="AK17" s="1">
        <v>44117</v>
      </c>
      <c r="AL17">
        <v>4.5854999999999997</v>
      </c>
      <c r="AM17" s="1">
        <v>44117</v>
      </c>
      <c r="AN17">
        <v>5.173</v>
      </c>
      <c r="AO17" s="1">
        <v>44109</v>
      </c>
      <c r="AP17">
        <v>2.4907571797848197E-2</v>
      </c>
      <c r="AQ17" s="1">
        <v>44117</v>
      </c>
      <c r="AR17">
        <v>10.129899999999999</v>
      </c>
      <c r="AS17" s="1">
        <v>44117</v>
      </c>
      <c r="AT17">
        <v>13.5001</v>
      </c>
      <c r="AU17" s="1">
        <v>44109</v>
      </c>
      <c r="AV17">
        <v>4.7867477717508822E-2</v>
      </c>
    </row>
    <row r="18" spans="1:48" x14ac:dyDescent="0.25">
      <c r="A18" s="1">
        <v>44116</v>
      </c>
      <c r="B18">
        <v>21.817799999999998</v>
      </c>
      <c r="C18" s="1">
        <v>44116</v>
      </c>
      <c r="D18">
        <v>27.879799999999999</v>
      </c>
      <c r="E18" s="1">
        <v>44110</v>
      </c>
      <c r="F18">
        <v>0.17233272569246427</v>
      </c>
      <c r="G18" s="1">
        <v>44116</v>
      </c>
      <c r="H18">
        <v>19.666899999999998</v>
      </c>
      <c r="I18" s="1">
        <v>44116</v>
      </c>
      <c r="J18">
        <v>24.310700000000001</v>
      </c>
      <c r="K18" s="1">
        <v>44110</v>
      </c>
      <c r="L18">
        <v>0.18494261253525934</v>
      </c>
      <c r="M18" s="1">
        <v>44116</v>
      </c>
      <c r="N18">
        <v>10.4542</v>
      </c>
      <c r="O18" s="1">
        <v>44116</v>
      </c>
      <c r="P18">
        <v>13.066700000000001</v>
      </c>
      <c r="Q18" s="1">
        <v>44110</v>
      </c>
      <c r="R18">
        <v>6.3650302628479316E-2</v>
      </c>
      <c r="S18" s="1">
        <v>44116</v>
      </c>
      <c r="T18">
        <v>8.2941000000000003</v>
      </c>
      <c r="U18" s="1">
        <v>44116</v>
      </c>
      <c r="V18">
        <v>9.7895000000000003</v>
      </c>
      <c r="W18" s="1">
        <v>44110</v>
      </c>
      <c r="X18">
        <v>5.6376843353285855E-2</v>
      </c>
      <c r="Y18" s="1">
        <v>44116</v>
      </c>
      <c r="Z18">
        <v>4.8731</v>
      </c>
      <c r="AA18" s="1">
        <v>44116</v>
      </c>
      <c r="AB18">
        <v>5.6965000000000003</v>
      </c>
      <c r="AC18" s="1">
        <v>44110</v>
      </c>
      <c r="AD18">
        <v>3.1478664241054104E-2</v>
      </c>
      <c r="AE18" s="1">
        <v>44116</v>
      </c>
      <c r="AF18">
        <v>11.209899999999999</v>
      </c>
      <c r="AG18" s="1">
        <v>44116</v>
      </c>
      <c r="AH18">
        <v>13.6122</v>
      </c>
      <c r="AI18" s="1">
        <v>44110</v>
      </c>
      <c r="AJ18">
        <v>6.4617176789447367E-2</v>
      </c>
      <c r="AK18" s="1">
        <v>44118</v>
      </c>
      <c r="AL18">
        <v>4.6485000000000003</v>
      </c>
      <c r="AM18" s="1">
        <v>44118</v>
      </c>
      <c r="AN18">
        <v>5.1862000000000004</v>
      </c>
      <c r="AO18" s="1">
        <v>44110</v>
      </c>
      <c r="AP18">
        <v>2.4713536477048038E-2</v>
      </c>
      <c r="AQ18" s="1">
        <v>44118</v>
      </c>
      <c r="AR18">
        <v>10.084</v>
      </c>
      <c r="AS18" s="1">
        <v>44118</v>
      </c>
      <c r="AT18">
        <v>13.460800000000001</v>
      </c>
      <c r="AU18" s="1">
        <v>44110</v>
      </c>
      <c r="AV18">
        <v>4.7595963925725127E-2</v>
      </c>
    </row>
    <row r="19" spans="1:48" x14ac:dyDescent="0.25">
      <c r="A19" s="1">
        <v>44117</v>
      </c>
      <c r="B19">
        <v>22.296199999999999</v>
      </c>
      <c r="C19" s="1">
        <v>44117</v>
      </c>
      <c r="D19">
        <v>28.5671</v>
      </c>
      <c r="E19" s="1">
        <v>44111</v>
      </c>
      <c r="F19">
        <v>0.17369027599964462</v>
      </c>
      <c r="G19" s="1">
        <v>44117</v>
      </c>
      <c r="H19">
        <v>20.134</v>
      </c>
      <c r="I19" s="1">
        <v>44117</v>
      </c>
      <c r="J19">
        <v>24.865100000000002</v>
      </c>
      <c r="K19" s="1">
        <v>44111</v>
      </c>
      <c r="L19">
        <v>0.1843922797977009</v>
      </c>
      <c r="M19" s="1">
        <v>44117</v>
      </c>
      <c r="N19">
        <v>10.5305</v>
      </c>
      <c r="O19" s="1">
        <v>44117</v>
      </c>
      <c r="P19">
        <v>13.287100000000001</v>
      </c>
      <c r="Q19" s="1">
        <v>44111</v>
      </c>
      <c r="R19">
        <v>6.2306739276619498E-2</v>
      </c>
      <c r="S19" s="1">
        <v>44117</v>
      </c>
      <c r="T19">
        <v>8.7062000000000008</v>
      </c>
      <c r="U19" s="1">
        <v>44117</v>
      </c>
      <c r="V19">
        <v>10.2135</v>
      </c>
      <c r="W19" s="1">
        <v>44111</v>
      </c>
      <c r="X19">
        <v>5.6315801928563898E-2</v>
      </c>
      <c r="Y19" s="1">
        <v>44117</v>
      </c>
      <c r="Z19">
        <v>5.0735999999999999</v>
      </c>
      <c r="AA19" s="1">
        <v>44117</v>
      </c>
      <c r="AB19">
        <v>6.0392000000000001</v>
      </c>
      <c r="AC19" s="1">
        <v>44111</v>
      </c>
      <c r="AD19">
        <v>3.1459063692030498E-2</v>
      </c>
      <c r="AE19" s="1">
        <v>44117</v>
      </c>
      <c r="AF19">
        <v>10.478199999999999</v>
      </c>
      <c r="AG19" s="1">
        <v>44117</v>
      </c>
      <c r="AH19">
        <v>13.423400000000001</v>
      </c>
      <c r="AI19" s="1">
        <v>44111</v>
      </c>
      <c r="AJ19">
        <v>6.3663615520850605E-2</v>
      </c>
      <c r="AK19" s="1">
        <v>44119</v>
      </c>
      <c r="AL19">
        <v>4.8079999999999998</v>
      </c>
      <c r="AM19" s="1">
        <v>44119</v>
      </c>
      <c r="AN19">
        <v>5.3240999999999996</v>
      </c>
      <c r="AO19" s="1">
        <v>44111</v>
      </c>
      <c r="AP19">
        <v>2.4776614431226446E-2</v>
      </c>
      <c r="AQ19" s="1">
        <v>44119</v>
      </c>
      <c r="AR19">
        <v>10.6877</v>
      </c>
      <c r="AS19" s="1">
        <v>44119</v>
      </c>
      <c r="AT19">
        <v>13.989000000000001</v>
      </c>
      <c r="AU19" s="1">
        <v>44111</v>
      </c>
      <c r="AV19">
        <v>4.7336216365060371E-2</v>
      </c>
    </row>
    <row r="20" spans="1:48" x14ac:dyDescent="0.25">
      <c r="A20" s="1">
        <v>44118</v>
      </c>
      <c r="B20">
        <v>22.362300000000001</v>
      </c>
      <c r="C20" s="1">
        <v>44118</v>
      </c>
      <c r="D20">
        <v>28.560099999999998</v>
      </c>
      <c r="E20" s="1">
        <v>44112</v>
      </c>
      <c r="F20">
        <v>0.17376140994511122</v>
      </c>
      <c r="G20" s="1">
        <v>44118</v>
      </c>
      <c r="H20">
        <v>20.174900000000001</v>
      </c>
      <c r="I20" s="1">
        <v>44118</v>
      </c>
      <c r="J20">
        <v>24.900200000000002</v>
      </c>
      <c r="K20" s="1">
        <v>44112</v>
      </c>
      <c r="L20">
        <v>0.18387090564917655</v>
      </c>
      <c r="M20" s="1">
        <v>44118</v>
      </c>
      <c r="N20">
        <v>10.6127</v>
      </c>
      <c r="O20" s="1">
        <v>44118</v>
      </c>
      <c r="P20">
        <v>13.4909</v>
      </c>
      <c r="Q20" s="1">
        <v>44112</v>
      </c>
      <c r="R20">
        <v>6.2257009193894902E-2</v>
      </c>
      <c r="S20" s="1">
        <v>44118</v>
      </c>
      <c r="T20">
        <v>8.7065999999999999</v>
      </c>
      <c r="U20" s="1">
        <v>44118</v>
      </c>
      <c r="V20">
        <v>10.2514</v>
      </c>
      <c r="W20" s="1">
        <v>44112</v>
      </c>
      <c r="X20">
        <v>5.6437513173072183E-2</v>
      </c>
      <c r="Y20" s="1">
        <v>44118</v>
      </c>
      <c r="Z20">
        <v>4.9897999999999998</v>
      </c>
      <c r="AA20" s="1">
        <v>44118</v>
      </c>
      <c r="AB20">
        <v>5.9550999999999998</v>
      </c>
      <c r="AC20" s="1">
        <v>44112</v>
      </c>
      <c r="AD20">
        <v>3.1512427881475777E-2</v>
      </c>
      <c r="AE20" s="1">
        <v>44118</v>
      </c>
      <c r="AF20">
        <v>9.9771999999999998</v>
      </c>
      <c r="AG20" s="1">
        <v>44118</v>
      </c>
      <c r="AH20">
        <v>12.943099999999999</v>
      </c>
      <c r="AI20" s="1">
        <v>44112</v>
      </c>
      <c r="AJ20">
        <v>6.5856447245684416E-2</v>
      </c>
      <c r="AK20" s="1">
        <v>44120</v>
      </c>
      <c r="AL20">
        <v>4.6902999999999997</v>
      </c>
      <c r="AM20" s="1">
        <v>44120</v>
      </c>
      <c r="AN20">
        <v>5.1638999999999999</v>
      </c>
      <c r="AO20" s="1">
        <v>44112</v>
      </c>
      <c r="AP20">
        <v>2.4951921303322185E-2</v>
      </c>
      <c r="AQ20" s="1">
        <v>44120</v>
      </c>
      <c r="AR20">
        <v>9.8953000000000007</v>
      </c>
      <c r="AS20" s="1">
        <v>44120</v>
      </c>
      <c r="AT20">
        <v>13.6959</v>
      </c>
      <c r="AU20" s="1">
        <v>44112</v>
      </c>
      <c r="AV20">
        <v>4.7190871705975274E-2</v>
      </c>
    </row>
    <row r="21" spans="1:48" x14ac:dyDescent="0.25">
      <c r="A21" s="1">
        <v>44119</v>
      </c>
      <c r="B21">
        <v>22.634399999999999</v>
      </c>
      <c r="C21" s="1">
        <v>44119</v>
      </c>
      <c r="D21">
        <v>28.8889</v>
      </c>
      <c r="E21" s="1">
        <v>44113</v>
      </c>
      <c r="F21">
        <v>0.17382513793247745</v>
      </c>
      <c r="G21" s="1">
        <v>44119</v>
      </c>
      <c r="H21">
        <v>22.064699999999998</v>
      </c>
      <c r="I21" s="1">
        <v>44119</v>
      </c>
      <c r="J21">
        <v>27.2239</v>
      </c>
      <c r="K21" s="1">
        <v>44113</v>
      </c>
      <c r="L21">
        <v>0.18359265039021902</v>
      </c>
      <c r="M21" s="1">
        <v>44119</v>
      </c>
      <c r="N21">
        <v>10.325200000000001</v>
      </c>
      <c r="O21" s="1">
        <v>44119</v>
      </c>
      <c r="P21">
        <v>13.3263</v>
      </c>
      <c r="Q21" s="1">
        <v>44113</v>
      </c>
      <c r="R21">
        <v>6.2078138815533757E-2</v>
      </c>
      <c r="S21" s="1">
        <v>44119</v>
      </c>
      <c r="T21">
        <v>8.4454999999999991</v>
      </c>
      <c r="U21" s="1">
        <v>44119</v>
      </c>
      <c r="V21">
        <v>10.0519</v>
      </c>
      <c r="W21" s="1">
        <v>44113</v>
      </c>
      <c r="X21">
        <v>5.5514366673309917E-2</v>
      </c>
      <c r="Y21" s="1">
        <v>44119</v>
      </c>
      <c r="Z21">
        <v>5.0340999999999996</v>
      </c>
      <c r="AA21" s="1">
        <v>44119</v>
      </c>
      <c r="AB21">
        <v>5.8998999999999997</v>
      </c>
      <c r="AC21" s="1">
        <v>44113</v>
      </c>
      <c r="AD21">
        <v>3.1375698260387587E-2</v>
      </c>
      <c r="AE21" s="1">
        <v>44119</v>
      </c>
      <c r="AF21">
        <v>10.298500000000001</v>
      </c>
      <c r="AG21" s="1">
        <v>44119</v>
      </c>
      <c r="AH21">
        <v>13.282999999999999</v>
      </c>
      <c r="AI21" s="1">
        <v>44113</v>
      </c>
      <c r="AJ21">
        <v>6.5271869453429623E-2</v>
      </c>
      <c r="AK21" s="1">
        <v>44123</v>
      </c>
      <c r="AL21">
        <v>4.5468999999999999</v>
      </c>
      <c r="AM21" s="1">
        <v>44123</v>
      </c>
      <c r="AN21">
        <v>5.0803000000000003</v>
      </c>
      <c r="AO21" s="1">
        <v>44113</v>
      </c>
      <c r="AP21">
        <v>2.4797380386785924E-2</v>
      </c>
      <c r="AQ21" s="1">
        <v>44123</v>
      </c>
      <c r="AR21">
        <v>9.6701999999999995</v>
      </c>
      <c r="AS21" s="1">
        <v>44123</v>
      </c>
      <c r="AT21">
        <v>12.077999999999999</v>
      </c>
      <c r="AU21" s="1">
        <v>44113</v>
      </c>
      <c r="AV21">
        <v>4.6941275460334907E-2</v>
      </c>
    </row>
    <row r="22" spans="1:48" x14ac:dyDescent="0.25">
      <c r="A22" s="1">
        <v>44120</v>
      </c>
      <c r="B22">
        <v>23.147099999999998</v>
      </c>
      <c r="C22" s="1">
        <v>44120</v>
      </c>
      <c r="D22">
        <v>29.511600000000001</v>
      </c>
      <c r="E22" s="1">
        <v>44114</v>
      </c>
      <c r="F22">
        <v>0.17429235501220039</v>
      </c>
      <c r="G22" s="1">
        <v>44120</v>
      </c>
      <c r="H22">
        <v>20.985099999999999</v>
      </c>
      <c r="I22" s="1">
        <v>44120</v>
      </c>
      <c r="J22">
        <v>25.9861</v>
      </c>
      <c r="K22" s="1">
        <v>44114</v>
      </c>
      <c r="L22">
        <v>0.18381035591454425</v>
      </c>
      <c r="M22" s="1">
        <v>44120</v>
      </c>
      <c r="N22">
        <v>10.2799</v>
      </c>
      <c r="O22" s="1">
        <v>44120</v>
      </c>
      <c r="P22">
        <v>12.887700000000001</v>
      </c>
      <c r="Q22" s="1">
        <v>44114</v>
      </c>
      <c r="R22">
        <v>6.2330818976419809E-2</v>
      </c>
      <c r="S22" s="1">
        <v>44120</v>
      </c>
      <c r="T22">
        <v>7.7135999999999996</v>
      </c>
      <c r="U22" s="1">
        <v>44120</v>
      </c>
      <c r="V22">
        <v>9.2232000000000003</v>
      </c>
      <c r="W22" s="1">
        <v>44114</v>
      </c>
      <c r="X22">
        <v>5.5834521633262441E-2</v>
      </c>
      <c r="Y22" s="1">
        <v>44120</v>
      </c>
      <c r="Z22">
        <v>5.4212999999999996</v>
      </c>
      <c r="AA22" s="1">
        <v>44120</v>
      </c>
      <c r="AB22">
        <v>6.4683999999999999</v>
      </c>
      <c r="AC22" s="1">
        <v>44114</v>
      </c>
      <c r="AD22">
        <v>3.1571698942343032E-2</v>
      </c>
      <c r="AE22" s="1">
        <v>44120</v>
      </c>
      <c r="AF22">
        <v>10.372299999999999</v>
      </c>
      <c r="AG22" s="1">
        <v>44120</v>
      </c>
      <c r="AH22">
        <v>12.964600000000001</v>
      </c>
      <c r="AI22" s="1">
        <v>44114</v>
      </c>
      <c r="AJ22">
        <v>6.5776388655909332E-2</v>
      </c>
      <c r="AK22" s="1">
        <v>44124</v>
      </c>
      <c r="AL22">
        <v>4.1516999999999999</v>
      </c>
      <c r="AM22" s="1">
        <v>44124</v>
      </c>
      <c r="AN22">
        <v>4.7005999999999997</v>
      </c>
      <c r="AO22" s="1">
        <v>44114</v>
      </c>
      <c r="AP22">
        <v>2.4661320630906449E-2</v>
      </c>
      <c r="AQ22" s="1">
        <v>44124</v>
      </c>
      <c r="AR22">
        <v>10.274699999999999</v>
      </c>
      <c r="AS22" s="1">
        <v>44124</v>
      </c>
      <c r="AT22">
        <v>12.2599</v>
      </c>
      <c r="AU22" s="1">
        <v>44114</v>
      </c>
      <c r="AV22">
        <v>4.7297687691471177E-2</v>
      </c>
    </row>
    <row r="23" spans="1:48" x14ac:dyDescent="0.25">
      <c r="A23" s="1">
        <v>44123</v>
      </c>
      <c r="B23">
        <v>24.447600000000001</v>
      </c>
      <c r="C23" s="1">
        <v>44123</v>
      </c>
      <c r="D23">
        <v>30.9908</v>
      </c>
      <c r="E23" s="1">
        <v>44115</v>
      </c>
      <c r="F23">
        <v>0.1743008585446881</v>
      </c>
      <c r="G23" s="1">
        <v>44123</v>
      </c>
      <c r="H23">
        <v>21.7498</v>
      </c>
      <c r="I23" s="1">
        <v>44123</v>
      </c>
      <c r="J23">
        <v>26.941199999999998</v>
      </c>
      <c r="K23" s="1">
        <v>44115</v>
      </c>
      <c r="L23">
        <v>0.18232692574750156</v>
      </c>
      <c r="M23" s="1">
        <v>44123</v>
      </c>
      <c r="N23">
        <v>10.150700000000001</v>
      </c>
      <c r="O23" s="1">
        <v>44123</v>
      </c>
      <c r="P23">
        <v>12.7576</v>
      </c>
      <c r="Q23" s="1">
        <v>44115</v>
      </c>
      <c r="R23">
        <v>6.1591190413866605E-2</v>
      </c>
      <c r="S23" s="1">
        <v>44123</v>
      </c>
      <c r="T23">
        <v>7.5292000000000003</v>
      </c>
      <c r="U23" s="1">
        <v>44123</v>
      </c>
      <c r="V23">
        <v>8.9123999999999999</v>
      </c>
      <c r="W23" s="1">
        <v>44115</v>
      </c>
      <c r="X23">
        <v>5.6025107006598449E-2</v>
      </c>
      <c r="Y23" s="1">
        <v>44123</v>
      </c>
      <c r="Z23">
        <v>5.0728999999999997</v>
      </c>
      <c r="AA23" s="1">
        <v>44123</v>
      </c>
      <c r="AB23">
        <v>6.1409000000000002</v>
      </c>
      <c r="AC23" s="1">
        <v>44115</v>
      </c>
      <c r="AD23">
        <v>3.1757855100643363E-2</v>
      </c>
      <c r="AE23" s="1">
        <v>44123</v>
      </c>
      <c r="AF23">
        <v>9.6440000000000001</v>
      </c>
      <c r="AG23" s="1">
        <v>44123</v>
      </c>
      <c r="AH23">
        <v>12.4693</v>
      </c>
      <c r="AI23" s="1">
        <v>44115</v>
      </c>
      <c r="AJ23">
        <v>6.610475044994818E-2</v>
      </c>
      <c r="AK23" s="1">
        <v>44125</v>
      </c>
      <c r="AL23">
        <v>4.077</v>
      </c>
      <c r="AM23" s="1">
        <v>44125</v>
      </c>
      <c r="AN23">
        <v>4.6435000000000004</v>
      </c>
      <c r="AO23" s="1">
        <v>44115</v>
      </c>
      <c r="AP23">
        <v>2.4538127198269009E-2</v>
      </c>
      <c r="AQ23" s="1">
        <v>44125</v>
      </c>
      <c r="AR23">
        <v>9.4375999999999998</v>
      </c>
      <c r="AS23" s="1">
        <v>44125</v>
      </c>
      <c r="AT23">
        <v>12.4757</v>
      </c>
      <c r="AU23" s="1">
        <v>44115</v>
      </c>
      <c r="AV23">
        <v>4.7039273259748597E-2</v>
      </c>
    </row>
    <row r="24" spans="1:48" x14ac:dyDescent="0.25">
      <c r="A24" s="1">
        <v>44124</v>
      </c>
      <c r="B24">
        <v>24.1921</v>
      </c>
      <c r="C24" s="1">
        <v>44124</v>
      </c>
      <c r="D24">
        <v>30.9041</v>
      </c>
      <c r="E24" s="1">
        <v>44116</v>
      </c>
      <c r="F24">
        <v>0.17537115399770523</v>
      </c>
      <c r="G24" s="1">
        <v>44124</v>
      </c>
      <c r="H24">
        <v>22.482199999999999</v>
      </c>
      <c r="I24" s="1">
        <v>44124</v>
      </c>
      <c r="J24">
        <v>27.953600000000002</v>
      </c>
      <c r="K24" s="1">
        <v>44116</v>
      </c>
      <c r="L24">
        <v>0.181560639654681</v>
      </c>
      <c r="M24" s="1">
        <v>44124</v>
      </c>
      <c r="N24">
        <v>10.5039</v>
      </c>
      <c r="O24" s="1">
        <v>44124</v>
      </c>
      <c r="P24">
        <v>13.1203</v>
      </c>
      <c r="Q24" s="1">
        <v>44116</v>
      </c>
      <c r="R24">
        <v>6.1695105781108518E-2</v>
      </c>
      <c r="S24" s="1">
        <v>44124</v>
      </c>
      <c r="T24">
        <v>8.0584000000000007</v>
      </c>
      <c r="U24" s="1">
        <v>44124</v>
      </c>
      <c r="V24">
        <v>9.5036000000000005</v>
      </c>
      <c r="W24" s="1">
        <v>44116</v>
      </c>
      <c r="X24">
        <v>5.6733706678469116E-2</v>
      </c>
      <c r="Y24" s="1">
        <v>44124</v>
      </c>
      <c r="Z24">
        <v>5.2691999999999997</v>
      </c>
      <c r="AA24" s="1">
        <v>44124</v>
      </c>
      <c r="AB24">
        <v>6.3224999999999998</v>
      </c>
      <c r="AC24" s="1">
        <v>44116</v>
      </c>
      <c r="AD24">
        <v>3.2114414871006212E-2</v>
      </c>
      <c r="AE24" s="1">
        <v>44124</v>
      </c>
      <c r="AF24">
        <v>9.6119000000000003</v>
      </c>
      <c r="AG24" s="1">
        <v>44124</v>
      </c>
      <c r="AH24">
        <v>11.9811</v>
      </c>
      <c r="AI24" s="1">
        <v>44116</v>
      </c>
      <c r="AJ24">
        <v>6.5699310375693917E-2</v>
      </c>
      <c r="AK24" s="1">
        <v>44126</v>
      </c>
      <c r="AL24">
        <v>4.1643999999999997</v>
      </c>
      <c r="AM24" s="1">
        <v>44126</v>
      </c>
      <c r="AN24">
        <v>4.7095000000000002</v>
      </c>
      <c r="AO24" s="1">
        <v>44116</v>
      </c>
      <c r="AP24">
        <v>2.4383406074580897E-2</v>
      </c>
      <c r="AQ24" s="1">
        <v>44126</v>
      </c>
      <c r="AR24">
        <v>9.7918000000000003</v>
      </c>
      <c r="AS24" s="1">
        <v>44126</v>
      </c>
      <c r="AT24">
        <v>12.510899999999999</v>
      </c>
      <c r="AU24" s="1">
        <v>44116</v>
      </c>
      <c r="AV24">
        <v>4.6714629996491293E-2</v>
      </c>
    </row>
    <row r="25" spans="1:48" x14ac:dyDescent="0.25">
      <c r="A25" s="1">
        <v>44125</v>
      </c>
      <c r="B25">
        <v>23.904499999999999</v>
      </c>
      <c r="C25" s="1">
        <v>44125</v>
      </c>
      <c r="D25">
        <v>30.2699</v>
      </c>
      <c r="E25" s="1">
        <v>44117</v>
      </c>
      <c r="F25">
        <v>0.17474454178755824</v>
      </c>
      <c r="G25" s="1">
        <v>44125</v>
      </c>
      <c r="H25">
        <v>23.497399999999999</v>
      </c>
      <c r="I25" s="1">
        <v>44125</v>
      </c>
      <c r="J25">
        <v>29.1706</v>
      </c>
      <c r="K25" s="1">
        <v>44117</v>
      </c>
      <c r="L25">
        <v>0.18049314293417068</v>
      </c>
      <c r="M25" s="1">
        <v>44125</v>
      </c>
      <c r="N25">
        <v>10.6873</v>
      </c>
      <c r="O25" s="1">
        <v>44125</v>
      </c>
      <c r="P25">
        <v>13.2719</v>
      </c>
      <c r="Q25" s="1">
        <v>44117</v>
      </c>
      <c r="R25">
        <v>6.2085583569301585E-2</v>
      </c>
      <c r="S25" s="1">
        <v>44125</v>
      </c>
      <c r="T25">
        <v>7.4107000000000003</v>
      </c>
      <c r="U25" s="1">
        <v>44125</v>
      </c>
      <c r="V25">
        <v>8.7066999999999997</v>
      </c>
      <c r="W25" s="1">
        <v>44117</v>
      </c>
      <c r="X25">
        <v>5.6329522296378838E-2</v>
      </c>
      <c r="Y25" s="1">
        <v>44125</v>
      </c>
      <c r="Z25">
        <v>5.0460000000000003</v>
      </c>
      <c r="AA25" s="1">
        <v>44125</v>
      </c>
      <c r="AB25">
        <v>5.9760999999999997</v>
      </c>
      <c r="AC25" s="1">
        <v>44117</v>
      </c>
      <c r="AD25">
        <v>3.1988563308964976E-2</v>
      </c>
      <c r="AE25" s="1">
        <v>44125</v>
      </c>
      <c r="AF25">
        <v>9.9962</v>
      </c>
      <c r="AG25" s="1">
        <v>44125</v>
      </c>
      <c r="AH25">
        <v>11.958500000000001</v>
      </c>
      <c r="AI25" s="1">
        <v>44117</v>
      </c>
      <c r="AJ25">
        <v>6.546613168597025E-2</v>
      </c>
      <c r="AK25" s="1">
        <v>44127</v>
      </c>
      <c r="AL25">
        <v>4.1459999999999999</v>
      </c>
      <c r="AM25" s="1">
        <v>44127</v>
      </c>
      <c r="AN25">
        <v>4.6909999999999998</v>
      </c>
      <c r="AO25" s="1">
        <v>44117</v>
      </c>
      <c r="AP25">
        <v>2.4197895937235203E-2</v>
      </c>
      <c r="AQ25" s="1">
        <v>44127</v>
      </c>
      <c r="AR25">
        <v>10.060700000000001</v>
      </c>
      <c r="AS25" s="1">
        <v>44127</v>
      </c>
      <c r="AT25">
        <v>12.451499999999999</v>
      </c>
      <c r="AU25" s="1">
        <v>44117</v>
      </c>
      <c r="AV25">
        <v>4.6382309243481294E-2</v>
      </c>
    </row>
    <row r="26" spans="1:48" x14ac:dyDescent="0.25">
      <c r="A26" s="1">
        <v>44126</v>
      </c>
      <c r="B26">
        <v>23.557099999999998</v>
      </c>
      <c r="C26" s="1">
        <v>44126</v>
      </c>
      <c r="D26">
        <v>30.0046</v>
      </c>
      <c r="E26" s="1">
        <v>44118</v>
      </c>
      <c r="F26">
        <v>0.17388920567713489</v>
      </c>
      <c r="G26" s="1">
        <v>44126</v>
      </c>
      <c r="H26">
        <v>23.002400000000002</v>
      </c>
      <c r="I26" s="1">
        <v>44126</v>
      </c>
      <c r="J26">
        <v>28.436900000000001</v>
      </c>
      <c r="K26" s="1">
        <v>44118</v>
      </c>
      <c r="L26">
        <v>0.17986537958001286</v>
      </c>
      <c r="M26" s="1">
        <v>44126</v>
      </c>
      <c r="N26">
        <v>10.552099999999999</v>
      </c>
      <c r="O26" s="1">
        <v>44126</v>
      </c>
      <c r="P26">
        <v>13.2285</v>
      </c>
      <c r="Q26" s="1">
        <v>44118</v>
      </c>
      <c r="R26">
        <v>6.0406176180586704E-2</v>
      </c>
      <c r="S26" s="1">
        <v>44126</v>
      </c>
      <c r="T26">
        <v>7.2397</v>
      </c>
      <c r="U26" s="1">
        <v>44126</v>
      </c>
      <c r="V26">
        <v>8.2702000000000009</v>
      </c>
      <c r="W26" s="1">
        <v>44118</v>
      </c>
      <c r="X26">
        <v>5.5188251285150383E-2</v>
      </c>
      <c r="Y26" s="1">
        <v>44126</v>
      </c>
      <c r="Z26">
        <v>5.8733000000000004</v>
      </c>
      <c r="AA26" s="1">
        <v>44126</v>
      </c>
      <c r="AB26">
        <v>7.0198999999999998</v>
      </c>
      <c r="AC26" s="1">
        <v>44118</v>
      </c>
      <c r="AD26">
        <v>3.1415860363326414E-2</v>
      </c>
      <c r="AE26" s="1">
        <v>44126</v>
      </c>
      <c r="AF26">
        <v>9.8063000000000002</v>
      </c>
      <c r="AG26" s="1">
        <v>44126</v>
      </c>
      <c r="AH26">
        <v>12.437099999999999</v>
      </c>
      <c r="AI26" s="1">
        <v>44118</v>
      </c>
      <c r="AJ26">
        <v>6.5387653801542447E-2</v>
      </c>
      <c r="AK26" s="1">
        <v>44130</v>
      </c>
      <c r="AL26">
        <v>5.4306999999999999</v>
      </c>
      <c r="AM26" s="1">
        <v>44130</v>
      </c>
      <c r="AN26">
        <v>5.6006</v>
      </c>
      <c r="AO26" s="1">
        <v>44118</v>
      </c>
      <c r="AP26">
        <v>2.3818712261901225E-2</v>
      </c>
      <c r="AQ26" s="1">
        <v>44130</v>
      </c>
      <c r="AR26">
        <v>9.99</v>
      </c>
      <c r="AS26" s="1">
        <v>44130</v>
      </c>
      <c r="AT26">
        <v>12.609</v>
      </c>
      <c r="AU26" s="1">
        <v>44118</v>
      </c>
      <c r="AV26">
        <v>4.5965345247028055E-2</v>
      </c>
    </row>
    <row r="27" spans="1:48" x14ac:dyDescent="0.25">
      <c r="A27" s="1">
        <v>44127</v>
      </c>
      <c r="B27">
        <v>23.250699999999998</v>
      </c>
      <c r="C27" s="1">
        <v>44127</v>
      </c>
      <c r="D27">
        <v>29.659600000000001</v>
      </c>
      <c r="E27" s="1">
        <v>44119</v>
      </c>
      <c r="F27">
        <v>0.17330792553919905</v>
      </c>
      <c r="G27" s="1">
        <v>44127</v>
      </c>
      <c r="H27">
        <v>22.801600000000001</v>
      </c>
      <c r="I27" s="1">
        <v>44127</v>
      </c>
      <c r="J27">
        <v>28.175000000000001</v>
      </c>
      <c r="K27" s="1">
        <v>44119</v>
      </c>
      <c r="L27">
        <v>0.18283636772129361</v>
      </c>
      <c r="M27" s="1">
        <v>44127</v>
      </c>
      <c r="N27">
        <v>10.6927</v>
      </c>
      <c r="O27" s="1">
        <v>44127</v>
      </c>
      <c r="P27">
        <v>13.1861</v>
      </c>
      <c r="Q27" s="1">
        <v>44119</v>
      </c>
      <c r="R27">
        <v>5.9583020173724216E-2</v>
      </c>
      <c r="S27" s="1">
        <v>44127</v>
      </c>
      <c r="T27">
        <v>7.1904000000000003</v>
      </c>
      <c r="U27" s="1">
        <v>44127</v>
      </c>
      <c r="V27">
        <v>8.4390999999999998</v>
      </c>
      <c r="W27" s="1">
        <v>44119</v>
      </c>
      <c r="X27">
        <v>5.5089533740923478E-2</v>
      </c>
      <c r="Y27" s="1">
        <v>44127</v>
      </c>
      <c r="Z27">
        <v>5.8803999999999998</v>
      </c>
      <c r="AA27" s="1">
        <v>44127</v>
      </c>
      <c r="AB27">
        <v>7.0568</v>
      </c>
      <c r="AC27" s="1">
        <v>44119</v>
      </c>
      <c r="AD27">
        <v>3.1623495176563328E-2</v>
      </c>
      <c r="AE27" s="1">
        <v>44127</v>
      </c>
      <c r="AF27">
        <v>9.9498999999999995</v>
      </c>
      <c r="AG27" s="1">
        <v>44127</v>
      </c>
      <c r="AH27">
        <v>12.5321</v>
      </c>
      <c r="AI27" s="1">
        <v>44119</v>
      </c>
      <c r="AJ27">
        <v>6.5582624808730297E-2</v>
      </c>
      <c r="AK27" s="1">
        <v>44131</v>
      </c>
      <c r="AL27">
        <v>4.0921000000000003</v>
      </c>
      <c r="AM27" s="1">
        <v>44131</v>
      </c>
      <c r="AN27">
        <v>4.6887999999999996</v>
      </c>
      <c r="AO27" s="1">
        <v>44119</v>
      </c>
      <c r="AP27">
        <v>2.3487426811254888E-2</v>
      </c>
      <c r="AQ27" s="1">
        <v>44131</v>
      </c>
      <c r="AR27">
        <v>10.200799999999999</v>
      </c>
      <c r="AS27" s="1">
        <v>44131</v>
      </c>
      <c r="AT27">
        <v>12.5222</v>
      </c>
      <c r="AU27" s="1">
        <v>44119</v>
      </c>
      <c r="AV27">
        <v>4.6152970485816514E-2</v>
      </c>
    </row>
    <row r="28" spans="1:48" x14ac:dyDescent="0.25">
      <c r="A28" s="1">
        <v>44130</v>
      </c>
      <c r="B28">
        <v>25.664100000000001</v>
      </c>
      <c r="C28" s="1">
        <v>44130</v>
      </c>
      <c r="D28">
        <v>32.459099999999999</v>
      </c>
      <c r="E28" s="1">
        <v>44120</v>
      </c>
      <c r="F28">
        <v>0.17307196869816538</v>
      </c>
      <c r="G28" s="1">
        <v>44130</v>
      </c>
      <c r="H28">
        <v>24.6999</v>
      </c>
      <c r="I28" s="1">
        <v>44130</v>
      </c>
      <c r="J28">
        <v>30.296800000000001</v>
      </c>
      <c r="K28" s="1">
        <v>44120</v>
      </c>
      <c r="L28">
        <v>0.1858096916586611</v>
      </c>
      <c r="M28" s="1">
        <v>44130</v>
      </c>
      <c r="N28">
        <v>12.143599999999999</v>
      </c>
      <c r="O28" s="1">
        <v>44130</v>
      </c>
      <c r="P28">
        <v>15.0936</v>
      </c>
      <c r="Q28" s="1">
        <v>44120</v>
      </c>
      <c r="R28">
        <v>5.9663186947457106E-2</v>
      </c>
      <c r="S28" s="1">
        <v>44130</v>
      </c>
      <c r="T28">
        <v>7.6646000000000001</v>
      </c>
      <c r="U28" s="1">
        <v>44130</v>
      </c>
      <c r="V28">
        <v>9.3483000000000001</v>
      </c>
      <c r="W28" s="1">
        <v>44120</v>
      </c>
      <c r="X28">
        <v>5.4901997166651055E-2</v>
      </c>
      <c r="Y28" s="1">
        <v>44130</v>
      </c>
      <c r="Z28">
        <v>6.1081000000000003</v>
      </c>
      <c r="AA28" s="1">
        <v>44130</v>
      </c>
      <c r="AB28">
        <v>7.4943999999999997</v>
      </c>
      <c r="AC28" s="1">
        <v>44120</v>
      </c>
      <c r="AD28">
        <v>3.1204931241190132E-2</v>
      </c>
      <c r="AE28" s="1">
        <v>44130</v>
      </c>
      <c r="AF28">
        <v>10.5854</v>
      </c>
      <c r="AG28" s="1">
        <v>44130</v>
      </c>
      <c r="AH28">
        <v>12.805</v>
      </c>
      <c r="AI28" s="1">
        <v>44120</v>
      </c>
      <c r="AJ28">
        <v>6.5559846250114476E-2</v>
      </c>
      <c r="AK28" s="1">
        <v>44132</v>
      </c>
      <c r="AL28">
        <v>4.2298999999999998</v>
      </c>
      <c r="AM28" s="1">
        <v>44132</v>
      </c>
      <c r="AN28">
        <v>4.8118999999999996</v>
      </c>
      <c r="AO28" s="1">
        <v>44120</v>
      </c>
      <c r="AP28">
        <v>2.3461212612999601E-2</v>
      </c>
      <c r="AQ28" s="1">
        <v>44137</v>
      </c>
      <c r="AR28">
        <v>10.3025</v>
      </c>
      <c r="AS28" s="1">
        <v>44137</v>
      </c>
      <c r="AT28">
        <v>13.3775</v>
      </c>
      <c r="AU28" s="1">
        <v>44120</v>
      </c>
      <c r="AV28">
        <v>4.6594095480605988E-2</v>
      </c>
    </row>
    <row r="29" spans="1:48" x14ac:dyDescent="0.25">
      <c r="A29" s="1">
        <v>44131</v>
      </c>
      <c r="B29">
        <v>25.936900000000001</v>
      </c>
      <c r="C29" s="1">
        <v>44131</v>
      </c>
      <c r="D29">
        <v>33.023800000000001</v>
      </c>
      <c r="E29" s="1">
        <v>44121</v>
      </c>
      <c r="F29">
        <v>0.1744123891511169</v>
      </c>
      <c r="G29" s="1">
        <v>44131</v>
      </c>
      <c r="H29">
        <v>25.047000000000001</v>
      </c>
      <c r="I29" s="1">
        <v>44131</v>
      </c>
      <c r="J29">
        <v>30.749500000000001</v>
      </c>
      <c r="K29" s="1">
        <v>44121</v>
      </c>
      <c r="L29">
        <v>0.18725294395459338</v>
      </c>
      <c r="M29" s="1">
        <v>44131</v>
      </c>
      <c r="N29">
        <v>11.550599999999999</v>
      </c>
      <c r="O29" s="1">
        <v>44131</v>
      </c>
      <c r="P29">
        <v>14.930300000000001</v>
      </c>
      <c r="Q29" s="1">
        <v>44121</v>
      </c>
      <c r="R29">
        <v>5.9952678729010667E-2</v>
      </c>
      <c r="S29" s="1">
        <v>44131</v>
      </c>
      <c r="T29">
        <v>7.2499000000000002</v>
      </c>
      <c r="U29" s="1">
        <v>44131</v>
      </c>
      <c r="V29">
        <v>8.9710999999999999</v>
      </c>
      <c r="W29" s="1">
        <v>44121</v>
      </c>
      <c r="X29">
        <v>5.5051995993537897E-2</v>
      </c>
      <c r="Y29" s="1">
        <v>44131</v>
      </c>
      <c r="Z29">
        <v>5.8703000000000003</v>
      </c>
      <c r="AA29" s="1">
        <v>44131</v>
      </c>
      <c r="AB29">
        <v>7.3192000000000004</v>
      </c>
      <c r="AC29" s="1">
        <v>44121</v>
      </c>
      <c r="AD29">
        <v>3.1334233310290033E-2</v>
      </c>
      <c r="AE29" s="1">
        <v>44131</v>
      </c>
      <c r="AF29">
        <v>10.3956</v>
      </c>
      <c r="AG29" s="1">
        <v>44131</v>
      </c>
      <c r="AH29">
        <v>13.232100000000001</v>
      </c>
      <c r="AI29" s="1">
        <v>44121</v>
      </c>
      <c r="AJ29">
        <v>6.5969085299096411E-2</v>
      </c>
      <c r="AK29" s="1">
        <v>44133</v>
      </c>
      <c r="AL29">
        <v>4.0498000000000003</v>
      </c>
      <c r="AM29" s="1">
        <v>44133</v>
      </c>
      <c r="AN29">
        <v>4.6829000000000001</v>
      </c>
      <c r="AO29" s="1">
        <v>44121</v>
      </c>
      <c r="AP29">
        <v>2.3563797402827619E-2</v>
      </c>
      <c r="AQ29" s="1">
        <v>44138</v>
      </c>
      <c r="AR29">
        <v>10.350199999999999</v>
      </c>
      <c r="AS29" s="1">
        <v>44138</v>
      </c>
      <c r="AT29">
        <v>13.026300000000001</v>
      </c>
      <c r="AU29" s="1">
        <v>44121</v>
      </c>
      <c r="AV29">
        <v>4.6861069895213249E-2</v>
      </c>
    </row>
    <row r="30" spans="1:48" x14ac:dyDescent="0.25">
      <c r="A30" s="1">
        <v>44132</v>
      </c>
      <c r="B30">
        <v>30.238600000000002</v>
      </c>
      <c r="C30" s="1">
        <v>44132</v>
      </c>
      <c r="D30">
        <v>38.023000000000003</v>
      </c>
      <c r="E30" s="1">
        <v>44122</v>
      </c>
      <c r="F30">
        <v>0.1752246711326248</v>
      </c>
      <c r="G30" s="1">
        <v>44132</v>
      </c>
      <c r="H30">
        <v>28.568300000000001</v>
      </c>
      <c r="I30" s="1">
        <v>44132</v>
      </c>
      <c r="J30">
        <v>35.241199999999999</v>
      </c>
      <c r="K30" s="1">
        <v>44122</v>
      </c>
      <c r="L30">
        <v>0.18808710869529205</v>
      </c>
      <c r="M30" s="1">
        <v>44132</v>
      </c>
      <c r="N30">
        <v>12.4535</v>
      </c>
      <c r="O30" s="1">
        <v>44132</v>
      </c>
      <c r="P30">
        <v>16.419</v>
      </c>
      <c r="Q30" s="1">
        <v>44122</v>
      </c>
      <c r="R30">
        <v>5.9360303646342059E-2</v>
      </c>
      <c r="S30" s="1">
        <v>44132</v>
      </c>
      <c r="T30">
        <v>8.52</v>
      </c>
      <c r="U30" s="1">
        <v>44132</v>
      </c>
      <c r="V30">
        <v>10.4823</v>
      </c>
      <c r="W30" s="1">
        <v>44122</v>
      </c>
      <c r="X30">
        <v>5.518324974319172E-2</v>
      </c>
      <c r="Y30" s="1">
        <v>44132</v>
      </c>
      <c r="Z30">
        <v>6.7708000000000004</v>
      </c>
      <c r="AA30" s="1">
        <v>44132</v>
      </c>
      <c r="AB30">
        <v>8.5978999999999992</v>
      </c>
      <c r="AC30" s="1">
        <v>44122</v>
      </c>
      <c r="AD30">
        <v>3.149819406207504E-2</v>
      </c>
      <c r="AE30" s="1">
        <v>44132</v>
      </c>
      <c r="AF30">
        <v>11.2677</v>
      </c>
      <c r="AG30" s="1">
        <v>44132</v>
      </c>
      <c r="AH30">
        <v>13.783200000000001</v>
      </c>
      <c r="AI30" s="1">
        <v>44122</v>
      </c>
      <c r="AJ30">
        <v>6.524185521218806E-2</v>
      </c>
      <c r="AK30" s="1">
        <v>44134</v>
      </c>
      <c r="AL30">
        <v>4.1204999999999998</v>
      </c>
      <c r="AM30" s="1">
        <v>44134</v>
      </c>
      <c r="AN30">
        <v>4.7548000000000004</v>
      </c>
      <c r="AO30" s="1">
        <v>44122</v>
      </c>
      <c r="AP30">
        <v>2.3516596928334035E-2</v>
      </c>
      <c r="AQ30" s="1">
        <v>44139</v>
      </c>
      <c r="AR30">
        <v>9.1096000000000004</v>
      </c>
      <c r="AS30" s="1">
        <v>44139</v>
      </c>
      <c r="AT30">
        <v>12.1114</v>
      </c>
      <c r="AU30" s="1">
        <v>44122</v>
      </c>
      <c r="AV30">
        <v>4.6050493686701555E-2</v>
      </c>
    </row>
    <row r="31" spans="1:48" x14ac:dyDescent="0.25">
      <c r="A31" s="1">
        <v>44133</v>
      </c>
      <c r="B31">
        <v>28.630199999999999</v>
      </c>
      <c r="C31" s="1">
        <v>44133</v>
      </c>
      <c r="D31">
        <v>35.900700000000001</v>
      </c>
      <c r="E31" s="1">
        <v>44123</v>
      </c>
      <c r="F31">
        <v>0.17728258343702641</v>
      </c>
      <c r="G31" s="1">
        <v>44133</v>
      </c>
      <c r="H31">
        <v>28.297699999999999</v>
      </c>
      <c r="I31" s="1">
        <v>44133</v>
      </c>
      <c r="J31">
        <v>34.8827</v>
      </c>
      <c r="K31" s="1">
        <v>44123</v>
      </c>
      <c r="L31">
        <v>0.18661315916284471</v>
      </c>
      <c r="M31" s="1">
        <v>44133</v>
      </c>
      <c r="N31">
        <v>12.317600000000001</v>
      </c>
      <c r="O31" s="1">
        <v>44133</v>
      </c>
      <c r="P31">
        <v>15.9039</v>
      </c>
      <c r="Q31" s="1">
        <v>44123</v>
      </c>
      <c r="R31">
        <v>5.93835842525859E-2</v>
      </c>
      <c r="S31" s="1">
        <v>44133</v>
      </c>
      <c r="T31">
        <v>8.9534000000000002</v>
      </c>
      <c r="U31" s="1">
        <v>44133</v>
      </c>
      <c r="V31">
        <v>11.160399999999999</v>
      </c>
      <c r="W31" s="1">
        <v>44123</v>
      </c>
      <c r="X31">
        <v>5.4854260570218576E-2</v>
      </c>
      <c r="Y31" s="1">
        <v>44133</v>
      </c>
      <c r="Z31">
        <v>7.1692</v>
      </c>
      <c r="AA31" s="1">
        <v>44133</v>
      </c>
      <c r="AB31">
        <v>8.8749000000000002</v>
      </c>
      <c r="AC31" s="1">
        <v>44123</v>
      </c>
      <c r="AD31">
        <v>3.1357125006912963E-2</v>
      </c>
      <c r="AE31" s="1">
        <v>44133</v>
      </c>
      <c r="AF31">
        <v>11.5962</v>
      </c>
      <c r="AG31" s="1">
        <v>44133</v>
      </c>
      <c r="AH31">
        <v>14.7966</v>
      </c>
      <c r="AI31" s="1">
        <v>44123</v>
      </c>
      <c r="AJ31">
        <v>6.5825195471992975E-2</v>
      </c>
      <c r="AK31" s="1">
        <v>44137</v>
      </c>
      <c r="AL31">
        <v>4.3249000000000004</v>
      </c>
      <c r="AM31" s="1">
        <v>44137</v>
      </c>
      <c r="AN31">
        <v>4.8731999999999998</v>
      </c>
      <c r="AO31" s="1">
        <v>44123</v>
      </c>
      <c r="AP31">
        <v>2.3332293487142667E-2</v>
      </c>
      <c r="AQ31" s="1">
        <v>44140</v>
      </c>
      <c r="AR31">
        <v>9.1121999999999996</v>
      </c>
      <c r="AS31" s="1">
        <v>44140</v>
      </c>
      <c r="AT31">
        <v>11.5984</v>
      </c>
      <c r="AU31" s="1">
        <v>44123</v>
      </c>
      <c r="AV31">
        <v>4.57379430923733E-2</v>
      </c>
    </row>
    <row r="32" spans="1:48" x14ac:dyDescent="0.25">
      <c r="A32" s="1">
        <v>44134</v>
      </c>
      <c r="B32">
        <v>28.9924</v>
      </c>
      <c r="C32" s="1">
        <v>44134</v>
      </c>
      <c r="D32">
        <v>36.534700000000001</v>
      </c>
      <c r="E32" s="1">
        <v>44124</v>
      </c>
      <c r="F32">
        <v>0.17605121187958198</v>
      </c>
      <c r="G32" s="1">
        <v>44134</v>
      </c>
      <c r="H32">
        <v>27.346599999999999</v>
      </c>
      <c r="I32" s="1">
        <v>44134</v>
      </c>
      <c r="J32">
        <v>33.642200000000003</v>
      </c>
      <c r="K32" s="1">
        <v>44124</v>
      </c>
      <c r="L32">
        <v>0.18533263418917115</v>
      </c>
      <c r="M32" s="1">
        <v>44134</v>
      </c>
      <c r="N32">
        <v>12.1678</v>
      </c>
      <c r="O32" s="1">
        <v>44134</v>
      </c>
      <c r="P32">
        <v>15.8034</v>
      </c>
      <c r="Q32" s="1">
        <v>44124</v>
      </c>
      <c r="R32">
        <v>5.927539991229458E-2</v>
      </c>
      <c r="S32" s="1">
        <v>44134</v>
      </c>
      <c r="T32">
        <v>9.1327999999999996</v>
      </c>
      <c r="U32" s="1">
        <v>44134</v>
      </c>
      <c r="V32">
        <v>11.6227</v>
      </c>
      <c r="W32" s="1">
        <v>44124</v>
      </c>
      <c r="X32">
        <v>5.4549750361647227E-2</v>
      </c>
      <c r="Y32" s="1">
        <v>44134</v>
      </c>
      <c r="Z32">
        <v>7.2736000000000001</v>
      </c>
      <c r="AA32" s="1">
        <v>44134</v>
      </c>
      <c r="AB32">
        <v>9.0484000000000009</v>
      </c>
      <c r="AC32" s="1">
        <v>44124</v>
      </c>
      <c r="AD32">
        <v>3.1216771073916853E-2</v>
      </c>
      <c r="AE32" s="1">
        <v>44134</v>
      </c>
      <c r="AF32">
        <v>11.9146</v>
      </c>
      <c r="AG32" s="1">
        <v>44134</v>
      </c>
      <c r="AH32">
        <v>15.0237</v>
      </c>
      <c r="AI32" s="1">
        <v>44124</v>
      </c>
      <c r="AJ32">
        <v>6.5313235716005447E-2</v>
      </c>
      <c r="AK32" s="1">
        <v>44138</v>
      </c>
      <c r="AL32">
        <v>4.1360000000000001</v>
      </c>
      <c r="AM32" s="1">
        <v>44138</v>
      </c>
      <c r="AN32">
        <v>4.6680000000000001</v>
      </c>
      <c r="AO32" s="1">
        <v>44124</v>
      </c>
      <c r="AP32">
        <v>2.318224394007538E-2</v>
      </c>
      <c r="AQ32" s="1">
        <v>44141</v>
      </c>
      <c r="AR32">
        <v>9.0882000000000005</v>
      </c>
      <c r="AS32" s="1">
        <v>44141</v>
      </c>
      <c r="AT32">
        <v>11.6235</v>
      </c>
      <c r="AU32" s="1">
        <v>44124</v>
      </c>
      <c r="AV32">
        <v>4.5455001352309121E-2</v>
      </c>
    </row>
    <row r="33" spans="1:48" x14ac:dyDescent="0.25">
      <c r="A33" s="1">
        <v>44137</v>
      </c>
      <c r="B33">
        <v>27.6189</v>
      </c>
      <c r="C33" s="1">
        <v>44137</v>
      </c>
      <c r="D33">
        <v>34.930700000000002</v>
      </c>
      <c r="E33" s="1">
        <v>44125</v>
      </c>
      <c r="F33">
        <v>0.17615615743713078</v>
      </c>
      <c r="G33" s="1">
        <v>44137</v>
      </c>
      <c r="H33">
        <v>26.139900000000001</v>
      </c>
      <c r="I33" s="1">
        <v>44137</v>
      </c>
      <c r="J33">
        <v>32.574300000000001</v>
      </c>
      <c r="K33" s="1">
        <v>44125</v>
      </c>
      <c r="L33">
        <v>0.18697630539797205</v>
      </c>
      <c r="M33" s="1">
        <v>44137</v>
      </c>
      <c r="N33">
        <v>11.965199999999999</v>
      </c>
      <c r="O33" s="1">
        <v>44137</v>
      </c>
      <c r="P33">
        <v>15.082599999999999</v>
      </c>
      <c r="Q33" s="1">
        <v>44125</v>
      </c>
      <c r="R33">
        <v>5.8642216741371371E-2</v>
      </c>
      <c r="S33" s="1">
        <v>44137</v>
      </c>
      <c r="T33">
        <v>9.4153000000000002</v>
      </c>
      <c r="U33" s="1">
        <v>44137</v>
      </c>
      <c r="V33">
        <v>11.6373</v>
      </c>
      <c r="W33" s="1">
        <v>44125</v>
      </c>
      <c r="X33">
        <v>5.4532335917701368E-2</v>
      </c>
      <c r="Y33" s="1">
        <v>44137</v>
      </c>
      <c r="Z33">
        <v>7.2393999999999998</v>
      </c>
      <c r="AA33" s="1">
        <v>44137</v>
      </c>
      <c r="AB33">
        <v>9.2012999999999998</v>
      </c>
      <c r="AC33" s="1">
        <v>44125</v>
      </c>
      <c r="AD33">
        <v>3.1155477395954718E-2</v>
      </c>
      <c r="AE33" s="1">
        <v>44137</v>
      </c>
      <c r="AF33">
        <v>12.310499999999999</v>
      </c>
      <c r="AG33" s="1">
        <v>44137</v>
      </c>
      <c r="AH33">
        <v>15.0871</v>
      </c>
      <c r="AI33" s="1">
        <v>44125</v>
      </c>
      <c r="AJ33">
        <v>6.5278282129498252E-2</v>
      </c>
      <c r="AK33" s="1">
        <v>44139</v>
      </c>
      <c r="AL33">
        <v>3.9719000000000002</v>
      </c>
      <c r="AM33" s="1">
        <v>44139</v>
      </c>
      <c r="AN33">
        <v>4.4981</v>
      </c>
      <c r="AO33" s="1">
        <v>44125</v>
      </c>
      <c r="AP33">
        <v>2.1990098172328901E-2</v>
      </c>
      <c r="AQ33" s="1">
        <v>44145</v>
      </c>
      <c r="AR33">
        <v>8.8828999999999994</v>
      </c>
      <c r="AS33" s="1">
        <v>44145</v>
      </c>
      <c r="AT33">
        <v>11.7363</v>
      </c>
      <c r="AU33" s="1">
        <v>44125</v>
      </c>
      <c r="AV33">
        <v>4.5232796375026918E-2</v>
      </c>
    </row>
    <row r="34" spans="1:48" x14ac:dyDescent="0.25">
      <c r="A34" s="1">
        <v>44138</v>
      </c>
      <c r="B34">
        <v>26.318300000000001</v>
      </c>
      <c r="C34" s="1">
        <v>44138</v>
      </c>
      <c r="D34">
        <v>33.1982</v>
      </c>
      <c r="E34" s="1">
        <v>44126</v>
      </c>
      <c r="F34">
        <v>0.17610797264799327</v>
      </c>
      <c r="G34" s="1">
        <v>44138</v>
      </c>
      <c r="H34">
        <v>24.198799999999999</v>
      </c>
      <c r="I34" s="1">
        <v>44138</v>
      </c>
      <c r="J34">
        <v>29.953299999999999</v>
      </c>
      <c r="K34" s="1">
        <v>44126</v>
      </c>
      <c r="L34">
        <v>0.18612288662428661</v>
      </c>
      <c r="M34" s="1">
        <v>44138</v>
      </c>
      <c r="N34">
        <v>11.700900000000001</v>
      </c>
      <c r="O34" s="1">
        <v>44138</v>
      </c>
      <c r="P34">
        <v>14.616899999999999</v>
      </c>
      <c r="Q34" s="1">
        <v>44126</v>
      </c>
      <c r="R34">
        <v>5.8615280058601608E-2</v>
      </c>
      <c r="S34" s="1">
        <v>44138</v>
      </c>
      <c r="T34">
        <v>8.5875000000000004</v>
      </c>
      <c r="U34" s="1">
        <v>44138</v>
      </c>
      <c r="V34">
        <v>11.094099999999999</v>
      </c>
      <c r="W34" s="1">
        <v>44126</v>
      </c>
      <c r="X34">
        <v>5.4203491337727401E-2</v>
      </c>
      <c r="Y34" s="1">
        <v>44138</v>
      </c>
      <c r="Z34">
        <v>7.0061999999999998</v>
      </c>
      <c r="AA34" s="1">
        <v>44138</v>
      </c>
      <c r="AB34">
        <v>8.9405999999999999</v>
      </c>
      <c r="AC34" s="1">
        <v>44126</v>
      </c>
      <c r="AD34">
        <v>3.07615345242459E-2</v>
      </c>
      <c r="AE34" s="1">
        <v>44138</v>
      </c>
      <c r="AF34">
        <v>11.351000000000001</v>
      </c>
      <c r="AG34" s="1">
        <v>44138</v>
      </c>
      <c r="AH34">
        <v>14.5373</v>
      </c>
      <c r="AI34" s="1">
        <v>44126</v>
      </c>
      <c r="AJ34">
        <v>6.5667375047314833E-2</v>
      </c>
      <c r="AK34" s="1">
        <v>44140</v>
      </c>
      <c r="AL34">
        <v>3.7974999999999999</v>
      </c>
      <c r="AM34" s="1">
        <v>44140</v>
      </c>
      <c r="AN34">
        <v>4.2965999999999998</v>
      </c>
      <c r="AO34" s="1">
        <v>44126</v>
      </c>
      <c r="AP34">
        <v>2.1982809456220481E-2</v>
      </c>
      <c r="AQ34" s="1">
        <v>44146</v>
      </c>
      <c r="AR34">
        <v>8.6783999999999999</v>
      </c>
      <c r="AS34" s="1">
        <v>44146</v>
      </c>
      <c r="AT34">
        <v>11.687799999999999</v>
      </c>
      <c r="AU34" s="1">
        <v>44126</v>
      </c>
      <c r="AV34">
        <v>4.5253268928718747E-2</v>
      </c>
    </row>
    <row r="35" spans="1:48" x14ac:dyDescent="0.25">
      <c r="A35" s="1">
        <v>44139</v>
      </c>
      <c r="B35">
        <v>23.305099999999999</v>
      </c>
      <c r="C35" s="1">
        <v>44139</v>
      </c>
      <c r="D35">
        <v>29.999400000000001</v>
      </c>
      <c r="E35" s="1">
        <v>44127</v>
      </c>
      <c r="F35">
        <v>0.17418343602671921</v>
      </c>
      <c r="G35" s="1">
        <v>44139</v>
      </c>
      <c r="H35">
        <v>21.958100000000002</v>
      </c>
      <c r="I35" s="1">
        <v>44139</v>
      </c>
      <c r="J35">
        <v>27.122499999999999</v>
      </c>
      <c r="K35" s="1">
        <v>44127</v>
      </c>
      <c r="L35">
        <v>0.18703110980097001</v>
      </c>
      <c r="M35" s="1">
        <v>44139</v>
      </c>
      <c r="N35">
        <v>8.8412000000000006</v>
      </c>
      <c r="O35" s="1">
        <v>44139</v>
      </c>
      <c r="P35">
        <v>11.213100000000001</v>
      </c>
      <c r="Q35" s="1">
        <v>44127</v>
      </c>
      <c r="R35">
        <v>5.8614137613557507E-2</v>
      </c>
      <c r="S35" s="1">
        <v>44139</v>
      </c>
      <c r="T35">
        <v>7.0639000000000003</v>
      </c>
      <c r="U35" s="1">
        <v>44139</v>
      </c>
      <c r="V35">
        <v>8.6662999999999997</v>
      </c>
      <c r="W35" s="1">
        <v>44127</v>
      </c>
      <c r="X35">
        <v>5.4461139265907982E-2</v>
      </c>
      <c r="Y35" s="1">
        <v>44139</v>
      </c>
      <c r="Z35">
        <v>5.3998999999999997</v>
      </c>
      <c r="AA35" s="1">
        <v>44139</v>
      </c>
      <c r="AB35">
        <v>6.5598999999999998</v>
      </c>
      <c r="AC35" s="1">
        <v>44127</v>
      </c>
      <c r="AD35">
        <v>3.0816235245146942E-2</v>
      </c>
      <c r="AE35" s="1">
        <v>44139</v>
      </c>
      <c r="AF35">
        <v>9.3545999999999996</v>
      </c>
      <c r="AG35" s="1">
        <v>44139</v>
      </c>
      <c r="AH35">
        <v>11.726800000000001</v>
      </c>
      <c r="AI35" s="1">
        <v>44127</v>
      </c>
      <c r="AJ35">
        <v>6.6345781368787451E-2</v>
      </c>
      <c r="AK35" s="1">
        <v>44141</v>
      </c>
      <c r="AL35">
        <v>3.7210999999999999</v>
      </c>
      <c r="AM35" s="1">
        <v>44141</v>
      </c>
      <c r="AN35">
        <v>4.2314999999999996</v>
      </c>
      <c r="AO35" s="1">
        <v>44127</v>
      </c>
      <c r="AP35">
        <v>2.1922088578344257E-2</v>
      </c>
      <c r="AQ35" s="1">
        <v>44147</v>
      </c>
      <c r="AR35">
        <v>8.9260999999999999</v>
      </c>
      <c r="AS35" s="1">
        <v>44147</v>
      </c>
      <c r="AT35">
        <v>11.6389</v>
      </c>
      <c r="AU35" s="1">
        <v>44127</v>
      </c>
      <c r="AV35">
        <v>4.5141817999324978E-2</v>
      </c>
    </row>
    <row r="36" spans="1:48" x14ac:dyDescent="0.25">
      <c r="A36" s="1">
        <v>44140</v>
      </c>
      <c r="B36">
        <v>22.728200000000001</v>
      </c>
      <c r="C36" s="1">
        <v>44140</v>
      </c>
      <c r="D36">
        <v>29.2742</v>
      </c>
      <c r="E36" s="1">
        <v>44128</v>
      </c>
      <c r="F36">
        <v>0.17493439765015761</v>
      </c>
      <c r="G36" s="1">
        <v>44140</v>
      </c>
      <c r="H36">
        <v>21.438700000000001</v>
      </c>
      <c r="I36" s="1">
        <v>44140</v>
      </c>
      <c r="J36">
        <v>26.4255</v>
      </c>
      <c r="K36" s="1">
        <v>44128</v>
      </c>
      <c r="L36">
        <v>0.18526348039553978</v>
      </c>
      <c r="M36" s="1">
        <v>44140</v>
      </c>
      <c r="N36">
        <v>8.9336000000000002</v>
      </c>
      <c r="O36" s="1">
        <v>44140</v>
      </c>
      <c r="P36">
        <v>11.5603</v>
      </c>
      <c r="Q36" s="1">
        <v>44128</v>
      </c>
      <c r="R36">
        <v>5.906122765016928E-2</v>
      </c>
      <c r="S36" s="1">
        <v>44140</v>
      </c>
      <c r="T36">
        <v>7.0960000000000001</v>
      </c>
      <c r="U36" s="1">
        <v>44140</v>
      </c>
      <c r="V36">
        <v>8.6344999999999992</v>
      </c>
      <c r="W36" s="1">
        <v>44128</v>
      </c>
      <c r="X36">
        <v>5.4755708155442638E-2</v>
      </c>
      <c r="Y36" s="1">
        <v>44140</v>
      </c>
      <c r="Z36">
        <v>5.2115999999999998</v>
      </c>
      <c r="AA36" s="1">
        <v>44140</v>
      </c>
      <c r="AB36">
        <v>6.6196999999999999</v>
      </c>
      <c r="AC36" s="1">
        <v>44128</v>
      </c>
      <c r="AD36">
        <v>3.1043470690795182E-2</v>
      </c>
      <c r="AE36" s="1">
        <v>44140</v>
      </c>
      <c r="AF36">
        <v>9.1301000000000005</v>
      </c>
      <c r="AG36" s="1">
        <v>44140</v>
      </c>
      <c r="AH36">
        <v>11.3589</v>
      </c>
      <c r="AI36" s="1">
        <v>44128</v>
      </c>
      <c r="AJ36">
        <v>6.6853258396136733E-2</v>
      </c>
      <c r="AK36" s="1">
        <v>44145</v>
      </c>
      <c r="AL36">
        <v>3.7972999999999999</v>
      </c>
      <c r="AM36" s="1">
        <v>44145</v>
      </c>
      <c r="AN36">
        <v>4.3140999999999998</v>
      </c>
      <c r="AO36" s="1">
        <v>44128</v>
      </c>
      <c r="AP36">
        <v>2.1968512980216737E-2</v>
      </c>
      <c r="AQ36" s="1">
        <v>44148</v>
      </c>
      <c r="AR36">
        <v>8.8329000000000004</v>
      </c>
      <c r="AS36" s="1">
        <v>44148</v>
      </c>
      <c r="AT36">
        <v>11.7584</v>
      </c>
      <c r="AU36" s="1">
        <v>44128</v>
      </c>
      <c r="AV36">
        <v>4.5183878469994693E-2</v>
      </c>
    </row>
    <row r="37" spans="1:48" x14ac:dyDescent="0.25">
      <c r="A37" s="1">
        <v>44141</v>
      </c>
      <c r="B37">
        <v>21.746099999999998</v>
      </c>
      <c r="C37" s="1">
        <v>44141</v>
      </c>
      <c r="D37">
        <v>27.8948</v>
      </c>
      <c r="E37" s="1">
        <v>44129</v>
      </c>
      <c r="F37">
        <v>0.17590246766291562</v>
      </c>
      <c r="G37" s="1">
        <v>44141</v>
      </c>
      <c r="H37">
        <v>21.245699999999999</v>
      </c>
      <c r="I37" s="1">
        <v>44141</v>
      </c>
      <c r="J37">
        <v>26.220099999999999</v>
      </c>
      <c r="K37" s="1">
        <v>44129</v>
      </c>
      <c r="L37">
        <v>0.18668410135864349</v>
      </c>
      <c r="M37" s="1">
        <v>44141</v>
      </c>
      <c r="N37">
        <v>9.1295999999999999</v>
      </c>
      <c r="O37" s="1">
        <v>44141</v>
      </c>
      <c r="P37">
        <v>11.608599999999999</v>
      </c>
      <c r="Q37" s="1">
        <v>44129</v>
      </c>
      <c r="R37">
        <v>5.9380134012519931E-2</v>
      </c>
      <c r="S37" s="1">
        <v>44141</v>
      </c>
      <c r="T37">
        <v>7.1881000000000004</v>
      </c>
      <c r="U37" s="1">
        <v>44141</v>
      </c>
      <c r="V37">
        <v>8.9275000000000002</v>
      </c>
      <c r="W37" s="1">
        <v>44129</v>
      </c>
      <c r="X37">
        <v>5.4912549199376742E-2</v>
      </c>
      <c r="Y37" s="1">
        <v>44141</v>
      </c>
      <c r="Z37">
        <v>5.7584</v>
      </c>
      <c r="AA37" s="1">
        <v>44141</v>
      </c>
      <c r="AB37">
        <v>6.6771000000000003</v>
      </c>
      <c r="AC37" s="1">
        <v>44129</v>
      </c>
      <c r="AD37">
        <v>3.1064799371948525E-2</v>
      </c>
      <c r="AE37" s="1">
        <v>44141</v>
      </c>
      <c r="AF37">
        <v>9.0543999999999993</v>
      </c>
      <c r="AG37" s="1">
        <v>44141</v>
      </c>
      <c r="AH37">
        <v>11.4039</v>
      </c>
      <c r="AI37" s="1">
        <v>44129</v>
      </c>
      <c r="AJ37">
        <v>6.7297633791078587E-2</v>
      </c>
      <c r="AK37" s="1">
        <v>44146</v>
      </c>
      <c r="AL37">
        <v>3.7014999999999998</v>
      </c>
      <c r="AM37" s="1">
        <v>44146</v>
      </c>
      <c r="AN37">
        <v>4.2371999999999996</v>
      </c>
      <c r="AO37" s="1">
        <v>44129</v>
      </c>
      <c r="AP37">
        <v>2.188473378859878E-2</v>
      </c>
      <c r="AQ37" s="1">
        <v>44151</v>
      </c>
      <c r="AR37">
        <v>8.6826000000000008</v>
      </c>
      <c r="AS37" s="1">
        <v>44151</v>
      </c>
      <c r="AT37">
        <v>11.656599999999999</v>
      </c>
      <c r="AU37" s="1">
        <v>44129</v>
      </c>
      <c r="AV37">
        <v>4.5545966600208862E-2</v>
      </c>
    </row>
    <row r="38" spans="1:48" x14ac:dyDescent="0.25">
      <c r="A38" s="1">
        <v>44144</v>
      </c>
      <c r="B38">
        <v>21.041799999999999</v>
      </c>
      <c r="C38" s="1">
        <v>44144</v>
      </c>
      <c r="D38">
        <v>27.166599999999999</v>
      </c>
      <c r="E38" s="1">
        <v>44130</v>
      </c>
      <c r="F38">
        <v>0.17886030283164916</v>
      </c>
      <c r="G38" s="1">
        <v>44144</v>
      </c>
      <c r="H38">
        <v>19.408300000000001</v>
      </c>
      <c r="I38" s="1">
        <v>44144</v>
      </c>
      <c r="J38">
        <v>23.5307</v>
      </c>
      <c r="K38" s="1">
        <v>44130</v>
      </c>
      <c r="L38">
        <v>0.19374839219322129</v>
      </c>
      <c r="M38" s="1">
        <v>44144</v>
      </c>
      <c r="N38">
        <v>8.8516999999999992</v>
      </c>
      <c r="O38" s="1">
        <v>44144</v>
      </c>
      <c r="P38">
        <v>11.2088</v>
      </c>
      <c r="Q38" s="1">
        <v>44130</v>
      </c>
      <c r="R38">
        <v>6.1584262995942406E-2</v>
      </c>
      <c r="S38" s="1">
        <v>44144</v>
      </c>
      <c r="T38">
        <v>7.3053999999999997</v>
      </c>
      <c r="U38" s="1">
        <v>44144</v>
      </c>
      <c r="V38">
        <v>9.0248000000000008</v>
      </c>
      <c r="W38" s="1">
        <v>44130</v>
      </c>
      <c r="X38">
        <v>5.4670872076774013E-2</v>
      </c>
      <c r="Y38" s="1">
        <v>44144</v>
      </c>
      <c r="Z38">
        <v>5.9874999999999998</v>
      </c>
      <c r="AA38" s="1">
        <v>44144</v>
      </c>
      <c r="AB38">
        <v>7.7953999999999999</v>
      </c>
      <c r="AC38" s="1">
        <v>44130</v>
      </c>
      <c r="AD38">
        <v>3.0871243042643184E-2</v>
      </c>
      <c r="AE38" s="1">
        <v>44144</v>
      </c>
      <c r="AF38">
        <v>9.1302000000000003</v>
      </c>
      <c r="AG38" s="1">
        <v>44144</v>
      </c>
      <c r="AH38">
        <v>12.1439</v>
      </c>
      <c r="AI38" s="1">
        <v>44130</v>
      </c>
      <c r="AJ38">
        <v>6.7127739697241229E-2</v>
      </c>
      <c r="AK38" s="1">
        <v>44147</v>
      </c>
      <c r="AL38">
        <v>3.7101000000000002</v>
      </c>
      <c r="AM38" s="1">
        <v>44147</v>
      </c>
      <c r="AN38">
        <v>4.2191999999999998</v>
      </c>
      <c r="AO38" s="1">
        <v>44130</v>
      </c>
      <c r="AP38">
        <v>2.1872128211657085E-2</v>
      </c>
      <c r="AQ38" s="1">
        <v>44152</v>
      </c>
      <c r="AR38">
        <v>8.6151</v>
      </c>
      <c r="AS38" s="1">
        <v>44152</v>
      </c>
      <c r="AT38">
        <v>11.6959</v>
      </c>
      <c r="AU38" s="1">
        <v>44130</v>
      </c>
      <c r="AV38">
        <v>4.5845193747390905E-2</v>
      </c>
    </row>
    <row r="39" spans="1:48" x14ac:dyDescent="0.25">
      <c r="A39" s="1">
        <v>44145</v>
      </c>
      <c r="B39">
        <v>20.660599999999999</v>
      </c>
      <c r="C39" s="1">
        <v>44145</v>
      </c>
      <c r="D39">
        <v>26.7605</v>
      </c>
      <c r="E39" s="1">
        <v>44131</v>
      </c>
      <c r="F39">
        <v>0.17762345877255442</v>
      </c>
      <c r="G39" s="1">
        <v>44145</v>
      </c>
      <c r="H39">
        <v>19.791499999999999</v>
      </c>
      <c r="I39" s="1">
        <v>44145</v>
      </c>
      <c r="J39">
        <v>24.132000000000001</v>
      </c>
      <c r="K39" s="1">
        <v>44131</v>
      </c>
      <c r="L39">
        <v>0.19330773344171978</v>
      </c>
      <c r="M39" s="1">
        <v>44145</v>
      </c>
      <c r="N39">
        <v>8.6355000000000004</v>
      </c>
      <c r="O39" s="1">
        <v>44145</v>
      </c>
      <c r="P39">
        <v>11.4695</v>
      </c>
      <c r="Q39" s="1">
        <v>44131</v>
      </c>
      <c r="R39">
        <v>6.1106383882555272E-2</v>
      </c>
      <c r="S39" s="1">
        <v>44145</v>
      </c>
      <c r="T39">
        <v>7.3853</v>
      </c>
      <c r="U39" s="1">
        <v>44145</v>
      </c>
      <c r="V39">
        <v>8.9019999999999992</v>
      </c>
      <c r="W39" s="1">
        <v>44131</v>
      </c>
      <c r="X39">
        <v>5.4896128075377706E-2</v>
      </c>
      <c r="Y39" s="1">
        <v>44145</v>
      </c>
      <c r="Z39">
        <v>6.0711000000000004</v>
      </c>
      <c r="AA39" s="1">
        <v>44145</v>
      </c>
      <c r="AB39">
        <v>7.5460000000000003</v>
      </c>
      <c r="AC39" s="1">
        <v>44131</v>
      </c>
      <c r="AD39">
        <v>3.0921764368915593E-2</v>
      </c>
      <c r="AE39" s="1">
        <v>44145</v>
      </c>
      <c r="AF39">
        <v>8.3119999999999994</v>
      </c>
      <c r="AG39" s="1">
        <v>44145</v>
      </c>
      <c r="AH39">
        <v>10.9321</v>
      </c>
      <c r="AI39" s="1">
        <v>44131</v>
      </c>
      <c r="AJ39">
        <v>6.7675349962645057E-2</v>
      </c>
      <c r="AK39" s="1">
        <v>44148</v>
      </c>
      <c r="AL39">
        <v>3.8033000000000001</v>
      </c>
      <c r="AM39" s="1">
        <v>44148</v>
      </c>
      <c r="AN39">
        <v>4.2453000000000003</v>
      </c>
      <c r="AO39" s="1">
        <v>44131</v>
      </c>
      <c r="AP39">
        <v>2.1864099286661359E-2</v>
      </c>
      <c r="AQ39" s="1">
        <v>44153</v>
      </c>
      <c r="AR39">
        <v>8.3214000000000006</v>
      </c>
      <c r="AS39" s="1">
        <v>44153</v>
      </c>
      <c r="AT39">
        <v>11.6137</v>
      </c>
      <c r="AU39" s="1">
        <v>44131</v>
      </c>
      <c r="AV39">
        <v>4.5499038260516857E-2</v>
      </c>
    </row>
    <row r="40" spans="1:48" x14ac:dyDescent="0.25">
      <c r="A40" s="1">
        <v>44146</v>
      </c>
      <c r="B40">
        <v>19.7074</v>
      </c>
      <c r="C40" s="1">
        <v>44146</v>
      </c>
      <c r="D40">
        <v>25.681899999999999</v>
      </c>
      <c r="E40" s="1">
        <v>44132</v>
      </c>
      <c r="F40">
        <v>0.19085650669407264</v>
      </c>
      <c r="G40" s="1">
        <v>44146</v>
      </c>
      <c r="H40">
        <v>18.9711</v>
      </c>
      <c r="I40" s="1">
        <v>44146</v>
      </c>
      <c r="J40">
        <v>23.019200000000001</v>
      </c>
      <c r="K40" s="1">
        <v>44132</v>
      </c>
      <c r="L40">
        <v>0.2043006900131526</v>
      </c>
      <c r="M40" s="1">
        <v>44146</v>
      </c>
      <c r="N40">
        <v>9.4532000000000007</v>
      </c>
      <c r="O40" s="1">
        <v>44146</v>
      </c>
      <c r="P40">
        <v>12.401899999999999</v>
      </c>
      <c r="Q40" s="1">
        <v>44132</v>
      </c>
      <c r="R40">
        <v>6.3098875575086352E-2</v>
      </c>
      <c r="S40" s="1">
        <v>44146</v>
      </c>
      <c r="T40">
        <v>7.468</v>
      </c>
      <c r="U40" s="1">
        <v>44146</v>
      </c>
      <c r="V40">
        <v>9.2467000000000006</v>
      </c>
      <c r="W40" s="1">
        <v>44132</v>
      </c>
      <c r="X40">
        <v>5.5680749027894001E-2</v>
      </c>
      <c r="Y40" s="1">
        <v>44146</v>
      </c>
      <c r="Z40">
        <v>5.9283999999999999</v>
      </c>
      <c r="AA40" s="1">
        <v>44146</v>
      </c>
      <c r="AB40">
        <v>7.4885000000000002</v>
      </c>
      <c r="AC40" s="1">
        <v>44132</v>
      </c>
      <c r="AD40">
        <v>3.1512164568927942E-2</v>
      </c>
      <c r="AE40" s="1">
        <v>44146</v>
      </c>
      <c r="AF40">
        <v>8.5594000000000001</v>
      </c>
      <c r="AG40" s="1">
        <v>44146</v>
      </c>
      <c r="AH40">
        <v>11.0174</v>
      </c>
      <c r="AI40" s="1">
        <v>44132</v>
      </c>
      <c r="AJ40">
        <v>6.9420609834052904E-2</v>
      </c>
      <c r="AK40" s="1">
        <v>44151</v>
      </c>
      <c r="AL40">
        <v>3.8249</v>
      </c>
      <c r="AM40" s="1">
        <v>44151</v>
      </c>
      <c r="AN40">
        <v>4.2412999999999998</v>
      </c>
      <c r="AO40" s="1">
        <v>44132</v>
      </c>
      <c r="AP40">
        <v>2.2132654593638952E-2</v>
      </c>
      <c r="AQ40" s="1">
        <v>44154</v>
      </c>
      <c r="AR40">
        <v>8.3858999999999995</v>
      </c>
      <c r="AS40" s="1">
        <v>44154</v>
      </c>
      <c r="AT40">
        <v>11.571999999999999</v>
      </c>
      <c r="AU40" s="1">
        <v>44132</v>
      </c>
      <c r="AV40">
        <v>4.906595893389086E-2</v>
      </c>
    </row>
    <row r="41" spans="1:48" x14ac:dyDescent="0.25">
      <c r="A41" s="1">
        <v>44147</v>
      </c>
      <c r="B41">
        <v>20.688600000000001</v>
      </c>
      <c r="C41" s="1">
        <v>44147</v>
      </c>
      <c r="D41">
        <v>27.290700000000001</v>
      </c>
      <c r="E41" s="1">
        <v>44133</v>
      </c>
      <c r="F41">
        <v>0.19075890981122973</v>
      </c>
      <c r="G41" s="1">
        <v>44147</v>
      </c>
      <c r="H41">
        <v>19.286200000000001</v>
      </c>
      <c r="I41" s="1">
        <v>44147</v>
      </c>
      <c r="J41">
        <v>23.721900000000002</v>
      </c>
      <c r="K41" s="1">
        <v>44133</v>
      </c>
      <c r="L41">
        <v>0.20430402397653796</v>
      </c>
      <c r="M41" s="1">
        <v>44147</v>
      </c>
      <c r="N41">
        <v>10.9619</v>
      </c>
      <c r="O41" s="1">
        <v>44147</v>
      </c>
      <c r="P41">
        <v>14.541700000000001</v>
      </c>
      <c r="Q41" s="1">
        <v>44133</v>
      </c>
      <c r="R41">
        <v>6.2384441613782968E-2</v>
      </c>
      <c r="S41" s="1">
        <v>44147</v>
      </c>
      <c r="T41">
        <v>7.9593999999999996</v>
      </c>
      <c r="U41" s="1">
        <v>44147</v>
      </c>
      <c r="V41">
        <v>10.273199999999999</v>
      </c>
      <c r="W41" s="1">
        <v>44133</v>
      </c>
      <c r="X41">
        <v>5.4705805547303435E-2</v>
      </c>
      <c r="Y41" s="1">
        <v>44147</v>
      </c>
      <c r="Z41">
        <v>6.1401000000000003</v>
      </c>
      <c r="AA41" s="1">
        <v>44147</v>
      </c>
      <c r="AB41">
        <v>7.9653999999999998</v>
      </c>
      <c r="AC41" s="1">
        <v>44133</v>
      </c>
      <c r="AD41">
        <v>3.0555545539445339E-2</v>
      </c>
      <c r="AE41" s="1">
        <v>44147</v>
      </c>
      <c r="AF41">
        <v>8.5609000000000002</v>
      </c>
      <c r="AG41" s="1">
        <v>44147</v>
      </c>
      <c r="AH41">
        <v>10.869400000000001</v>
      </c>
      <c r="AI41" s="1">
        <v>44133</v>
      </c>
      <c r="AJ41">
        <v>6.8385750997951425E-2</v>
      </c>
      <c r="AK41" s="1">
        <v>44152</v>
      </c>
      <c r="AL41">
        <v>3.7437999999999998</v>
      </c>
      <c r="AM41" s="1">
        <v>44152</v>
      </c>
      <c r="AN41">
        <v>4.1948999999999996</v>
      </c>
      <c r="AO41" s="1">
        <v>44133</v>
      </c>
      <c r="AP41">
        <v>2.1620649333962391E-2</v>
      </c>
      <c r="AQ41" s="1">
        <v>44155</v>
      </c>
      <c r="AR41">
        <v>8.8518000000000008</v>
      </c>
      <c r="AS41" s="1">
        <v>44155</v>
      </c>
      <c r="AT41">
        <v>11.4397</v>
      </c>
      <c r="AU41" s="1">
        <v>44133</v>
      </c>
      <c r="AV41">
        <v>4.9104065468941166E-2</v>
      </c>
    </row>
    <row r="42" spans="1:48" x14ac:dyDescent="0.25">
      <c r="A42" s="1">
        <v>44148</v>
      </c>
      <c r="B42">
        <v>19.923500000000001</v>
      </c>
      <c r="C42" s="1">
        <v>44148</v>
      </c>
      <c r="D42">
        <v>25.8597</v>
      </c>
      <c r="E42" s="1">
        <v>44134</v>
      </c>
      <c r="F42">
        <v>0.19216669871960129</v>
      </c>
      <c r="G42" s="1">
        <v>44148</v>
      </c>
      <c r="H42">
        <v>19.266300000000001</v>
      </c>
      <c r="I42" s="1">
        <v>44148</v>
      </c>
      <c r="J42">
        <v>23.625699999999998</v>
      </c>
      <c r="K42" s="1">
        <v>44134</v>
      </c>
      <c r="L42">
        <v>0.19750561853555251</v>
      </c>
      <c r="M42" s="1">
        <v>44148</v>
      </c>
      <c r="N42">
        <v>10.0472</v>
      </c>
      <c r="O42" s="1">
        <v>44148</v>
      </c>
      <c r="P42">
        <v>13.3757</v>
      </c>
      <c r="Q42" s="1">
        <v>44134</v>
      </c>
      <c r="R42">
        <v>6.2389145629293666E-2</v>
      </c>
      <c r="S42" s="1">
        <v>44148</v>
      </c>
      <c r="T42">
        <v>7.9962</v>
      </c>
      <c r="U42" s="1">
        <v>44148</v>
      </c>
      <c r="V42">
        <v>9.9468999999999994</v>
      </c>
      <c r="W42" s="1">
        <v>44134</v>
      </c>
      <c r="X42">
        <v>5.5525182839706005E-2</v>
      </c>
      <c r="Y42" s="1">
        <v>44148</v>
      </c>
      <c r="Z42">
        <v>6.2465000000000002</v>
      </c>
      <c r="AA42" s="1">
        <v>44148</v>
      </c>
      <c r="AB42">
        <v>7.9024000000000001</v>
      </c>
      <c r="AC42" s="1">
        <v>44134</v>
      </c>
      <c r="AD42">
        <v>3.0858611926065548E-2</v>
      </c>
      <c r="AE42" s="1">
        <v>44148</v>
      </c>
      <c r="AF42">
        <v>8.8153000000000006</v>
      </c>
      <c r="AG42" s="1">
        <v>44148</v>
      </c>
      <c r="AH42">
        <v>10.401199999999999</v>
      </c>
      <c r="AI42" s="1">
        <v>44134</v>
      </c>
      <c r="AJ42">
        <v>6.856534016634519E-2</v>
      </c>
      <c r="AK42" s="1">
        <v>44153</v>
      </c>
      <c r="AL42">
        <v>3.6732</v>
      </c>
      <c r="AM42" s="1">
        <v>44153</v>
      </c>
      <c r="AN42">
        <v>4.1360999999999999</v>
      </c>
      <c r="AO42" s="1">
        <v>44134</v>
      </c>
      <c r="AP42">
        <v>2.1670043310780759E-2</v>
      </c>
      <c r="AQ42" s="1">
        <v>44158</v>
      </c>
      <c r="AR42">
        <v>8.2568000000000001</v>
      </c>
      <c r="AS42" s="1">
        <v>44158</v>
      </c>
      <c r="AT42">
        <v>10.5275</v>
      </c>
      <c r="AU42" s="1">
        <v>44134</v>
      </c>
      <c r="AV42">
        <v>4.7537008087346712E-2</v>
      </c>
    </row>
    <row r="43" spans="1:48" x14ac:dyDescent="0.25">
      <c r="A43" s="1">
        <v>44151</v>
      </c>
      <c r="B43">
        <v>19.519300000000001</v>
      </c>
      <c r="C43" s="1">
        <v>44151</v>
      </c>
      <c r="D43">
        <v>25.264500000000002</v>
      </c>
      <c r="E43" s="1">
        <v>44135</v>
      </c>
      <c r="F43">
        <v>0.19309037697450049</v>
      </c>
      <c r="G43" s="1">
        <v>44151</v>
      </c>
      <c r="H43">
        <v>19.1282</v>
      </c>
      <c r="I43" s="1">
        <v>44151</v>
      </c>
      <c r="J43">
        <v>23.417100000000001</v>
      </c>
      <c r="K43" s="1">
        <v>44135</v>
      </c>
      <c r="L43">
        <v>0.19814278828216403</v>
      </c>
      <c r="M43" s="1">
        <v>44151</v>
      </c>
      <c r="N43">
        <v>9.4901</v>
      </c>
      <c r="O43" s="1">
        <v>44151</v>
      </c>
      <c r="P43">
        <v>12.3482</v>
      </c>
      <c r="Q43" s="1">
        <v>44135</v>
      </c>
      <c r="R43">
        <v>6.2762290847145769E-2</v>
      </c>
      <c r="S43" s="1">
        <v>44151</v>
      </c>
      <c r="T43">
        <v>7.9602000000000004</v>
      </c>
      <c r="U43" s="1">
        <v>44151</v>
      </c>
      <c r="V43">
        <v>10.359500000000001</v>
      </c>
      <c r="W43" s="1">
        <v>44135</v>
      </c>
      <c r="X43">
        <v>5.5850200697589621E-2</v>
      </c>
      <c r="Y43" s="1">
        <v>44151</v>
      </c>
      <c r="Z43">
        <v>5.9958</v>
      </c>
      <c r="AA43" s="1">
        <v>44151</v>
      </c>
      <c r="AB43">
        <v>7.6409000000000002</v>
      </c>
      <c r="AC43" s="1">
        <v>44135</v>
      </c>
      <c r="AD43">
        <v>3.104531318718045E-2</v>
      </c>
      <c r="AE43" s="1">
        <v>44151</v>
      </c>
      <c r="AF43">
        <v>8.3577999999999992</v>
      </c>
      <c r="AG43" s="1">
        <v>44151</v>
      </c>
      <c r="AH43">
        <v>10.4246</v>
      </c>
      <c r="AI43" s="1">
        <v>44135</v>
      </c>
      <c r="AJ43">
        <v>6.8917042810965667E-2</v>
      </c>
      <c r="AK43" s="1">
        <v>44154</v>
      </c>
      <c r="AL43">
        <v>3.5871</v>
      </c>
      <c r="AM43" s="1">
        <v>44154</v>
      </c>
      <c r="AN43">
        <v>4.03</v>
      </c>
      <c r="AO43" s="1">
        <v>44135</v>
      </c>
      <c r="AP43">
        <v>2.1830069342132243E-2</v>
      </c>
      <c r="AQ43" s="1">
        <v>44159</v>
      </c>
      <c r="AR43">
        <v>8.1631999999999998</v>
      </c>
      <c r="AS43" s="1">
        <v>44159</v>
      </c>
      <c r="AT43">
        <v>10.3185</v>
      </c>
      <c r="AU43" s="1">
        <v>44135</v>
      </c>
      <c r="AV43">
        <v>4.7844974031676736E-2</v>
      </c>
    </row>
    <row r="44" spans="1:48" x14ac:dyDescent="0.25">
      <c r="A44" s="1">
        <v>44152</v>
      </c>
      <c r="B44">
        <v>19.720199999999998</v>
      </c>
      <c r="C44" s="1">
        <v>44152</v>
      </c>
      <c r="D44">
        <v>25.546600000000002</v>
      </c>
      <c r="E44" s="1">
        <v>44136</v>
      </c>
      <c r="F44">
        <v>0.19410874388838847</v>
      </c>
      <c r="G44" s="1">
        <v>44152</v>
      </c>
      <c r="H44">
        <v>19.0137</v>
      </c>
      <c r="I44" s="1">
        <v>44152</v>
      </c>
      <c r="J44">
        <v>23.299600000000002</v>
      </c>
      <c r="K44" s="1">
        <v>44136</v>
      </c>
      <c r="L44">
        <v>0.1936307570573966</v>
      </c>
      <c r="M44" s="1">
        <v>44152</v>
      </c>
      <c r="N44">
        <v>9.0305</v>
      </c>
      <c r="O44" s="1">
        <v>44152</v>
      </c>
      <c r="P44">
        <v>11.904500000000001</v>
      </c>
      <c r="Q44" s="1">
        <v>44136</v>
      </c>
      <c r="R44">
        <v>6.3263066310352778E-2</v>
      </c>
      <c r="S44" s="1">
        <v>44152</v>
      </c>
      <c r="T44">
        <v>7.7672999999999996</v>
      </c>
      <c r="U44" s="1">
        <v>44152</v>
      </c>
      <c r="V44">
        <v>10.4686</v>
      </c>
      <c r="W44" s="1">
        <v>44136</v>
      </c>
      <c r="X44">
        <v>5.618467181864685E-2</v>
      </c>
      <c r="Y44" s="1">
        <v>44152</v>
      </c>
      <c r="Z44">
        <v>5.9386999999999999</v>
      </c>
      <c r="AA44" s="1">
        <v>44152</v>
      </c>
      <c r="AB44">
        <v>7.6976000000000004</v>
      </c>
      <c r="AC44" s="1">
        <v>44136</v>
      </c>
      <c r="AD44">
        <v>3.1065201724104364E-2</v>
      </c>
      <c r="AE44" s="1">
        <v>44152</v>
      </c>
      <c r="AF44">
        <v>8.1111000000000004</v>
      </c>
      <c r="AG44" s="1">
        <v>44152</v>
      </c>
      <c r="AH44">
        <v>10.1411</v>
      </c>
      <c r="AI44" s="1">
        <v>44136</v>
      </c>
      <c r="AJ44">
        <v>6.8999413706162874E-2</v>
      </c>
      <c r="AK44" s="1">
        <v>44155</v>
      </c>
      <c r="AL44">
        <v>3.6482999999999999</v>
      </c>
      <c r="AM44" s="1">
        <v>44155</v>
      </c>
      <c r="AN44">
        <v>4.0818000000000003</v>
      </c>
      <c r="AO44" s="1">
        <v>44136</v>
      </c>
      <c r="AP44">
        <v>2.1999655436416743E-2</v>
      </c>
      <c r="AQ44" s="1">
        <v>44160</v>
      </c>
      <c r="AR44">
        <v>8.0922000000000001</v>
      </c>
      <c r="AS44" s="1">
        <v>44160</v>
      </c>
      <c r="AT44">
        <v>10.2539</v>
      </c>
      <c r="AU44" s="1">
        <v>44136</v>
      </c>
      <c r="AV44">
        <v>4.7078383123426971E-2</v>
      </c>
    </row>
    <row r="45" spans="1:48" x14ac:dyDescent="0.25">
      <c r="A45" s="1">
        <v>44153</v>
      </c>
      <c r="B45">
        <v>20.566299999999998</v>
      </c>
      <c r="C45" s="1">
        <v>44153</v>
      </c>
      <c r="D45">
        <v>26.413499999999999</v>
      </c>
      <c r="E45" s="1">
        <v>44137</v>
      </c>
      <c r="F45">
        <v>0.19410568257779248</v>
      </c>
      <c r="G45" s="1">
        <v>44153</v>
      </c>
      <c r="H45">
        <v>18.295500000000001</v>
      </c>
      <c r="I45" s="1">
        <v>44153</v>
      </c>
      <c r="J45">
        <v>22.536899999999999</v>
      </c>
      <c r="K45" s="1">
        <v>44137</v>
      </c>
      <c r="L45">
        <v>0.19706790980578345</v>
      </c>
      <c r="M45" s="1">
        <v>44153</v>
      </c>
      <c r="N45">
        <v>9.2863000000000007</v>
      </c>
      <c r="O45" s="1">
        <v>44153</v>
      </c>
      <c r="P45">
        <v>12.758100000000001</v>
      </c>
      <c r="Q45" s="1">
        <v>44137</v>
      </c>
      <c r="R45">
        <v>6.294814434736537E-2</v>
      </c>
      <c r="S45" s="1">
        <v>44153</v>
      </c>
      <c r="T45">
        <v>7.6658999999999997</v>
      </c>
      <c r="U45" s="1">
        <v>44153</v>
      </c>
      <c r="V45">
        <v>10.441000000000001</v>
      </c>
      <c r="W45" s="1">
        <v>44137</v>
      </c>
      <c r="X45">
        <v>5.6404162266081116E-2</v>
      </c>
      <c r="Y45" s="1">
        <v>44153</v>
      </c>
      <c r="Z45">
        <v>5.8773999999999997</v>
      </c>
      <c r="AA45" s="1">
        <v>44153</v>
      </c>
      <c r="AB45">
        <v>7.8076999999999996</v>
      </c>
      <c r="AC45" s="1">
        <v>44137</v>
      </c>
      <c r="AD45">
        <v>3.1112353706195858E-2</v>
      </c>
      <c r="AE45" s="1">
        <v>44153</v>
      </c>
      <c r="AF45">
        <v>8.2075999999999993</v>
      </c>
      <c r="AG45" s="1">
        <v>44153</v>
      </c>
      <c r="AH45">
        <v>9.9059000000000008</v>
      </c>
      <c r="AI45" s="1">
        <v>44137</v>
      </c>
      <c r="AJ45">
        <v>6.8557586958094108E-2</v>
      </c>
      <c r="AK45" s="1">
        <v>44158</v>
      </c>
      <c r="AL45">
        <v>3.7115</v>
      </c>
      <c r="AM45" s="1">
        <v>44158</v>
      </c>
      <c r="AN45">
        <v>4.1486000000000001</v>
      </c>
      <c r="AO45" s="1">
        <v>44137</v>
      </c>
      <c r="AP45">
        <v>2.2228897066986802E-2</v>
      </c>
      <c r="AQ45" s="1">
        <v>44161</v>
      </c>
      <c r="AR45">
        <v>8.0756999999999994</v>
      </c>
      <c r="AS45" s="1">
        <v>44161</v>
      </c>
      <c r="AT45">
        <v>10.247</v>
      </c>
      <c r="AU45" s="1">
        <v>44137</v>
      </c>
      <c r="AV45">
        <v>4.7820296588437533E-2</v>
      </c>
    </row>
    <row r="46" spans="1:48" x14ac:dyDescent="0.25">
      <c r="A46" s="1">
        <v>44154</v>
      </c>
      <c r="B46">
        <v>19.9054</v>
      </c>
      <c r="C46" s="1">
        <v>44154</v>
      </c>
      <c r="D46">
        <v>25.855599999999999</v>
      </c>
      <c r="E46" s="1">
        <v>44138</v>
      </c>
      <c r="F46">
        <v>0.19567540127711838</v>
      </c>
      <c r="G46" s="1">
        <v>44154</v>
      </c>
      <c r="H46">
        <v>18.709900000000001</v>
      </c>
      <c r="I46" s="1">
        <v>44154</v>
      </c>
      <c r="J46">
        <v>23.120999999999999</v>
      </c>
      <c r="K46" s="1">
        <v>44138</v>
      </c>
      <c r="L46">
        <v>0.20264987298646811</v>
      </c>
      <c r="M46" s="1">
        <v>44154</v>
      </c>
      <c r="N46">
        <v>9.1571999999999996</v>
      </c>
      <c r="O46" s="1">
        <v>44154</v>
      </c>
      <c r="P46">
        <v>12.5764</v>
      </c>
      <c r="Q46" s="1">
        <v>44138</v>
      </c>
      <c r="R46">
        <v>6.4733343843512189E-2</v>
      </c>
      <c r="S46" s="1">
        <v>44154</v>
      </c>
      <c r="T46">
        <v>7.6818999999999997</v>
      </c>
      <c r="U46" s="1">
        <v>44154</v>
      </c>
      <c r="V46">
        <v>10.3569</v>
      </c>
      <c r="W46" s="1">
        <v>44138</v>
      </c>
      <c r="X46">
        <v>5.6025186555069356E-2</v>
      </c>
      <c r="Y46" s="1">
        <v>44154</v>
      </c>
      <c r="Z46">
        <v>6.1338999999999997</v>
      </c>
      <c r="AA46" s="1">
        <v>44154</v>
      </c>
      <c r="AB46">
        <v>7.7864000000000004</v>
      </c>
      <c r="AC46" s="1">
        <v>44138</v>
      </c>
      <c r="AD46">
        <v>3.0900749373200934E-2</v>
      </c>
      <c r="AE46" s="1">
        <v>44154</v>
      </c>
      <c r="AF46">
        <v>8.3645999999999994</v>
      </c>
      <c r="AG46" s="1">
        <v>44154</v>
      </c>
      <c r="AH46">
        <v>9.9550999999999998</v>
      </c>
      <c r="AI46" s="1">
        <v>44138</v>
      </c>
      <c r="AJ46">
        <v>7.0009639638760543E-2</v>
      </c>
      <c r="AK46" s="1">
        <v>44159</v>
      </c>
      <c r="AL46">
        <v>3.5705</v>
      </c>
      <c r="AM46" s="1">
        <v>44159</v>
      </c>
      <c r="AN46">
        <v>3.9851999999999999</v>
      </c>
      <c r="AO46" s="1">
        <v>44138</v>
      </c>
      <c r="AP46">
        <v>2.2092188888304973E-2</v>
      </c>
      <c r="AQ46" s="1">
        <v>44162</v>
      </c>
      <c r="AR46">
        <v>7.6512000000000002</v>
      </c>
      <c r="AS46" s="1">
        <v>44162</v>
      </c>
      <c r="AT46">
        <v>10.379099999999999</v>
      </c>
      <c r="AU46" s="1">
        <v>44138</v>
      </c>
      <c r="AV46">
        <v>4.9470165708844882E-2</v>
      </c>
    </row>
    <row r="47" spans="1:48" x14ac:dyDescent="0.25">
      <c r="A47" s="1">
        <v>44155</v>
      </c>
      <c r="B47">
        <v>20.432700000000001</v>
      </c>
      <c r="C47" s="1">
        <v>44155</v>
      </c>
      <c r="D47">
        <v>26.319400000000002</v>
      </c>
      <c r="E47" s="1">
        <v>44139</v>
      </c>
      <c r="F47">
        <v>0.20015259616113185</v>
      </c>
      <c r="G47" s="1">
        <v>44155</v>
      </c>
      <c r="H47">
        <v>18.450500000000002</v>
      </c>
      <c r="I47" s="1">
        <v>44155</v>
      </c>
      <c r="J47">
        <v>22.9221</v>
      </c>
      <c r="K47" s="1">
        <v>44139</v>
      </c>
      <c r="L47">
        <v>0.20660683302865293</v>
      </c>
      <c r="M47" s="1">
        <v>44155</v>
      </c>
      <c r="N47">
        <v>9.5632000000000001</v>
      </c>
      <c r="O47" s="1">
        <v>44155</v>
      </c>
      <c r="P47">
        <v>13.0283</v>
      </c>
      <c r="Q47" s="1">
        <v>44139</v>
      </c>
      <c r="R47">
        <v>6.7247593972422914E-2</v>
      </c>
      <c r="S47" s="1">
        <v>44155</v>
      </c>
      <c r="T47">
        <v>8.0510000000000002</v>
      </c>
      <c r="U47" s="1">
        <v>44155</v>
      </c>
      <c r="V47">
        <v>10.8672</v>
      </c>
      <c r="W47" s="1">
        <v>44139</v>
      </c>
      <c r="X47">
        <v>6.3200854193987799E-2</v>
      </c>
      <c r="Y47" s="1">
        <v>44155</v>
      </c>
      <c r="Z47">
        <v>6.1413000000000002</v>
      </c>
      <c r="AA47" s="1">
        <v>44155</v>
      </c>
      <c r="AB47">
        <v>7.9999000000000002</v>
      </c>
      <c r="AC47" s="1">
        <v>44139</v>
      </c>
      <c r="AD47">
        <v>3.6023419982850809E-2</v>
      </c>
      <c r="AE47" s="1">
        <v>44155</v>
      </c>
      <c r="AF47">
        <v>8.4868000000000006</v>
      </c>
      <c r="AG47" s="1">
        <v>44155</v>
      </c>
      <c r="AH47">
        <v>10.561</v>
      </c>
      <c r="AI47" s="1">
        <v>44139</v>
      </c>
      <c r="AJ47">
        <v>7.9232420629196512E-2</v>
      </c>
      <c r="AK47" s="1">
        <v>44160</v>
      </c>
      <c r="AL47">
        <v>3.7122000000000002</v>
      </c>
      <c r="AM47" s="1">
        <v>44160</v>
      </c>
      <c r="AN47">
        <v>4.1463999999999999</v>
      </c>
      <c r="AO47" s="1">
        <v>44139</v>
      </c>
      <c r="AP47">
        <v>2.2121397271109396E-2</v>
      </c>
      <c r="AQ47" s="1">
        <v>44165</v>
      </c>
      <c r="AR47">
        <v>7.9577</v>
      </c>
      <c r="AS47" s="1">
        <v>44165</v>
      </c>
      <c r="AT47">
        <v>10.193199999999999</v>
      </c>
      <c r="AU47" s="1">
        <v>44139</v>
      </c>
      <c r="AV47">
        <v>4.9735340252660937E-2</v>
      </c>
    </row>
    <row r="48" spans="1:48" x14ac:dyDescent="0.25">
      <c r="A48" s="1">
        <v>44158</v>
      </c>
      <c r="B48">
        <v>19.721699999999998</v>
      </c>
      <c r="C48" s="1">
        <v>44158</v>
      </c>
      <c r="D48">
        <v>25.611699999999999</v>
      </c>
      <c r="E48" s="1">
        <v>44140</v>
      </c>
      <c r="F48">
        <v>0.20329372771022924</v>
      </c>
      <c r="G48" s="1">
        <v>44158</v>
      </c>
      <c r="H48">
        <v>18.796700000000001</v>
      </c>
      <c r="I48" s="1">
        <v>44158</v>
      </c>
      <c r="J48">
        <v>23.447700000000001</v>
      </c>
      <c r="K48" s="1">
        <v>44140</v>
      </c>
      <c r="L48">
        <v>0.20925251955021185</v>
      </c>
      <c r="M48" s="1">
        <v>44158</v>
      </c>
      <c r="N48">
        <v>9.3333999999999993</v>
      </c>
      <c r="O48" s="1">
        <v>44158</v>
      </c>
      <c r="P48">
        <v>12.795500000000001</v>
      </c>
      <c r="Q48" s="1">
        <v>44140</v>
      </c>
      <c r="R48">
        <v>6.7493134363496313E-2</v>
      </c>
      <c r="S48" s="1">
        <v>44158</v>
      </c>
      <c r="T48">
        <v>7.6711</v>
      </c>
      <c r="U48" s="1">
        <v>44158</v>
      </c>
      <c r="V48">
        <v>10.388500000000001</v>
      </c>
      <c r="W48" s="1">
        <v>44140</v>
      </c>
      <c r="X48">
        <v>6.3625875914265231E-2</v>
      </c>
      <c r="Y48" s="1">
        <v>44158</v>
      </c>
      <c r="Z48">
        <v>6.0312000000000001</v>
      </c>
      <c r="AA48" s="1">
        <v>44158</v>
      </c>
      <c r="AB48">
        <v>7.9150999999999998</v>
      </c>
      <c r="AC48" s="1">
        <v>44140</v>
      </c>
      <c r="AD48">
        <v>3.6073579099020231E-2</v>
      </c>
      <c r="AE48" s="1">
        <v>44158</v>
      </c>
      <c r="AF48">
        <v>8.9804999999999993</v>
      </c>
      <c r="AG48" s="1">
        <v>44158</v>
      </c>
      <c r="AH48">
        <v>10.9495</v>
      </c>
      <c r="AI48" s="1">
        <v>44140</v>
      </c>
      <c r="AJ48">
        <v>7.9343049294396339E-2</v>
      </c>
      <c r="AK48" s="1">
        <v>44161</v>
      </c>
      <c r="AL48">
        <v>3.5364</v>
      </c>
      <c r="AM48" s="1">
        <v>44161</v>
      </c>
      <c r="AN48">
        <v>4.0050999999999997</v>
      </c>
      <c r="AO48" s="1">
        <v>44140</v>
      </c>
      <c r="AP48">
        <v>2.265308403031762E-2</v>
      </c>
      <c r="AQ48" s="1">
        <v>44166</v>
      </c>
      <c r="AR48">
        <v>8.0503</v>
      </c>
      <c r="AS48" s="1">
        <v>44166</v>
      </c>
      <c r="AT48">
        <v>10.023199999999999</v>
      </c>
      <c r="AU48" s="1">
        <v>44140</v>
      </c>
      <c r="AV48">
        <v>5.1023923912060835E-2</v>
      </c>
    </row>
    <row r="49" spans="1:48" x14ac:dyDescent="0.25">
      <c r="A49" s="1">
        <v>44159</v>
      </c>
      <c r="B49">
        <v>19.1295</v>
      </c>
      <c r="C49" s="1">
        <v>44159</v>
      </c>
      <c r="D49">
        <v>24.674800000000001</v>
      </c>
      <c r="E49" s="1">
        <v>44141</v>
      </c>
      <c r="F49">
        <v>0.20299851270301766</v>
      </c>
      <c r="G49" s="1">
        <v>44159</v>
      </c>
      <c r="H49">
        <v>18.300799999999999</v>
      </c>
      <c r="I49" s="1">
        <v>44159</v>
      </c>
      <c r="J49">
        <v>22.745699999999999</v>
      </c>
      <c r="K49" s="1">
        <v>44141</v>
      </c>
      <c r="L49">
        <v>0.20873551010889077</v>
      </c>
      <c r="M49" s="1">
        <v>44159</v>
      </c>
      <c r="N49">
        <v>9.0408000000000008</v>
      </c>
      <c r="O49" s="1">
        <v>44159</v>
      </c>
      <c r="P49">
        <v>12.1654</v>
      </c>
      <c r="Q49" s="1">
        <v>44141</v>
      </c>
      <c r="R49">
        <v>6.777953866899801E-2</v>
      </c>
      <c r="S49" s="1">
        <v>44159</v>
      </c>
      <c r="T49">
        <v>7.1284000000000001</v>
      </c>
      <c r="U49" s="1">
        <v>44159</v>
      </c>
      <c r="V49">
        <v>9.6016999999999992</v>
      </c>
      <c r="W49" s="1">
        <v>44141</v>
      </c>
      <c r="X49">
        <v>6.3294121973581127E-2</v>
      </c>
      <c r="Y49" s="1">
        <v>44159</v>
      </c>
      <c r="Z49">
        <v>5.8733000000000004</v>
      </c>
      <c r="AA49" s="1">
        <v>44159</v>
      </c>
      <c r="AB49">
        <v>7.3982999999999999</v>
      </c>
      <c r="AC49" s="1">
        <v>44141</v>
      </c>
      <c r="AD49">
        <v>3.593582727398157E-2</v>
      </c>
      <c r="AE49" s="1">
        <v>44159</v>
      </c>
      <c r="AF49">
        <v>8.8262</v>
      </c>
      <c r="AG49" s="1">
        <v>44159</v>
      </c>
      <c r="AH49">
        <v>10.697699999999999</v>
      </c>
      <c r="AI49" s="1">
        <v>44141</v>
      </c>
      <c r="AJ49">
        <v>7.9663483138979058E-2</v>
      </c>
      <c r="AK49" s="1">
        <v>44162</v>
      </c>
      <c r="AL49">
        <v>3.6303999999999998</v>
      </c>
      <c r="AM49" s="1">
        <v>44162</v>
      </c>
      <c r="AN49">
        <v>4.0766</v>
      </c>
      <c r="AO49" s="1">
        <v>44141</v>
      </c>
      <c r="AP49">
        <v>2.1883171549676898E-2</v>
      </c>
      <c r="AQ49" s="1">
        <v>44167</v>
      </c>
      <c r="AR49">
        <v>7.8676000000000004</v>
      </c>
      <c r="AS49" s="1">
        <v>44167</v>
      </c>
      <c r="AT49">
        <v>9.9126999999999992</v>
      </c>
      <c r="AU49" s="1">
        <v>44141</v>
      </c>
      <c r="AV49">
        <v>5.1065378629978071E-2</v>
      </c>
    </row>
    <row r="50" spans="1:48" x14ac:dyDescent="0.25">
      <c r="A50" s="1">
        <v>44160</v>
      </c>
      <c r="B50">
        <v>18.7942</v>
      </c>
      <c r="C50" s="1">
        <v>44160</v>
      </c>
      <c r="D50">
        <v>24.281199999999998</v>
      </c>
      <c r="E50" s="1">
        <v>44142</v>
      </c>
      <c r="F50">
        <v>0.2046032620145245</v>
      </c>
      <c r="G50" s="1">
        <v>44160</v>
      </c>
      <c r="H50">
        <v>17.962299999999999</v>
      </c>
      <c r="I50" s="1">
        <v>44160</v>
      </c>
      <c r="J50">
        <v>22.186299999999999</v>
      </c>
      <c r="K50" s="1">
        <v>44142</v>
      </c>
      <c r="L50">
        <v>0.21020321409833348</v>
      </c>
      <c r="M50" s="1">
        <v>44160</v>
      </c>
      <c r="N50">
        <v>8.9855</v>
      </c>
      <c r="O50" s="1">
        <v>44160</v>
      </c>
      <c r="P50">
        <v>11.9636</v>
      </c>
      <c r="Q50" s="1">
        <v>44142</v>
      </c>
      <c r="R50">
        <v>6.8108712470039134E-2</v>
      </c>
      <c r="S50" s="1">
        <v>44160</v>
      </c>
      <c r="T50">
        <v>7.2709999999999999</v>
      </c>
      <c r="U50" s="1">
        <v>44160</v>
      </c>
      <c r="V50">
        <v>9.6274999999999995</v>
      </c>
      <c r="W50" s="1">
        <v>44142</v>
      </c>
      <c r="X50">
        <v>6.3582331617629606E-2</v>
      </c>
      <c r="Y50" s="1">
        <v>44160</v>
      </c>
      <c r="Z50">
        <v>5.6097000000000001</v>
      </c>
      <c r="AA50" s="1">
        <v>44160</v>
      </c>
      <c r="AB50">
        <v>7.3550000000000004</v>
      </c>
      <c r="AC50" s="1">
        <v>44142</v>
      </c>
      <c r="AD50">
        <v>3.6012797893823723E-2</v>
      </c>
      <c r="AE50" s="1">
        <v>44160</v>
      </c>
      <c r="AF50">
        <v>8.8123000000000005</v>
      </c>
      <c r="AG50" s="1">
        <v>44160</v>
      </c>
      <c r="AH50">
        <v>10.984999999999999</v>
      </c>
      <c r="AI50" s="1">
        <v>44142</v>
      </c>
      <c r="AJ50">
        <v>8.0188137773806414E-2</v>
      </c>
      <c r="AK50" s="1">
        <v>44165</v>
      </c>
      <c r="AL50">
        <v>3.6431</v>
      </c>
      <c r="AM50" s="1">
        <v>44165</v>
      </c>
      <c r="AN50">
        <v>4.1092000000000004</v>
      </c>
      <c r="AO50" s="1">
        <v>44142</v>
      </c>
      <c r="AP50">
        <v>2.2052630037610484E-2</v>
      </c>
      <c r="AQ50" s="1">
        <v>44168</v>
      </c>
      <c r="AR50">
        <v>7.5648999999999997</v>
      </c>
      <c r="AS50" s="1">
        <v>44168</v>
      </c>
      <c r="AT50">
        <v>9.7222000000000008</v>
      </c>
      <c r="AU50" s="1">
        <v>44142</v>
      </c>
      <c r="AV50">
        <v>5.1449753354365232E-2</v>
      </c>
    </row>
    <row r="51" spans="1:48" x14ac:dyDescent="0.25">
      <c r="A51" s="1">
        <v>44162</v>
      </c>
      <c r="B51">
        <v>18.942499999999999</v>
      </c>
      <c r="C51" s="1">
        <v>44162</v>
      </c>
      <c r="D51">
        <v>24.376100000000001</v>
      </c>
      <c r="E51" s="1">
        <v>44143</v>
      </c>
      <c r="F51">
        <v>0.20621096461334237</v>
      </c>
      <c r="G51" s="1">
        <v>44161</v>
      </c>
      <c r="H51">
        <v>17.3992</v>
      </c>
      <c r="I51" s="1">
        <v>44161</v>
      </c>
      <c r="J51">
        <v>21.6187</v>
      </c>
      <c r="K51" s="1">
        <v>44143</v>
      </c>
      <c r="L51">
        <v>0.21181541768681139</v>
      </c>
      <c r="M51" s="1">
        <v>44162</v>
      </c>
      <c r="N51">
        <v>8.9891000000000005</v>
      </c>
      <c r="O51" s="1">
        <v>44162</v>
      </c>
      <c r="P51">
        <v>12.048</v>
      </c>
      <c r="Q51" s="1">
        <v>44143</v>
      </c>
      <c r="R51">
        <v>6.8653841732373919E-2</v>
      </c>
      <c r="S51" s="1">
        <v>44162</v>
      </c>
      <c r="T51">
        <v>7.117</v>
      </c>
      <c r="U51" s="1">
        <v>44162</v>
      </c>
      <c r="V51">
        <v>9.1904000000000003</v>
      </c>
      <c r="W51" s="1">
        <v>44143</v>
      </c>
      <c r="X51">
        <v>6.3966806132251475E-2</v>
      </c>
      <c r="Y51" s="1">
        <v>44162</v>
      </c>
      <c r="Z51">
        <v>5.5873999999999997</v>
      </c>
      <c r="AA51" s="1">
        <v>44162</v>
      </c>
      <c r="AB51">
        <v>7.2995999999999999</v>
      </c>
      <c r="AC51" s="1">
        <v>44143</v>
      </c>
      <c r="AD51">
        <v>3.6287372961187607E-2</v>
      </c>
      <c r="AE51" s="1">
        <v>44162</v>
      </c>
      <c r="AF51">
        <v>8.7034000000000002</v>
      </c>
      <c r="AG51" s="1">
        <v>44162</v>
      </c>
      <c r="AH51">
        <v>10.8779</v>
      </c>
      <c r="AI51" s="1">
        <v>44143</v>
      </c>
      <c r="AJ51">
        <v>8.0773412986738596E-2</v>
      </c>
      <c r="AK51" s="1">
        <v>44166</v>
      </c>
      <c r="AL51">
        <v>3.7488000000000001</v>
      </c>
      <c r="AM51" s="1">
        <v>44166</v>
      </c>
      <c r="AN51">
        <v>4.1936</v>
      </c>
      <c r="AO51" s="1">
        <v>44143</v>
      </c>
      <c r="AP51">
        <v>2.2099064148708703E-2</v>
      </c>
      <c r="AQ51" s="1">
        <v>44169</v>
      </c>
      <c r="AR51">
        <v>7.6298000000000004</v>
      </c>
      <c r="AS51" s="1">
        <v>44169</v>
      </c>
      <c r="AT51">
        <v>9.6080000000000005</v>
      </c>
      <c r="AU51" s="1">
        <v>44143</v>
      </c>
      <c r="AV51">
        <v>5.1759109070552048E-2</v>
      </c>
    </row>
    <row r="52" spans="1:48" x14ac:dyDescent="0.25">
      <c r="A52" s="1">
        <v>44165</v>
      </c>
      <c r="B52">
        <v>18.8</v>
      </c>
      <c r="C52" s="1">
        <v>44165</v>
      </c>
      <c r="D52">
        <v>24.209299999999999</v>
      </c>
      <c r="E52" s="1">
        <v>44144</v>
      </c>
      <c r="F52">
        <v>0.20571908245619108</v>
      </c>
      <c r="G52" s="1">
        <v>44162</v>
      </c>
      <c r="H52">
        <v>17.203600000000002</v>
      </c>
      <c r="I52" s="1">
        <v>44162</v>
      </c>
      <c r="J52">
        <v>21.394200000000001</v>
      </c>
      <c r="K52" s="1">
        <v>44144</v>
      </c>
      <c r="L52">
        <v>0.24480033882123278</v>
      </c>
      <c r="M52" s="1">
        <v>44165</v>
      </c>
      <c r="N52">
        <v>8.3411000000000008</v>
      </c>
      <c r="O52" s="1">
        <v>44165</v>
      </c>
      <c r="P52">
        <v>11.119199999999999</v>
      </c>
      <c r="Q52" s="1">
        <v>44144</v>
      </c>
      <c r="R52">
        <v>6.967787276689677E-2</v>
      </c>
      <c r="S52" s="1">
        <v>44165</v>
      </c>
      <c r="T52">
        <v>7.1243999999999996</v>
      </c>
      <c r="U52" s="1">
        <v>44165</v>
      </c>
      <c r="V52">
        <v>9.8239999999999998</v>
      </c>
      <c r="W52" s="1">
        <v>44144</v>
      </c>
      <c r="X52">
        <v>6.5138810436803432E-2</v>
      </c>
      <c r="Y52" s="1">
        <v>44165</v>
      </c>
      <c r="Z52">
        <v>5.3373999999999997</v>
      </c>
      <c r="AA52" s="1">
        <v>44165</v>
      </c>
      <c r="AB52">
        <v>7.0037000000000003</v>
      </c>
      <c r="AC52" s="1">
        <v>44144</v>
      </c>
      <c r="AD52">
        <v>3.7073852548696488E-2</v>
      </c>
      <c r="AE52" s="1">
        <v>44165</v>
      </c>
      <c r="AF52">
        <v>8.4882000000000009</v>
      </c>
      <c r="AG52" s="1">
        <v>44165</v>
      </c>
      <c r="AH52">
        <v>10.337400000000001</v>
      </c>
      <c r="AI52" s="1">
        <v>44144</v>
      </c>
      <c r="AJ52">
        <v>8.0703587561107043E-2</v>
      </c>
      <c r="AK52" s="1">
        <v>44167</v>
      </c>
      <c r="AL52">
        <v>3.5785</v>
      </c>
      <c r="AM52" s="1">
        <v>44167</v>
      </c>
      <c r="AN52">
        <v>4.0514000000000001</v>
      </c>
      <c r="AO52" s="1">
        <v>44144</v>
      </c>
      <c r="AP52">
        <v>2.1931045161319038E-2</v>
      </c>
      <c r="AQ52" s="1">
        <v>44172</v>
      </c>
      <c r="AR52">
        <v>7.8438999999999997</v>
      </c>
      <c r="AS52" s="1">
        <v>44172</v>
      </c>
      <c r="AT52">
        <v>9.8171999999999997</v>
      </c>
      <c r="AU52" s="1">
        <v>44144</v>
      </c>
      <c r="AV52">
        <v>5.5176646833012218E-2</v>
      </c>
    </row>
    <row r="53" spans="1:48" x14ac:dyDescent="0.25">
      <c r="A53" s="1">
        <v>44166</v>
      </c>
      <c r="B53">
        <v>19.1873</v>
      </c>
      <c r="C53" s="1">
        <v>44166</v>
      </c>
      <c r="D53">
        <v>24.264099999999999</v>
      </c>
      <c r="E53" s="1">
        <v>44145</v>
      </c>
      <c r="F53">
        <v>0.20415329236691079</v>
      </c>
      <c r="G53" s="1">
        <v>44165</v>
      </c>
      <c r="H53">
        <v>18.447600000000001</v>
      </c>
      <c r="I53" s="1">
        <v>44165</v>
      </c>
      <c r="J53">
        <v>22.938600000000001</v>
      </c>
      <c r="K53" s="1">
        <v>44145</v>
      </c>
      <c r="L53">
        <v>0.24359480599533179</v>
      </c>
      <c r="M53" s="1">
        <v>44166</v>
      </c>
      <c r="N53">
        <v>8.0132999999999992</v>
      </c>
      <c r="O53" s="1">
        <v>44166</v>
      </c>
      <c r="P53">
        <v>10.834099999999999</v>
      </c>
      <c r="Q53" s="1">
        <v>44145</v>
      </c>
      <c r="R53">
        <v>6.9214752646080194E-2</v>
      </c>
      <c r="S53" s="1">
        <v>44166</v>
      </c>
      <c r="T53">
        <v>7.5650000000000004</v>
      </c>
      <c r="U53" s="1">
        <v>44166</v>
      </c>
      <c r="V53">
        <v>9.7390000000000008</v>
      </c>
      <c r="W53" s="1">
        <v>44145</v>
      </c>
      <c r="X53">
        <v>6.4789398535258197E-2</v>
      </c>
      <c r="Y53" s="1">
        <v>44166</v>
      </c>
      <c r="Z53">
        <v>5.2249999999999996</v>
      </c>
      <c r="AA53" s="1">
        <v>44166</v>
      </c>
      <c r="AB53">
        <v>6.4913999999999996</v>
      </c>
      <c r="AC53" s="1">
        <v>44145</v>
      </c>
      <c r="AD53">
        <v>3.6789451886255507E-2</v>
      </c>
      <c r="AE53" s="1">
        <v>44166</v>
      </c>
      <c r="AF53">
        <v>8.0404999999999998</v>
      </c>
      <c r="AG53" s="1">
        <v>44166</v>
      </c>
      <c r="AH53">
        <v>9.8800000000000008</v>
      </c>
      <c r="AI53" s="1">
        <v>44145</v>
      </c>
      <c r="AJ53">
        <v>8.0098970354611942E-2</v>
      </c>
      <c r="AK53" s="1">
        <v>44168</v>
      </c>
      <c r="AL53">
        <v>3.6294</v>
      </c>
      <c r="AM53" s="1">
        <v>44168</v>
      </c>
      <c r="AN53">
        <v>4.0664999999999996</v>
      </c>
      <c r="AO53" s="1">
        <v>44145</v>
      </c>
      <c r="AP53">
        <v>2.1834779233995526E-2</v>
      </c>
      <c r="AQ53" s="1">
        <v>44173</v>
      </c>
      <c r="AR53">
        <v>7.4584000000000001</v>
      </c>
      <c r="AS53" s="1">
        <v>44173</v>
      </c>
      <c r="AT53">
        <v>9.9498999999999995</v>
      </c>
      <c r="AU53" s="1">
        <v>44145</v>
      </c>
      <c r="AV53">
        <v>5.4968004956982973E-2</v>
      </c>
    </row>
    <row r="54" spans="1:48" x14ac:dyDescent="0.25">
      <c r="A54" s="1">
        <v>44167</v>
      </c>
      <c r="B54">
        <v>19.1539</v>
      </c>
      <c r="C54" s="1">
        <v>44167</v>
      </c>
      <c r="D54">
        <v>24.277799999999999</v>
      </c>
      <c r="E54" s="1">
        <v>44146</v>
      </c>
      <c r="F54">
        <v>0.20377672380361569</v>
      </c>
      <c r="G54" s="1">
        <v>44166</v>
      </c>
      <c r="H54">
        <v>17.962900000000001</v>
      </c>
      <c r="I54" s="1">
        <v>44166</v>
      </c>
      <c r="J54">
        <v>22.1953</v>
      </c>
      <c r="K54" s="1">
        <v>44146</v>
      </c>
      <c r="L54">
        <v>0.24026291915111248</v>
      </c>
      <c r="M54" s="1">
        <v>44167</v>
      </c>
      <c r="N54">
        <v>8.4275000000000002</v>
      </c>
      <c r="O54" s="1">
        <v>44167</v>
      </c>
      <c r="P54">
        <v>11.2506</v>
      </c>
      <c r="Q54" s="1">
        <v>44146</v>
      </c>
      <c r="R54">
        <v>6.666682275773271E-2</v>
      </c>
      <c r="S54" s="1">
        <v>44167</v>
      </c>
      <c r="T54">
        <v>7.6642000000000001</v>
      </c>
      <c r="U54" s="1">
        <v>44167</v>
      </c>
      <c r="V54">
        <v>10.1053</v>
      </c>
      <c r="W54" s="1">
        <v>44146</v>
      </c>
      <c r="X54">
        <v>6.3805841456016366E-2</v>
      </c>
      <c r="Y54" s="1">
        <v>44167</v>
      </c>
      <c r="Z54">
        <v>5.6928999999999998</v>
      </c>
      <c r="AA54" s="1">
        <v>44167</v>
      </c>
      <c r="AB54">
        <v>7.5468999999999999</v>
      </c>
      <c r="AC54" s="1">
        <v>44146</v>
      </c>
      <c r="AD54">
        <v>3.6517593130636003E-2</v>
      </c>
      <c r="AE54" s="1">
        <v>44167</v>
      </c>
      <c r="AF54">
        <v>8.0795999999999992</v>
      </c>
      <c r="AG54" s="1">
        <v>44167</v>
      </c>
      <c r="AH54">
        <v>10.243600000000001</v>
      </c>
      <c r="AI54" s="1">
        <v>44146</v>
      </c>
      <c r="AJ54">
        <v>8.0415572072909725E-2</v>
      </c>
      <c r="AK54" s="1">
        <v>44169</v>
      </c>
      <c r="AL54">
        <v>3.5573999999999999</v>
      </c>
      <c r="AM54" s="1">
        <v>44169</v>
      </c>
      <c r="AN54">
        <v>3.9931000000000001</v>
      </c>
      <c r="AO54" s="1">
        <v>44146</v>
      </c>
      <c r="AP54">
        <v>2.1544153384857895E-2</v>
      </c>
      <c r="AQ54" s="1">
        <v>44174</v>
      </c>
      <c r="AR54">
        <v>7.7347000000000001</v>
      </c>
      <c r="AS54" s="1">
        <v>44174</v>
      </c>
      <c r="AT54">
        <v>9.7276000000000007</v>
      </c>
      <c r="AU54" s="1">
        <v>44146</v>
      </c>
      <c r="AV54">
        <v>5.497314949168091E-2</v>
      </c>
    </row>
    <row r="55" spans="1:48" x14ac:dyDescent="0.25">
      <c r="A55" s="1">
        <v>44168</v>
      </c>
      <c r="B55">
        <v>19.103200000000001</v>
      </c>
      <c r="C55" s="1">
        <v>44168</v>
      </c>
      <c r="D55">
        <v>24.301400000000001</v>
      </c>
      <c r="E55" s="1">
        <v>44147</v>
      </c>
      <c r="F55">
        <v>0.20324149700258279</v>
      </c>
      <c r="G55" s="1">
        <v>44167</v>
      </c>
      <c r="H55">
        <v>18.0152</v>
      </c>
      <c r="I55" s="1">
        <v>44167</v>
      </c>
      <c r="J55">
        <v>22.306999999999999</v>
      </c>
      <c r="K55" s="1">
        <v>44147</v>
      </c>
      <c r="L55">
        <v>0.24078715945860388</v>
      </c>
      <c r="M55" s="1">
        <v>44168</v>
      </c>
      <c r="N55">
        <v>8.4549000000000003</v>
      </c>
      <c r="O55" s="1">
        <v>44168</v>
      </c>
      <c r="P55">
        <v>11.2956</v>
      </c>
      <c r="Q55" s="1">
        <v>44147</v>
      </c>
      <c r="R55">
        <v>6.8157690053416348E-2</v>
      </c>
      <c r="S55" s="1">
        <v>44168</v>
      </c>
      <c r="T55">
        <v>7.6295999999999999</v>
      </c>
      <c r="U55" s="1">
        <v>44168</v>
      </c>
      <c r="V55">
        <v>10.1814</v>
      </c>
      <c r="W55" s="1">
        <v>44147</v>
      </c>
      <c r="X55">
        <v>6.4160981220859795E-2</v>
      </c>
      <c r="Y55" s="1">
        <v>44168</v>
      </c>
      <c r="Z55">
        <v>5.8207000000000004</v>
      </c>
      <c r="AA55" s="1">
        <v>44168</v>
      </c>
      <c r="AB55">
        <v>7.6162000000000001</v>
      </c>
      <c r="AC55" s="1">
        <v>44147</v>
      </c>
      <c r="AD55">
        <v>3.7029577808135351E-2</v>
      </c>
      <c r="AE55" s="1">
        <v>44168</v>
      </c>
      <c r="AF55">
        <v>7.8798000000000004</v>
      </c>
      <c r="AG55" s="1">
        <v>44168</v>
      </c>
      <c r="AH55">
        <v>9.9085000000000001</v>
      </c>
      <c r="AI55" s="1">
        <v>44147</v>
      </c>
      <c r="AJ55">
        <v>8.0478574262409133E-2</v>
      </c>
      <c r="AK55" s="1">
        <v>44172</v>
      </c>
      <c r="AL55">
        <v>3.6492</v>
      </c>
      <c r="AM55" s="1">
        <v>44172</v>
      </c>
      <c r="AN55">
        <v>4.0598999999999998</v>
      </c>
      <c r="AO55" s="1">
        <v>44147</v>
      </c>
      <c r="AP55">
        <v>2.1543894580593081E-2</v>
      </c>
      <c r="AQ55" s="1">
        <v>44175</v>
      </c>
      <c r="AR55">
        <v>7.5744999999999996</v>
      </c>
      <c r="AS55" s="1">
        <v>44175</v>
      </c>
      <c r="AT55">
        <v>9.9354999999999993</v>
      </c>
      <c r="AU55" s="1">
        <v>44147</v>
      </c>
      <c r="AV55">
        <v>5.4903305586300938E-2</v>
      </c>
    </row>
    <row r="56" spans="1:48" x14ac:dyDescent="0.25">
      <c r="A56" s="1">
        <v>44169</v>
      </c>
      <c r="B56">
        <v>18.696000000000002</v>
      </c>
      <c r="C56" s="1">
        <v>44169</v>
      </c>
      <c r="D56">
        <v>23.982099999999999</v>
      </c>
      <c r="E56" s="1">
        <v>44148</v>
      </c>
      <c r="F56">
        <v>0.20473401449896045</v>
      </c>
      <c r="G56" s="1">
        <v>44168</v>
      </c>
      <c r="H56">
        <v>17.957799999999999</v>
      </c>
      <c r="I56" s="1">
        <v>44168</v>
      </c>
      <c r="J56">
        <v>22.298300000000001</v>
      </c>
      <c r="K56" s="1">
        <v>44148</v>
      </c>
      <c r="L56">
        <v>0.24044530253872698</v>
      </c>
      <c r="M56" s="1">
        <v>44169</v>
      </c>
      <c r="N56">
        <v>8.1547999999999998</v>
      </c>
      <c r="O56" s="1">
        <v>44169</v>
      </c>
      <c r="P56">
        <v>10.962899999999999</v>
      </c>
      <c r="Q56" s="1">
        <v>44148</v>
      </c>
      <c r="R56">
        <v>6.8146047249871181E-2</v>
      </c>
      <c r="S56" s="1">
        <v>44169</v>
      </c>
      <c r="T56">
        <v>7.6189999999999998</v>
      </c>
      <c r="U56" s="1">
        <v>44169</v>
      </c>
      <c r="V56">
        <v>10.0664</v>
      </c>
      <c r="W56" s="1">
        <v>44148</v>
      </c>
      <c r="X56">
        <v>6.1650065413835275E-2</v>
      </c>
      <c r="Y56" s="1">
        <v>44169</v>
      </c>
      <c r="Z56">
        <v>6.1235999999999997</v>
      </c>
      <c r="AA56" s="1">
        <v>44169</v>
      </c>
      <c r="AB56">
        <v>7.8875000000000002</v>
      </c>
      <c r="AC56" s="1">
        <v>44148</v>
      </c>
      <c r="AD56">
        <v>3.6212522395860813E-2</v>
      </c>
      <c r="AE56" s="1">
        <v>44169</v>
      </c>
      <c r="AF56">
        <v>7.8487</v>
      </c>
      <c r="AG56" s="1">
        <v>44169</v>
      </c>
      <c r="AH56">
        <v>9.9284999999999997</v>
      </c>
      <c r="AI56" s="1">
        <v>44148</v>
      </c>
      <c r="AJ56">
        <v>8.0684550534744492E-2</v>
      </c>
      <c r="AK56" s="1">
        <v>44173</v>
      </c>
      <c r="AL56">
        <v>3.55</v>
      </c>
      <c r="AM56" s="1">
        <v>44173</v>
      </c>
      <c r="AN56">
        <v>4.0223000000000004</v>
      </c>
      <c r="AO56" s="1">
        <v>44148</v>
      </c>
      <c r="AP56">
        <v>2.1402591482102853E-2</v>
      </c>
      <c r="AQ56" s="1">
        <v>44176</v>
      </c>
      <c r="AR56">
        <v>7.7431000000000001</v>
      </c>
      <c r="AS56" s="1">
        <v>44176</v>
      </c>
      <c r="AT56">
        <v>9.9754000000000005</v>
      </c>
      <c r="AU56" s="1">
        <v>44148</v>
      </c>
      <c r="AV56">
        <v>5.4876009636786099E-2</v>
      </c>
    </row>
    <row r="57" spans="1:48" x14ac:dyDescent="0.25">
      <c r="A57" s="1">
        <v>44172</v>
      </c>
      <c r="B57">
        <v>19.0715</v>
      </c>
      <c r="C57" s="1">
        <v>44172</v>
      </c>
      <c r="D57">
        <v>24.3948</v>
      </c>
      <c r="E57" s="1">
        <v>44149</v>
      </c>
      <c r="F57">
        <v>0.20633872918641097</v>
      </c>
      <c r="G57" s="1">
        <v>44169</v>
      </c>
      <c r="H57">
        <v>17.737300000000001</v>
      </c>
      <c r="I57" s="1">
        <v>44169</v>
      </c>
      <c r="J57">
        <v>21.9209</v>
      </c>
      <c r="K57" s="1">
        <v>44149</v>
      </c>
      <c r="L57">
        <v>0.24115298673458793</v>
      </c>
      <c r="M57" s="1">
        <v>44172</v>
      </c>
      <c r="N57">
        <v>8.1281999999999996</v>
      </c>
      <c r="O57" s="1">
        <v>44172</v>
      </c>
      <c r="P57">
        <v>11.130100000000001</v>
      </c>
      <c r="Q57" s="1">
        <v>44149</v>
      </c>
      <c r="R57">
        <v>6.8541193833726061E-2</v>
      </c>
      <c r="S57" s="1">
        <v>44172</v>
      </c>
      <c r="T57">
        <v>7.5517000000000003</v>
      </c>
      <c r="U57" s="1">
        <v>44172</v>
      </c>
      <c r="V57">
        <v>9.9693000000000005</v>
      </c>
      <c r="W57" s="1">
        <v>44149</v>
      </c>
      <c r="X57">
        <v>6.1474907124313576E-2</v>
      </c>
      <c r="Y57" s="1">
        <v>44172</v>
      </c>
      <c r="Z57">
        <v>5.9726999999999997</v>
      </c>
      <c r="AA57" s="1">
        <v>44172</v>
      </c>
      <c r="AB57">
        <v>7.7884000000000002</v>
      </c>
      <c r="AC57" s="1">
        <v>44149</v>
      </c>
      <c r="AD57">
        <v>3.5915524626892237E-2</v>
      </c>
      <c r="AE57" s="1">
        <v>44172</v>
      </c>
      <c r="AF57">
        <v>7.9223999999999997</v>
      </c>
      <c r="AG57" s="1">
        <v>44172</v>
      </c>
      <c r="AH57">
        <v>10.101900000000001</v>
      </c>
      <c r="AI57" s="1">
        <v>44149</v>
      </c>
      <c r="AJ57">
        <v>8.078187135964926E-2</v>
      </c>
      <c r="AK57" s="1">
        <v>44174</v>
      </c>
      <c r="AL57">
        <v>3.6286999999999998</v>
      </c>
      <c r="AM57" s="1">
        <v>44174</v>
      </c>
      <c r="AN57">
        <v>4.0350000000000001</v>
      </c>
      <c r="AO57" s="1">
        <v>44149</v>
      </c>
      <c r="AP57">
        <v>2.0942083672155332E-2</v>
      </c>
      <c r="AQ57" s="1">
        <v>44179</v>
      </c>
      <c r="AR57">
        <v>9.2713999999999999</v>
      </c>
      <c r="AS57" s="1">
        <v>44179</v>
      </c>
      <c r="AT57">
        <v>11.0695</v>
      </c>
      <c r="AU57" s="1">
        <v>44149</v>
      </c>
      <c r="AV57">
        <v>5.4259070179689659E-2</v>
      </c>
    </row>
    <row r="58" spans="1:48" x14ac:dyDescent="0.25">
      <c r="A58" s="1">
        <v>44173</v>
      </c>
      <c r="B58">
        <v>18.422699999999999</v>
      </c>
      <c r="C58" s="1">
        <v>44173</v>
      </c>
      <c r="D58">
        <v>23.696000000000002</v>
      </c>
      <c r="E58" s="1">
        <v>44150</v>
      </c>
      <c r="F58">
        <v>0.20796970207873303</v>
      </c>
      <c r="G58" s="1">
        <v>44172</v>
      </c>
      <c r="H58">
        <v>18.1815</v>
      </c>
      <c r="I58" s="1">
        <v>44172</v>
      </c>
      <c r="J58">
        <v>22.555299999999999</v>
      </c>
      <c r="K58" s="1">
        <v>44150</v>
      </c>
      <c r="L58">
        <v>0.24305732176351605</v>
      </c>
      <c r="M58" s="1">
        <v>44173</v>
      </c>
      <c r="N58">
        <v>8.1534999999999993</v>
      </c>
      <c r="O58" s="1">
        <v>44173</v>
      </c>
      <c r="P58">
        <v>11.1723</v>
      </c>
      <c r="Q58" s="1">
        <v>44150</v>
      </c>
      <c r="R58">
        <v>6.818484502590387E-2</v>
      </c>
      <c r="S58" s="1">
        <v>44173</v>
      </c>
      <c r="T58">
        <v>7.5865999999999998</v>
      </c>
      <c r="U58" s="1">
        <v>44173</v>
      </c>
      <c r="V58">
        <v>9.7886000000000006</v>
      </c>
      <c r="W58" s="1">
        <v>44150</v>
      </c>
      <c r="X58">
        <v>6.184585364670081E-2</v>
      </c>
      <c r="Y58" s="1">
        <v>44173</v>
      </c>
      <c r="Z58">
        <v>6.0986000000000002</v>
      </c>
      <c r="AA58" s="1">
        <v>44173</v>
      </c>
      <c r="AB58">
        <v>7.9050000000000002</v>
      </c>
      <c r="AC58" s="1">
        <v>44150</v>
      </c>
      <c r="AD58">
        <v>3.5915323865703432E-2</v>
      </c>
      <c r="AE58" s="1">
        <v>44173</v>
      </c>
      <c r="AF58">
        <v>8.1668000000000003</v>
      </c>
      <c r="AG58" s="1">
        <v>44173</v>
      </c>
      <c r="AH58">
        <v>10.446300000000001</v>
      </c>
      <c r="AI58" s="1">
        <v>44150</v>
      </c>
      <c r="AJ58">
        <v>8.1409694006593342E-2</v>
      </c>
      <c r="AK58" s="1">
        <v>44175</v>
      </c>
      <c r="AL58">
        <v>3.359</v>
      </c>
      <c r="AM58" s="1">
        <v>44175</v>
      </c>
      <c r="AN58">
        <v>3.8679999999999999</v>
      </c>
      <c r="AO58" s="1">
        <v>44150</v>
      </c>
      <c r="AP58">
        <v>2.10734344264067E-2</v>
      </c>
      <c r="AQ58" s="1">
        <v>44180</v>
      </c>
      <c r="AR58">
        <v>9.2407000000000004</v>
      </c>
      <c r="AS58" s="1">
        <v>44180</v>
      </c>
      <c r="AT58">
        <v>10.9246</v>
      </c>
      <c r="AU58" s="1">
        <v>44150</v>
      </c>
      <c r="AV58">
        <v>5.467065607737577E-2</v>
      </c>
    </row>
    <row r="59" spans="1:48" x14ac:dyDescent="0.25">
      <c r="A59" s="1">
        <v>44174</v>
      </c>
      <c r="B59">
        <v>19.375</v>
      </c>
      <c r="C59" s="1">
        <v>44174</v>
      </c>
      <c r="D59">
        <v>24.790900000000001</v>
      </c>
      <c r="E59" s="1">
        <v>44151</v>
      </c>
      <c r="F59">
        <v>0.20737919541504443</v>
      </c>
      <c r="G59" s="1">
        <v>44173</v>
      </c>
      <c r="H59">
        <v>17.927700000000002</v>
      </c>
      <c r="I59" s="1">
        <v>44173</v>
      </c>
      <c r="J59">
        <v>22.226199999999999</v>
      </c>
      <c r="K59" s="1">
        <v>44151</v>
      </c>
      <c r="L59">
        <v>0.24183084563877077</v>
      </c>
      <c r="M59" s="1">
        <v>44174</v>
      </c>
      <c r="N59">
        <v>8.6790000000000003</v>
      </c>
      <c r="O59" s="1">
        <v>44174</v>
      </c>
      <c r="P59">
        <v>12.036199999999999</v>
      </c>
      <c r="Q59" s="1">
        <v>44151</v>
      </c>
      <c r="R59">
        <v>6.84388771008764E-2</v>
      </c>
      <c r="S59" s="1">
        <v>44174</v>
      </c>
      <c r="T59">
        <v>7.9576000000000002</v>
      </c>
      <c r="U59" s="1">
        <v>44174</v>
      </c>
      <c r="V59">
        <v>10.444900000000001</v>
      </c>
      <c r="W59" s="1">
        <v>44151</v>
      </c>
      <c r="X59">
        <v>6.1665202962609598E-2</v>
      </c>
      <c r="Y59" s="1">
        <v>44174</v>
      </c>
      <c r="Z59">
        <v>6.2531999999999996</v>
      </c>
      <c r="AA59" s="1">
        <v>44174</v>
      </c>
      <c r="AB59">
        <v>8.1940000000000008</v>
      </c>
      <c r="AC59" s="1">
        <v>44151</v>
      </c>
      <c r="AD59">
        <v>3.5713040703806244E-2</v>
      </c>
      <c r="AE59" s="1">
        <v>44174</v>
      </c>
      <c r="AF59">
        <v>8.4566999999999997</v>
      </c>
      <c r="AG59" s="1">
        <v>44174</v>
      </c>
      <c r="AH59">
        <v>10.6129</v>
      </c>
      <c r="AI59" s="1">
        <v>44151</v>
      </c>
      <c r="AJ59">
        <v>8.0855974785963888E-2</v>
      </c>
      <c r="AK59" s="1">
        <v>44176</v>
      </c>
      <c r="AL59">
        <v>3.5398999999999998</v>
      </c>
      <c r="AM59" s="1">
        <v>44176</v>
      </c>
      <c r="AN59">
        <v>3.9668000000000001</v>
      </c>
      <c r="AO59" s="1">
        <v>44151</v>
      </c>
      <c r="AP59">
        <v>2.1482827154863778E-2</v>
      </c>
      <c r="AQ59" s="1">
        <v>44181</v>
      </c>
      <c r="AR59">
        <v>9.2271000000000001</v>
      </c>
      <c r="AS59" s="1">
        <v>44181</v>
      </c>
      <c r="AT59">
        <v>11.0212</v>
      </c>
      <c r="AU59" s="1">
        <v>44151</v>
      </c>
      <c r="AV59">
        <v>5.4995668052711819E-2</v>
      </c>
    </row>
    <row r="60" spans="1:48" x14ac:dyDescent="0.25">
      <c r="A60" s="1">
        <v>44175</v>
      </c>
      <c r="B60">
        <v>19.563700000000001</v>
      </c>
      <c r="C60" s="1">
        <v>44175</v>
      </c>
      <c r="D60">
        <v>24.9815</v>
      </c>
      <c r="E60" s="1">
        <v>44152</v>
      </c>
      <c r="F60">
        <v>0.20607936284306053</v>
      </c>
      <c r="G60" s="1">
        <v>44174</v>
      </c>
      <c r="H60">
        <v>17.638400000000001</v>
      </c>
      <c r="I60" s="1">
        <v>44174</v>
      </c>
      <c r="J60">
        <v>21.8337</v>
      </c>
      <c r="K60" s="1">
        <v>44152</v>
      </c>
      <c r="L60">
        <v>0.2399638219285723</v>
      </c>
      <c r="M60" s="1">
        <v>44175</v>
      </c>
      <c r="N60">
        <v>8.6229999999999993</v>
      </c>
      <c r="O60" s="1">
        <v>44175</v>
      </c>
      <c r="P60">
        <v>11.9872</v>
      </c>
      <c r="Q60" s="1">
        <v>44152</v>
      </c>
      <c r="R60">
        <v>6.7902386958716282E-2</v>
      </c>
      <c r="S60" s="1">
        <v>44175</v>
      </c>
      <c r="T60">
        <v>7.6086999999999998</v>
      </c>
      <c r="U60" s="1">
        <v>44175</v>
      </c>
      <c r="V60">
        <v>10.175599999999999</v>
      </c>
      <c r="W60" s="1">
        <v>44152</v>
      </c>
      <c r="X60">
        <v>6.1478206901897363E-2</v>
      </c>
      <c r="Y60" s="1">
        <v>44175</v>
      </c>
      <c r="Z60">
        <v>6.2055999999999996</v>
      </c>
      <c r="AA60" s="1">
        <v>44175</v>
      </c>
      <c r="AB60">
        <v>7.9593999999999996</v>
      </c>
      <c r="AC60" s="1">
        <v>44152</v>
      </c>
      <c r="AD60">
        <v>3.5543000643524711E-2</v>
      </c>
      <c r="AE60" s="1">
        <v>44175</v>
      </c>
      <c r="AF60">
        <v>8.1934000000000005</v>
      </c>
      <c r="AG60" s="1">
        <v>44175</v>
      </c>
      <c r="AH60">
        <v>10.4015</v>
      </c>
      <c r="AI60" s="1">
        <v>44152</v>
      </c>
      <c r="AJ60">
        <v>8.0318964165593795E-2</v>
      </c>
      <c r="AK60" s="1">
        <v>44179</v>
      </c>
      <c r="AL60">
        <v>3.4672999999999998</v>
      </c>
      <c r="AM60" s="1">
        <v>44179</v>
      </c>
      <c r="AN60">
        <v>3.9500999999999999</v>
      </c>
      <c r="AO60" s="1">
        <v>44152</v>
      </c>
      <c r="AP60">
        <v>2.1315790475876725E-2</v>
      </c>
      <c r="AQ60" s="1">
        <v>44182</v>
      </c>
      <c r="AR60">
        <v>9.0779999999999994</v>
      </c>
      <c r="AS60" s="1">
        <v>44182</v>
      </c>
      <c r="AT60">
        <v>10.9712</v>
      </c>
      <c r="AU60" s="1">
        <v>44152</v>
      </c>
      <c r="AV60">
        <v>5.4570854889138577E-2</v>
      </c>
    </row>
    <row r="61" spans="1:48" x14ac:dyDescent="0.25">
      <c r="A61" s="1">
        <v>44176</v>
      </c>
      <c r="B61">
        <v>20.013000000000002</v>
      </c>
      <c r="C61" s="1">
        <v>44176</v>
      </c>
      <c r="D61">
        <v>25.8505</v>
      </c>
      <c r="E61" s="1">
        <v>44153</v>
      </c>
      <c r="F61">
        <v>0.20753016904416235</v>
      </c>
      <c r="G61" s="1">
        <v>44175</v>
      </c>
      <c r="H61">
        <v>17.9407</v>
      </c>
      <c r="I61" s="1">
        <v>44175</v>
      </c>
      <c r="J61">
        <v>22.217500000000001</v>
      </c>
      <c r="K61" s="1">
        <v>44153</v>
      </c>
      <c r="L61">
        <v>0.23975961734248213</v>
      </c>
      <c r="M61" s="1">
        <v>44176</v>
      </c>
      <c r="N61">
        <v>9.0332000000000008</v>
      </c>
      <c r="O61" s="1">
        <v>44176</v>
      </c>
      <c r="P61">
        <v>12.8155</v>
      </c>
      <c r="Q61" s="1">
        <v>44153</v>
      </c>
      <c r="R61">
        <v>6.8017607338310318E-2</v>
      </c>
      <c r="S61" s="1">
        <v>44176</v>
      </c>
      <c r="T61">
        <v>7.4790000000000001</v>
      </c>
      <c r="U61" s="1">
        <v>44176</v>
      </c>
      <c r="V61">
        <v>9.8241999999999994</v>
      </c>
      <c r="W61" s="1">
        <v>44153</v>
      </c>
      <c r="X61">
        <v>6.1367836938124483E-2</v>
      </c>
      <c r="Y61" s="1">
        <v>44176</v>
      </c>
      <c r="Z61">
        <v>5.7290000000000001</v>
      </c>
      <c r="AA61" s="1">
        <v>44176</v>
      </c>
      <c r="AB61">
        <v>7.5354999999999999</v>
      </c>
      <c r="AC61" s="1">
        <v>44153</v>
      </c>
      <c r="AD61">
        <v>3.5381723640851077E-2</v>
      </c>
      <c r="AE61" s="1">
        <v>44176</v>
      </c>
      <c r="AF61">
        <v>8.1476000000000006</v>
      </c>
      <c r="AG61" s="1">
        <v>44176</v>
      </c>
      <c r="AH61">
        <v>10.404999999999999</v>
      </c>
      <c r="AI61" s="1">
        <v>44153</v>
      </c>
      <c r="AJ61">
        <v>8.0290106436437442E-2</v>
      </c>
      <c r="AK61" s="1">
        <v>44180</v>
      </c>
      <c r="AL61">
        <v>3.6783000000000001</v>
      </c>
      <c r="AM61" s="1">
        <v>44180</v>
      </c>
      <c r="AN61">
        <v>4.0746000000000002</v>
      </c>
      <c r="AO61" s="1">
        <v>44153</v>
      </c>
      <c r="AP61">
        <v>2.1312039589709324E-2</v>
      </c>
      <c r="AQ61" s="1">
        <v>44183</v>
      </c>
      <c r="AR61">
        <v>9.1136999999999997</v>
      </c>
      <c r="AS61" s="1">
        <v>44183</v>
      </c>
      <c r="AT61">
        <v>11.043900000000001</v>
      </c>
      <c r="AU61" s="1">
        <v>44153</v>
      </c>
      <c r="AV61">
        <v>5.4549455321422052E-2</v>
      </c>
    </row>
    <row r="62" spans="1:48" x14ac:dyDescent="0.25">
      <c r="A62" s="1">
        <v>44179</v>
      </c>
      <c r="B62">
        <v>20.635899999999999</v>
      </c>
      <c r="C62" s="1">
        <v>44179</v>
      </c>
      <c r="D62">
        <v>26.722100000000001</v>
      </c>
      <c r="E62" s="1">
        <v>44154</v>
      </c>
      <c r="F62">
        <v>0.20735550562436245</v>
      </c>
      <c r="G62" s="1">
        <v>44176</v>
      </c>
      <c r="H62">
        <v>19.452000000000002</v>
      </c>
      <c r="I62" s="1">
        <v>44176</v>
      </c>
      <c r="J62">
        <v>24.218800000000002</v>
      </c>
      <c r="K62" s="1">
        <v>44154</v>
      </c>
      <c r="L62">
        <v>0.24002885441594674</v>
      </c>
      <c r="M62" s="1">
        <v>44179</v>
      </c>
      <c r="N62">
        <v>9.1073000000000004</v>
      </c>
      <c r="O62" s="1">
        <v>44179</v>
      </c>
      <c r="P62">
        <v>12.8759</v>
      </c>
      <c r="Q62" s="1">
        <v>44154</v>
      </c>
      <c r="R62">
        <v>6.7956086066330676E-2</v>
      </c>
      <c r="S62" s="1">
        <v>44179</v>
      </c>
      <c r="T62">
        <v>7.4097999999999997</v>
      </c>
      <c r="U62" s="1">
        <v>44179</v>
      </c>
      <c r="V62">
        <v>9.9197000000000006</v>
      </c>
      <c r="W62" s="1">
        <v>44154</v>
      </c>
      <c r="X62">
        <v>6.1988822675296172E-2</v>
      </c>
      <c r="Y62" s="1">
        <v>44179</v>
      </c>
      <c r="Z62">
        <v>5.8132999999999999</v>
      </c>
      <c r="AA62" s="1">
        <v>44179</v>
      </c>
      <c r="AB62">
        <v>7.7266000000000004</v>
      </c>
      <c r="AC62" s="1">
        <v>44154</v>
      </c>
      <c r="AD62">
        <v>3.5612746213237609E-2</v>
      </c>
      <c r="AE62" s="1">
        <v>44179</v>
      </c>
      <c r="AF62">
        <v>8.7169000000000008</v>
      </c>
      <c r="AG62" s="1">
        <v>44179</v>
      </c>
      <c r="AH62">
        <v>10.4285</v>
      </c>
      <c r="AI62" s="1">
        <v>44154</v>
      </c>
      <c r="AJ62">
        <v>8.0229721994549669E-2</v>
      </c>
      <c r="AK62" s="1">
        <v>44181</v>
      </c>
      <c r="AL62">
        <v>3.5992999999999999</v>
      </c>
      <c r="AM62" s="1">
        <v>44181</v>
      </c>
      <c r="AN62">
        <v>4.0285000000000002</v>
      </c>
      <c r="AO62" s="1">
        <v>44154</v>
      </c>
      <c r="AP62">
        <v>2.0801875091764208E-2</v>
      </c>
      <c r="AQ62" s="1">
        <v>44186</v>
      </c>
      <c r="AR62">
        <v>9.3989999999999991</v>
      </c>
      <c r="AS62" s="1">
        <v>44186</v>
      </c>
      <c r="AT62">
        <v>10.9506</v>
      </c>
      <c r="AU62" s="1">
        <v>44154</v>
      </c>
      <c r="AV62">
        <v>5.4490369119845519E-2</v>
      </c>
    </row>
    <row r="63" spans="1:48" x14ac:dyDescent="0.25">
      <c r="A63" s="1">
        <v>44180</v>
      </c>
      <c r="B63">
        <v>19.557500000000001</v>
      </c>
      <c r="C63" s="1">
        <v>44180</v>
      </c>
      <c r="D63">
        <v>25.7423</v>
      </c>
      <c r="E63" s="1">
        <v>44155</v>
      </c>
      <c r="F63">
        <v>0.20788235901523278</v>
      </c>
      <c r="G63" s="1">
        <v>44179</v>
      </c>
      <c r="H63">
        <v>19.064299999999999</v>
      </c>
      <c r="I63" s="1">
        <v>44179</v>
      </c>
      <c r="J63">
        <v>23.715900000000001</v>
      </c>
      <c r="K63" s="1">
        <v>44155</v>
      </c>
      <c r="L63">
        <v>0.238538249535757</v>
      </c>
      <c r="M63" s="1">
        <v>44180</v>
      </c>
      <c r="N63">
        <v>8.7622999999999998</v>
      </c>
      <c r="O63" s="1">
        <v>44180</v>
      </c>
      <c r="P63">
        <v>12.4519</v>
      </c>
      <c r="Q63" s="1">
        <v>44155</v>
      </c>
      <c r="R63">
        <v>6.7873453799493E-2</v>
      </c>
      <c r="S63" s="1">
        <v>44180</v>
      </c>
      <c r="T63">
        <v>7.1835000000000004</v>
      </c>
      <c r="U63" s="1">
        <v>44180</v>
      </c>
      <c r="V63">
        <v>9.4697999999999993</v>
      </c>
      <c r="W63" s="1">
        <v>44155</v>
      </c>
      <c r="X63">
        <v>6.1697509507666407E-2</v>
      </c>
      <c r="Y63" s="1">
        <v>44180</v>
      </c>
      <c r="Z63">
        <v>5.5410000000000004</v>
      </c>
      <c r="AA63" s="1">
        <v>44180</v>
      </c>
      <c r="AB63">
        <v>7.1597999999999997</v>
      </c>
      <c r="AC63" s="1">
        <v>44155</v>
      </c>
      <c r="AD63">
        <v>3.5438037027820023E-2</v>
      </c>
      <c r="AE63" s="1">
        <v>44180</v>
      </c>
      <c r="AF63">
        <v>8.0654000000000003</v>
      </c>
      <c r="AG63" s="1">
        <v>44180</v>
      </c>
      <c r="AH63">
        <v>9.6466999999999992</v>
      </c>
      <c r="AI63" s="1">
        <v>44155</v>
      </c>
      <c r="AJ63">
        <v>8.0134426391500813E-2</v>
      </c>
      <c r="AK63" s="1">
        <v>44182</v>
      </c>
      <c r="AL63">
        <v>3.4769000000000001</v>
      </c>
      <c r="AM63" s="1">
        <v>44182</v>
      </c>
      <c r="AN63">
        <v>3.9097</v>
      </c>
      <c r="AO63" s="1">
        <v>44155</v>
      </c>
      <c r="AP63">
        <v>2.0817860936918859E-2</v>
      </c>
      <c r="AQ63" s="1">
        <v>44187</v>
      </c>
      <c r="AR63">
        <v>9.2406000000000006</v>
      </c>
      <c r="AS63" s="1">
        <v>44187</v>
      </c>
      <c r="AT63">
        <v>11.054600000000001</v>
      </c>
      <c r="AU63" s="1">
        <v>44155</v>
      </c>
      <c r="AV63">
        <v>5.4437235231830236E-2</v>
      </c>
    </row>
    <row r="64" spans="1:48" x14ac:dyDescent="0.25">
      <c r="A64" s="1">
        <v>44181</v>
      </c>
      <c r="B64">
        <v>19.160299999999999</v>
      </c>
      <c r="C64" s="1">
        <v>44181</v>
      </c>
      <c r="D64">
        <v>25.019200000000001</v>
      </c>
      <c r="E64" s="1">
        <v>44156</v>
      </c>
      <c r="F64">
        <v>0.20946061075959019</v>
      </c>
      <c r="G64" s="1">
        <v>44180</v>
      </c>
      <c r="H64">
        <v>18.834099999999999</v>
      </c>
      <c r="I64" s="1">
        <v>44180</v>
      </c>
      <c r="J64">
        <v>23.5456</v>
      </c>
      <c r="K64" s="1">
        <v>44156</v>
      </c>
      <c r="L64">
        <v>0.24015465817403131</v>
      </c>
      <c r="M64" s="1">
        <v>44181</v>
      </c>
      <c r="N64">
        <v>8.4602000000000004</v>
      </c>
      <c r="O64" s="1">
        <v>44181</v>
      </c>
      <c r="P64">
        <v>11.824400000000001</v>
      </c>
      <c r="Q64" s="1">
        <v>44156</v>
      </c>
      <c r="R64">
        <v>6.8401647055092718E-2</v>
      </c>
      <c r="S64" s="1">
        <v>44181</v>
      </c>
      <c r="T64">
        <v>6.9934000000000003</v>
      </c>
      <c r="U64" s="1">
        <v>44181</v>
      </c>
      <c r="V64">
        <v>9.2119999999999997</v>
      </c>
      <c r="W64" s="1">
        <v>44156</v>
      </c>
      <c r="X64">
        <v>6.2104184740429218E-2</v>
      </c>
      <c r="Y64" s="1">
        <v>44181</v>
      </c>
      <c r="Z64">
        <v>5.8963000000000001</v>
      </c>
      <c r="AA64" s="1">
        <v>44181</v>
      </c>
      <c r="AB64">
        <v>7.5862999999999996</v>
      </c>
      <c r="AC64" s="1">
        <v>44156</v>
      </c>
      <c r="AD64">
        <v>3.5716789970623636E-2</v>
      </c>
      <c r="AE64" s="1">
        <v>44181</v>
      </c>
      <c r="AF64">
        <v>8.1026000000000007</v>
      </c>
      <c r="AG64" s="1">
        <v>44181</v>
      </c>
      <c r="AH64">
        <v>10.032999999999999</v>
      </c>
      <c r="AI64" s="1">
        <v>44156</v>
      </c>
      <c r="AJ64">
        <v>8.0555708907832438E-2</v>
      </c>
      <c r="AK64" s="1">
        <v>44183</v>
      </c>
      <c r="AL64">
        <v>3.5648</v>
      </c>
      <c r="AM64" s="1">
        <v>44183</v>
      </c>
      <c r="AN64">
        <v>3.9839000000000002</v>
      </c>
      <c r="AO64" s="1">
        <v>44156</v>
      </c>
      <c r="AP64">
        <v>2.0982250623135426E-2</v>
      </c>
      <c r="AQ64" s="1">
        <v>44188</v>
      </c>
      <c r="AR64">
        <v>9.3813999999999993</v>
      </c>
      <c r="AS64" s="1">
        <v>44188</v>
      </c>
      <c r="AT64">
        <v>11.3924</v>
      </c>
      <c r="AU64" s="1">
        <v>44156</v>
      </c>
      <c r="AV64">
        <v>5.4866412482937367E-2</v>
      </c>
    </row>
    <row r="65" spans="1:48" x14ac:dyDescent="0.25">
      <c r="A65" s="1">
        <v>44182</v>
      </c>
      <c r="B65">
        <v>18.879200000000001</v>
      </c>
      <c r="C65" s="1">
        <v>44182</v>
      </c>
      <c r="D65">
        <v>24.566199999999998</v>
      </c>
      <c r="E65" s="1">
        <v>44157</v>
      </c>
      <c r="F65">
        <v>0.21029762375657632</v>
      </c>
      <c r="G65" s="1">
        <v>44181</v>
      </c>
      <c r="H65">
        <v>18.395600000000002</v>
      </c>
      <c r="I65" s="1">
        <v>44181</v>
      </c>
      <c r="J65">
        <v>22.993099999999998</v>
      </c>
      <c r="K65" s="1">
        <v>44157</v>
      </c>
      <c r="L65">
        <v>0.23833154065198192</v>
      </c>
      <c r="M65" s="1">
        <v>44182</v>
      </c>
      <c r="N65">
        <v>8.2921999999999993</v>
      </c>
      <c r="O65" s="1">
        <v>44182</v>
      </c>
      <c r="P65">
        <v>11.5593</v>
      </c>
      <c r="Q65" s="1">
        <v>44157</v>
      </c>
      <c r="R65">
        <v>6.8425588994026218E-2</v>
      </c>
      <c r="S65" s="1">
        <v>44182</v>
      </c>
      <c r="T65">
        <v>7.0518000000000001</v>
      </c>
      <c r="U65" s="1">
        <v>44182</v>
      </c>
      <c r="V65">
        <v>9.0911000000000008</v>
      </c>
      <c r="W65" s="1">
        <v>44157</v>
      </c>
      <c r="X65">
        <v>6.2471627516774021E-2</v>
      </c>
      <c r="Y65" s="1">
        <v>44182</v>
      </c>
      <c r="Z65">
        <v>5.5742000000000003</v>
      </c>
      <c r="AA65" s="1">
        <v>44182</v>
      </c>
      <c r="AB65">
        <v>7.0445000000000002</v>
      </c>
      <c r="AC65" s="1">
        <v>44157</v>
      </c>
      <c r="AD65">
        <v>3.5996247429396867E-2</v>
      </c>
      <c r="AE65" s="1">
        <v>44182</v>
      </c>
      <c r="AF65">
        <v>7.9801000000000002</v>
      </c>
      <c r="AG65" s="1">
        <v>44182</v>
      </c>
      <c r="AH65">
        <v>9.7158999999999995</v>
      </c>
      <c r="AI65" s="1">
        <v>44157</v>
      </c>
      <c r="AJ65">
        <v>8.1120849924180338E-2</v>
      </c>
      <c r="AK65" s="1">
        <v>44186</v>
      </c>
      <c r="AL65">
        <v>3.7395999999999998</v>
      </c>
      <c r="AM65" s="1">
        <v>44186</v>
      </c>
      <c r="AN65">
        <v>4.1426999999999996</v>
      </c>
      <c r="AO65" s="1">
        <v>44157</v>
      </c>
      <c r="AP65">
        <v>2.1119374410985058E-2</v>
      </c>
      <c r="AQ65" s="1">
        <v>44200</v>
      </c>
      <c r="AR65">
        <v>9.1498000000000008</v>
      </c>
      <c r="AS65" s="1">
        <v>44200</v>
      </c>
      <c r="AT65">
        <v>11.359299999999999</v>
      </c>
      <c r="AU65" s="1">
        <v>44157</v>
      </c>
      <c r="AV65">
        <v>5.5104544040536628E-2</v>
      </c>
    </row>
    <row r="66" spans="1:48" x14ac:dyDescent="0.25">
      <c r="A66" s="1">
        <v>44183</v>
      </c>
      <c r="B66">
        <v>19.036300000000001</v>
      </c>
      <c r="C66" s="1">
        <v>44183</v>
      </c>
      <c r="D66">
        <v>24.782900000000001</v>
      </c>
      <c r="E66" s="1">
        <v>44158</v>
      </c>
      <c r="F66">
        <v>0.20886014476972392</v>
      </c>
      <c r="G66" s="1">
        <v>44182</v>
      </c>
      <c r="H66">
        <v>18.106000000000002</v>
      </c>
      <c r="I66" s="1">
        <v>44182</v>
      </c>
      <c r="J66">
        <v>22.345700000000001</v>
      </c>
      <c r="K66" s="1">
        <v>44158</v>
      </c>
      <c r="L66">
        <v>0.23649818183967714</v>
      </c>
      <c r="M66" s="1">
        <v>44183</v>
      </c>
      <c r="N66">
        <v>8.2904</v>
      </c>
      <c r="O66" s="1">
        <v>44183</v>
      </c>
      <c r="P66">
        <v>11.441000000000001</v>
      </c>
      <c r="Q66" s="1">
        <v>44158</v>
      </c>
      <c r="R66">
        <v>6.7919262772600394E-2</v>
      </c>
      <c r="S66" s="1">
        <v>44183</v>
      </c>
      <c r="T66">
        <v>7.6509999999999998</v>
      </c>
      <c r="U66" s="1">
        <v>44183</v>
      </c>
      <c r="V66">
        <v>9.6255000000000006</v>
      </c>
      <c r="W66" s="1">
        <v>44158</v>
      </c>
      <c r="X66">
        <v>6.2003593007323742E-2</v>
      </c>
      <c r="Y66" s="1">
        <v>44183</v>
      </c>
      <c r="Z66">
        <v>5.6012000000000004</v>
      </c>
      <c r="AA66" s="1">
        <v>44183</v>
      </c>
      <c r="AB66">
        <v>7.1947000000000001</v>
      </c>
      <c r="AC66" s="1">
        <v>44158</v>
      </c>
      <c r="AD66">
        <v>3.5716761450624766E-2</v>
      </c>
      <c r="AE66" s="1">
        <v>44183</v>
      </c>
      <c r="AF66">
        <v>8.6172000000000004</v>
      </c>
      <c r="AG66" s="1">
        <v>44183</v>
      </c>
      <c r="AH66">
        <v>10.1913</v>
      </c>
      <c r="AI66" s="1">
        <v>44158</v>
      </c>
      <c r="AJ66">
        <v>8.049840071713181E-2</v>
      </c>
      <c r="AK66" s="1">
        <v>44187</v>
      </c>
      <c r="AL66">
        <v>3.3277999999999999</v>
      </c>
      <c r="AM66" s="1">
        <v>44187</v>
      </c>
      <c r="AN66">
        <v>3.7616000000000001</v>
      </c>
      <c r="AO66" s="1">
        <v>44158</v>
      </c>
      <c r="AP66">
        <v>2.0951454818697562E-2</v>
      </c>
      <c r="AQ66" s="1">
        <v>44201</v>
      </c>
      <c r="AR66">
        <v>9.2530000000000001</v>
      </c>
      <c r="AS66" s="1">
        <v>44201</v>
      </c>
      <c r="AT66">
        <v>11.2018</v>
      </c>
      <c r="AU66" s="1">
        <v>44158</v>
      </c>
      <c r="AV66">
        <v>5.4877219445767414E-2</v>
      </c>
    </row>
    <row r="67" spans="1:48" x14ac:dyDescent="0.25">
      <c r="A67" s="1">
        <v>44186</v>
      </c>
      <c r="B67">
        <v>20.740300000000001</v>
      </c>
      <c r="C67" s="1">
        <v>44186</v>
      </c>
      <c r="D67">
        <v>27.005199999999999</v>
      </c>
      <c r="E67" s="1">
        <v>44159</v>
      </c>
      <c r="F67">
        <v>0.20942128400664742</v>
      </c>
      <c r="G67" s="1">
        <v>44183</v>
      </c>
      <c r="H67">
        <v>18.692900000000002</v>
      </c>
      <c r="I67" s="1">
        <v>44183</v>
      </c>
      <c r="J67">
        <v>23.0989</v>
      </c>
      <c r="K67" s="1">
        <v>44159</v>
      </c>
      <c r="L67">
        <v>0.23588566379942646</v>
      </c>
      <c r="M67" s="1">
        <v>44186</v>
      </c>
      <c r="N67">
        <v>9.0840999999999994</v>
      </c>
      <c r="O67" s="1">
        <v>44186</v>
      </c>
      <c r="P67">
        <v>12.8024</v>
      </c>
      <c r="Q67" s="1">
        <v>44159</v>
      </c>
      <c r="R67">
        <v>6.7588072132142657E-2</v>
      </c>
      <c r="S67" s="1">
        <v>44186</v>
      </c>
      <c r="T67">
        <v>7.3686999999999996</v>
      </c>
      <c r="U67" s="1">
        <v>44186</v>
      </c>
      <c r="V67">
        <v>10.059200000000001</v>
      </c>
      <c r="W67" s="1">
        <v>44159</v>
      </c>
      <c r="X67">
        <v>6.171921508677114E-2</v>
      </c>
      <c r="Y67" s="1">
        <v>44186</v>
      </c>
      <c r="Z67">
        <v>5.5567000000000002</v>
      </c>
      <c r="AA67" s="1">
        <v>44186</v>
      </c>
      <c r="AB67">
        <v>7.4122000000000003</v>
      </c>
      <c r="AC67" s="1">
        <v>44159</v>
      </c>
      <c r="AD67">
        <v>3.5440361481628366E-2</v>
      </c>
      <c r="AE67" s="1">
        <v>44186</v>
      </c>
      <c r="AF67">
        <v>8.3429000000000002</v>
      </c>
      <c r="AG67" s="1">
        <v>44186</v>
      </c>
      <c r="AH67">
        <v>10.666700000000001</v>
      </c>
      <c r="AI67" s="1">
        <v>44159</v>
      </c>
      <c r="AJ67">
        <v>7.9903023270124399E-2</v>
      </c>
      <c r="AK67" s="1">
        <v>44188</v>
      </c>
      <c r="AL67">
        <v>3.7096</v>
      </c>
      <c r="AM67" s="1">
        <v>44188</v>
      </c>
      <c r="AN67">
        <v>4.0911</v>
      </c>
      <c r="AO67" s="1">
        <v>44159</v>
      </c>
      <c r="AP67">
        <v>2.1142576771573381E-2</v>
      </c>
      <c r="AQ67" s="1">
        <v>44202</v>
      </c>
      <c r="AR67">
        <v>9.0097000000000005</v>
      </c>
      <c r="AS67" s="1">
        <v>44202</v>
      </c>
      <c r="AT67">
        <v>10.7643</v>
      </c>
      <c r="AU67" s="1">
        <v>44159</v>
      </c>
      <c r="AV67">
        <v>5.4601339221896777E-2</v>
      </c>
    </row>
    <row r="68" spans="1:48" x14ac:dyDescent="0.25">
      <c r="A68" s="1">
        <v>44187</v>
      </c>
      <c r="B68">
        <v>20.418500000000002</v>
      </c>
      <c r="C68" s="1">
        <v>44187</v>
      </c>
      <c r="D68">
        <v>26.608599999999999</v>
      </c>
      <c r="E68" s="1">
        <v>44160</v>
      </c>
      <c r="F68">
        <v>0.20941839448249533</v>
      </c>
      <c r="G68" s="1">
        <v>44186</v>
      </c>
      <c r="H68">
        <v>21.5824</v>
      </c>
      <c r="I68" s="1">
        <v>44186</v>
      </c>
      <c r="J68">
        <v>26.756900000000002</v>
      </c>
      <c r="K68" s="1">
        <v>44160</v>
      </c>
      <c r="L68">
        <v>0.2358660554653077</v>
      </c>
      <c r="M68" s="1">
        <v>44187</v>
      </c>
      <c r="N68">
        <v>8.8373000000000008</v>
      </c>
      <c r="O68" s="1">
        <v>44187</v>
      </c>
      <c r="P68">
        <v>12.5562</v>
      </c>
      <c r="Q68" s="1">
        <v>44160</v>
      </c>
      <c r="R68">
        <v>6.7597367401534061E-2</v>
      </c>
      <c r="S68" s="1">
        <v>44187</v>
      </c>
      <c r="T68">
        <v>7.3330000000000002</v>
      </c>
      <c r="U68" s="1">
        <v>44187</v>
      </c>
      <c r="V68">
        <v>9.6096000000000004</v>
      </c>
      <c r="W68" s="1">
        <v>44160</v>
      </c>
      <c r="X68">
        <v>6.103946992171802E-2</v>
      </c>
      <c r="Y68" s="1">
        <v>44187</v>
      </c>
      <c r="Z68">
        <v>5.6710000000000003</v>
      </c>
      <c r="AA68" s="1">
        <v>44187</v>
      </c>
      <c r="AB68">
        <v>7.7203999999999997</v>
      </c>
      <c r="AC68" s="1">
        <v>44160</v>
      </c>
      <c r="AD68">
        <v>3.50373464344007E-2</v>
      </c>
      <c r="AE68" s="1">
        <v>44187</v>
      </c>
      <c r="AF68">
        <v>8.4313000000000002</v>
      </c>
      <c r="AG68" s="1">
        <v>44187</v>
      </c>
      <c r="AH68">
        <v>9.7985000000000007</v>
      </c>
      <c r="AI68" s="1">
        <v>44160</v>
      </c>
      <c r="AJ68">
        <v>7.9272166790373452E-2</v>
      </c>
      <c r="AK68" s="1">
        <v>44200</v>
      </c>
      <c r="AL68">
        <v>3.7235999999999998</v>
      </c>
      <c r="AM68" s="1">
        <v>44200</v>
      </c>
      <c r="AN68">
        <v>4.1688999999999998</v>
      </c>
      <c r="AO68" s="1">
        <v>44160</v>
      </c>
      <c r="AP68">
        <v>2.066184862896845E-2</v>
      </c>
      <c r="AQ68" s="1">
        <v>44203</v>
      </c>
      <c r="AR68">
        <v>7.3318000000000003</v>
      </c>
      <c r="AS68" s="1">
        <v>44203</v>
      </c>
      <c r="AT68">
        <v>9.2408999999999999</v>
      </c>
      <c r="AU68" s="1">
        <v>44160</v>
      </c>
      <c r="AV68">
        <v>5.464892706755653E-2</v>
      </c>
    </row>
    <row r="69" spans="1:48" x14ac:dyDescent="0.25">
      <c r="A69" s="1">
        <v>44188</v>
      </c>
      <c r="B69">
        <v>19.732199999999999</v>
      </c>
      <c r="C69" s="1">
        <v>44188</v>
      </c>
      <c r="D69">
        <v>25.864100000000001</v>
      </c>
      <c r="E69" s="1">
        <v>44161</v>
      </c>
      <c r="F69">
        <v>0.21025008480432553</v>
      </c>
      <c r="G69" s="1">
        <v>44187</v>
      </c>
      <c r="H69">
        <v>20.587900000000001</v>
      </c>
      <c r="I69" s="1">
        <v>44187</v>
      </c>
      <c r="J69">
        <v>25.3687</v>
      </c>
      <c r="K69" s="1">
        <v>44161</v>
      </c>
      <c r="L69">
        <v>0.23544735980580619</v>
      </c>
      <c r="M69" s="1">
        <v>44188</v>
      </c>
      <c r="N69">
        <v>7.9494999999999996</v>
      </c>
      <c r="O69" s="1">
        <v>44188</v>
      </c>
      <c r="P69">
        <v>11.6717</v>
      </c>
      <c r="Q69" s="1">
        <v>44161</v>
      </c>
      <c r="R69">
        <v>6.8124064387151254E-2</v>
      </c>
      <c r="S69" s="1">
        <v>44188</v>
      </c>
      <c r="T69">
        <v>7.3811999999999998</v>
      </c>
      <c r="U69" s="1">
        <v>44188</v>
      </c>
      <c r="V69">
        <v>9.6376000000000008</v>
      </c>
      <c r="W69" s="1">
        <v>44161</v>
      </c>
      <c r="X69">
        <v>6.1521923189719711E-2</v>
      </c>
      <c r="Y69" s="1">
        <v>44188</v>
      </c>
      <c r="Z69">
        <v>5.7512999999999996</v>
      </c>
      <c r="AA69" s="1">
        <v>44188</v>
      </c>
      <c r="AB69">
        <v>7.3526999999999996</v>
      </c>
      <c r="AC69" s="1">
        <v>44161</v>
      </c>
      <c r="AD69">
        <v>3.5299275992138709E-2</v>
      </c>
      <c r="AE69" s="1">
        <v>44188</v>
      </c>
      <c r="AF69">
        <v>8.3508999999999993</v>
      </c>
      <c r="AG69" s="1">
        <v>44188</v>
      </c>
      <c r="AH69">
        <v>10.4679</v>
      </c>
      <c r="AI69" s="1">
        <v>44161</v>
      </c>
      <c r="AJ69">
        <v>7.9731828706310806E-2</v>
      </c>
      <c r="AK69" s="1">
        <v>44201</v>
      </c>
      <c r="AL69">
        <v>3.6006</v>
      </c>
      <c r="AM69" s="1">
        <v>44201</v>
      </c>
      <c r="AN69">
        <v>4.1062000000000003</v>
      </c>
      <c r="AO69" s="1">
        <v>44161</v>
      </c>
      <c r="AP69">
        <v>2.0006196167695365E-2</v>
      </c>
      <c r="AQ69" s="1">
        <v>44204</v>
      </c>
      <c r="AR69">
        <v>7.1726999999999999</v>
      </c>
      <c r="AS69" s="1">
        <v>44204</v>
      </c>
      <c r="AT69">
        <v>9.1234000000000002</v>
      </c>
      <c r="AU69" s="1">
        <v>44161</v>
      </c>
      <c r="AV69">
        <v>5.4678701559414455E-2</v>
      </c>
    </row>
    <row r="70" spans="1:48" x14ac:dyDescent="0.25">
      <c r="A70" s="1">
        <v>44189</v>
      </c>
      <c r="B70">
        <v>19.0443</v>
      </c>
      <c r="C70" s="1">
        <v>44189</v>
      </c>
      <c r="D70">
        <v>24.766999999999999</v>
      </c>
      <c r="E70" s="1">
        <v>44162</v>
      </c>
      <c r="F70">
        <v>0.21026876050063736</v>
      </c>
      <c r="G70" s="1">
        <v>44188</v>
      </c>
      <c r="H70">
        <v>19.686800000000002</v>
      </c>
      <c r="I70" s="1">
        <v>44188</v>
      </c>
      <c r="J70">
        <v>24.1434</v>
      </c>
      <c r="K70" s="1">
        <v>44162</v>
      </c>
      <c r="L70">
        <v>0.23496329332417604</v>
      </c>
      <c r="M70" s="1">
        <v>44189</v>
      </c>
      <c r="N70">
        <v>7.6083999999999996</v>
      </c>
      <c r="O70" s="1">
        <v>44189</v>
      </c>
      <c r="P70">
        <v>11.3019</v>
      </c>
      <c r="Q70" s="1">
        <v>44162</v>
      </c>
      <c r="R70">
        <v>6.8054878762329019E-2</v>
      </c>
      <c r="S70" s="1">
        <v>44189</v>
      </c>
      <c r="T70">
        <v>7.0327999999999999</v>
      </c>
      <c r="U70" s="1">
        <v>44189</v>
      </c>
      <c r="V70">
        <v>8.8655000000000008</v>
      </c>
      <c r="W70" s="1">
        <v>44162</v>
      </c>
      <c r="X70">
        <v>5.9536302899525301E-2</v>
      </c>
      <c r="Y70" s="1">
        <v>44189</v>
      </c>
      <c r="Z70">
        <v>5.3094999999999999</v>
      </c>
      <c r="AA70" s="1">
        <v>44189</v>
      </c>
      <c r="AB70">
        <v>7.2500999999999998</v>
      </c>
      <c r="AC70" s="1">
        <v>44162</v>
      </c>
      <c r="AD70">
        <v>3.4844072535593296E-2</v>
      </c>
      <c r="AE70" s="1">
        <v>44189</v>
      </c>
      <c r="AF70">
        <v>8.2027999999999999</v>
      </c>
      <c r="AG70" s="1">
        <v>44189</v>
      </c>
      <c r="AH70">
        <v>10.4413</v>
      </c>
      <c r="AI70" s="1">
        <v>44162</v>
      </c>
      <c r="AJ70">
        <v>7.929628451381647E-2</v>
      </c>
      <c r="AK70" s="1">
        <v>44202</v>
      </c>
      <c r="AL70">
        <v>3.6526999999999998</v>
      </c>
      <c r="AM70" s="1">
        <v>44202</v>
      </c>
      <c r="AN70">
        <v>4.1157000000000004</v>
      </c>
      <c r="AO70" s="1">
        <v>44162</v>
      </c>
      <c r="AP70">
        <v>1.9971745307226684E-2</v>
      </c>
      <c r="AQ70" s="1">
        <v>44207</v>
      </c>
      <c r="AR70">
        <v>7.0808</v>
      </c>
      <c r="AS70" s="1">
        <v>44207</v>
      </c>
      <c r="AT70">
        <v>8.9718999999999998</v>
      </c>
      <c r="AU70" s="1">
        <v>44162</v>
      </c>
      <c r="AV70">
        <v>5.4660699602710194E-2</v>
      </c>
    </row>
    <row r="71" spans="1:48" x14ac:dyDescent="0.25">
      <c r="A71" s="1">
        <v>44193</v>
      </c>
      <c r="B71">
        <v>18.627400000000002</v>
      </c>
      <c r="C71" s="1">
        <v>44193</v>
      </c>
      <c r="D71">
        <v>24.670500000000001</v>
      </c>
      <c r="E71" s="1">
        <v>44163</v>
      </c>
      <c r="F71">
        <v>0.21160615070931696</v>
      </c>
      <c r="G71" s="1">
        <v>44193</v>
      </c>
      <c r="H71">
        <v>18.683599999999998</v>
      </c>
      <c r="I71" s="1">
        <v>44193</v>
      </c>
      <c r="J71">
        <v>23.09</v>
      </c>
      <c r="K71" s="1">
        <v>44163</v>
      </c>
      <c r="L71">
        <v>0.23656357961209054</v>
      </c>
      <c r="M71" s="1">
        <v>44193</v>
      </c>
      <c r="N71">
        <v>7.4320000000000004</v>
      </c>
      <c r="O71" s="1">
        <v>44193</v>
      </c>
      <c r="P71">
        <v>10.3963</v>
      </c>
      <c r="Q71" s="1">
        <v>44163</v>
      </c>
      <c r="R71">
        <v>6.8597269288649523E-2</v>
      </c>
      <c r="S71" s="1">
        <v>44193</v>
      </c>
      <c r="T71">
        <v>6.8734999999999999</v>
      </c>
      <c r="U71" s="1">
        <v>44193</v>
      </c>
      <c r="V71">
        <v>9.0481999999999996</v>
      </c>
      <c r="W71" s="1">
        <v>44163</v>
      </c>
      <c r="X71">
        <v>5.9790856574124758E-2</v>
      </c>
      <c r="Y71" s="1">
        <v>44193</v>
      </c>
      <c r="Z71">
        <v>5.3297999999999996</v>
      </c>
      <c r="AA71" s="1">
        <v>44193</v>
      </c>
      <c r="AB71">
        <v>6.8913000000000002</v>
      </c>
      <c r="AC71" s="1">
        <v>44163</v>
      </c>
      <c r="AD71">
        <v>3.488467355309445E-2</v>
      </c>
      <c r="AE71" s="1">
        <v>44193</v>
      </c>
      <c r="AF71">
        <v>7.8261000000000003</v>
      </c>
      <c r="AG71" s="1">
        <v>44193</v>
      </c>
      <c r="AH71">
        <v>9.9242000000000008</v>
      </c>
      <c r="AI71" s="1">
        <v>44163</v>
      </c>
      <c r="AJ71">
        <v>7.7861174326892893E-2</v>
      </c>
      <c r="AK71" s="1">
        <v>44203</v>
      </c>
      <c r="AL71">
        <v>3.6187999999999998</v>
      </c>
      <c r="AM71" s="1">
        <v>44203</v>
      </c>
      <c r="AN71">
        <v>4.0946999999999996</v>
      </c>
      <c r="AO71" s="1">
        <v>44163</v>
      </c>
      <c r="AP71">
        <v>2.0052042217491486E-2</v>
      </c>
      <c r="AQ71" s="1">
        <v>44208</v>
      </c>
      <c r="AR71">
        <v>7.0651999999999999</v>
      </c>
      <c r="AS71" s="1">
        <v>44208</v>
      </c>
      <c r="AT71">
        <v>9.0358999999999998</v>
      </c>
      <c r="AU71" s="1">
        <v>44163</v>
      </c>
      <c r="AV71">
        <v>5.5071706617214146E-2</v>
      </c>
    </row>
    <row r="72" spans="1:48" x14ac:dyDescent="0.25">
      <c r="A72" s="1">
        <v>44194</v>
      </c>
      <c r="B72">
        <v>19.6067</v>
      </c>
      <c r="C72" s="1">
        <v>44194</v>
      </c>
      <c r="D72">
        <v>25.870200000000001</v>
      </c>
      <c r="E72" s="1">
        <v>44164</v>
      </c>
      <c r="F72">
        <v>0.21325590442937717</v>
      </c>
      <c r="G72" s="1">
        <v>44194</v>
      </c>
      <c r="H72">
        <v>18.959</v>
      </c>
      <c r="I72" s="1">
        <v>44194</v>
      </c>
      <c r="J72">
        <v>23.619800000000001</v>
      </c>
      <c r="K72" s="1">
        <v>44164</v>
      </c>
      <c r="L72">
        <v>0.23677427844597249</v>
      </c>
      <c r="M72" s="1">
        <v>44194</v>
      </c>
      <c r="N72">
        <v>7.2698999999999998</v>
      </c>
      <c r="O72" s="1">
        <v>44194</v>
      </c>
      <c r="P72">
        <v>10.320499999999999</v>
      </c>
      <c r="Q72" s="1">
        <v>44164</v>
      </c>
      <c r="R72">
        <v>6.9053244308432696E-2</v>
      </c>
      <c r="S72" s="1">
        <v>44194</v>
      </c>
      <c r="T72">
        <v>6.7897999999999996</v>
      </c>
      <c r="U72" s="1">
        <v>44194</v>
      </c>
      <c r="V72">
        <v>9.0324000000000009</v>
      </c>
      <c r="W72" s="1">
        <v>44164</v>
      </c>
      <c r="X72">
        <v>5.972315903567451E-2</v>
      </c>
      <c r="Y72" s="1">
        <v>44194</v>
      </c>
      <c r="Z72">
        <v>5.2571000000000003</v>
      </c>
      <c r="AA72" s="1">
        <v>44194</v>
      </c>
      <c r="AB72">
        <v>7.2868000000000004</v>
      </c>
      <c r="AC72" s="1">
        <v>44164</v>
      </c>
      <c r="AD72">
        <v>3.4708745477335719E-2</v>
      </c>
      <c r="AE72" s="1">
        <v>44194</v>
      </c>
      <c r="AF72">
        <v>7.4664000000000001</v>
      </c>
      <c r="AG72" s="1">
        <v>44194</v>
      </c>
      <c r="AH72">
        <v>9.3735999999999997</v>
      </c>
      <c r="AI72" s="1">
        <v>44164</v>
      </c>
      <c r="AJ72">
        <v>7.8492961077871931E-2</v>
      </c>
      <c r="AK72" s="1">
        <v>44204</v>
      </c>
      <c r="AL72">
        <v>3.5813999999999999</v>
      </c>
      <c r="AM72" s="1">
        <v>44204</v>
      </c>
      <c r="AN72">
        <v>4.0709</v>
      </c>
      <c r="AO72" s="1">
        <v>44164</v>
      </c>
      <c r="AP72">
        <v>1.9817589278722576E-2</v>
      </c>
      <c r="AQ72" s="1">
        <v>44209</v>
      </c>
      <c r="AR72">
        <v>7.1147999999999998</v>
      </c>
      <c r="AS72" s="1">
        <v>44209</v>
      </c>
      <c r="AT72">
        <v>8.9916999999999998</v>
      </c>
      <c r="AU72" s="1">
        <v>44164</v>
      </c>
      <c r="AV72">
        <v>5.5344711590499196E-2</v>
      </c>
    </row>
    <row r="73" spans="1:48" x14ac:dyDescent="0.25">
      <c r="A73" s="1">
        <v>44195</v>
      </c>
      <c r="B73">
        <v>19.2943</v>
      </c>
      <c r="C73" s="1">
        <v>44195</v>
      </c>
      <c r="D73">
        <v>25.2834</v>
      </c>
      <c r="E73" s="1">
        <v>44165</v>
      </c>
      <c r="F73">
        <v>0.21178625322866321</v>
      </c>
      <c r="G73" s="1">
        <v>44195</v>
      </c>
      <c r="H73">
        <v>19.2166</v>
      </c>
      <c r="I73" s="1">
        <v>44195</v>
      </c>
      <c r="J73">
        <v>24.121300000000002</v>
      </c>
      <c r="K73" s="1">
        <v>44165</v>
      </c>
      <c r="L73">
        <v>0.23597024529968277</v>
      </c>
      <c r="M73" s="1">
        <v>44195</v>
      </c>
      <c r="N73">
        <v>7.2991000000000001</v>
      </c>
      <c r="O73" s="1">
        <v>44195</v>
      </c>
      <c r="P73">
        <v>10.806100000000001</v>
      </c>
      <c r="Q73" s="1">
        <v>44165</v>
      </c>
      <c r="R73">
        <v>6.8560880875541338E-2</v>
      </c>
      <c r="S73" s="1">
        <v>44195</v>
      </c>
      <c r="T73">
        <v>6.9776999999999996</v>
      </c>
      <c r="U73" s="1">
        <v>44195</v>
      </c>
      <c r="V73">
        <v>9.5306999999999995</v>
      </c>
      <c r="W73" s="1">
        <v>44165</v>
      </c>
      <c r="X73">
        <v>5.9559832637385381E-2</v>
      </c>
      <c r="Y73" s="1">
        <v>44195</v>
      </c>
      <c r="Z73">
        <v>5.2453000000000003</v>
      </c>
      <c r="AA73" s="1">
        <v>44195</v>
      </c>
      <c r="AB73">
        <v>6.8242000000000003</v>
      </c>
      <c r="AC73" s="1">
        <v>44165</v>
      </c>
      <c r="AD73">
        <v>3.4566782197090536E-2</v>
      </c>
      <c r="AE73" s="1">
        <v>44195</v>
      </c>
      <c r="AF73">
        <v>7.6952999999999996</v>
      </c>
      <c r="AG73" s="1">
        <v>44195</v>
      </c>
      <c r="AH73">
        <v>9.7203999999999997</v>
      </c>
      <c r="AI73" s="1">
        <v>44165</v>
      </c>
      <c r="AJ73">
        <v>7.798367243904164E-2</v>
      </c>
      <c r="AK73" s="1">
        <v>44207</v>
      </c>
      <c r="AL73">
        <v>3.7227999999999999</v>
      </c>
      <c r="AM73" s="1">
        <v>44207</v>
      </c>
      <c r="AN73">
        <v>4.2279</v>
      </c>
      <c r="AO73" s="1">
        <v>44165</v>
      </c>
      <c r="AP73">
        <v>1.9720814760186448E-2</v>
      </c>
      <c r="AQ73" s="1">
        <v>44210</v>
      </c>
      <c r="AR73">
        <v>7.0552000000000001</v>
      </c>
      <c r="AS73" s="1">
        <v>44210</v>
      </c>
      <c r="AT73">
        <v>8.9415999999999993</v>
      </c>
      <c r="AU73" s="1">
        <v>44165</v>
      </c>
      <c r="AV73">
        <v>5.4957203657415174E-2</v>
      </c>
    </row>
    <row r="74" spans="1:48" x14ac:dyDescent="0.25">
      <c r="A74" s="1">
        <v>44196</v>
      </c>
      <c r="B74">
        <v>19.016999999999999</v>
      </c>
      <c r="C74" s="1">
        <v>44196</v>
      </c>
      <c r="D74">
        <v>25.191800000000001</v>
      </c>
      <c r="E74" s="1">
        <v>44166</v>
      </c>
      <c r="F74">
        <v>0.21241290041127908</v>
      </c>
      <c r="G74" s="1">
        <v>44200</v>
      </c>
      <c r="H74">
        <v>20.296199999999999</v>
      </c>
      <c r="I74" s="1">
        <v>44200</v>
      </c>
      <c r="J74">
        <v>25.482900000000001</v>
      </c>
      <c r="K74" s="1">
        <v>44166</v>
      </c>
      <c r="L74">
        <v>0.23655256661796281</v>
      </c>
      <c r="M74" s="1">
        <v>44196</v>
      </c>
      <c r="N74">
        <v>7.1032999999999999</v>
      </c>
      <c r="O74" s="1">
        <v>44196</v>
      </c>
      <c r="P74">
        <v>10.742900000000001</v>
      </c>
      <c r="Q74" s="1">
        <v>44166</v>
      </c>
      <c r="R74">
        <v>6.7954890837900489E-2</v>
      </c>
      <c r="S74" s="1">
        <v>44196</v>
      </c>
      <c r="T74">
        <v>7.1597</v>
      </c>
      <c r="U74" s="1">
        <v>44196</v>
      </c>
      <c r="V74">
        <v>9.9644999999999992</v>
      </c>
      <c r="W74" s="1">
        <v>44166</v>
      </c>
      <c r="X74">
        <v>5.8937997086429793E-2</v>
      </c>
      <c r="Y74" s="1">
        <v>44196</v>
      </c>
      <c r="Z74">
        <v>5.2911999999999999</v>
      </c>
      <c r="AA74" s="1">
        <v>44196</v>
      </c>
      <c r="AB74">
        <v>6.9748999999999999</v>
      </c>
      <c r="AC74" s="1">
        <v>44166</v>
      </c>
      <c r="AD74">
        <v>3.4861818977960868E-2</v>
      </c>
      <c r="AE74" s="1">
        <v>44196</v>
      </c>
      <c r="AF74">
        <v>7.7115999999999998</v>
      </c>
      <c r="AG74" s="1">
        <v>44196</v>
      </c>
      <c r="AH74">
        <v>9.8628999999999998</v>
      </c>
      <c r="AI74" s="1">
        <v>44166</v>
      </c>
      <c r="AJ74">
        <v>7.7013300762824116E-2</v>
      </c>
      <c r="AK74" s="1">
        <v>44208</v>
      </c>
      <c r="AL74">
        <v>3.7456999999999998</v>
      </c>
      <c r="AM74" s="1">
        <v>44208</v>
      </c>
      <c r="AN74">
        <v>4.2792000000000003</v>
      </c>
      <c r="AO74" s="1">
        <v>44166</v>
      </c>
      <c r="AP74">
        <v>1.9965879206244701E-2</v>
      </c>
      <c r="AQ74" s="1">
        <v>44211</v>
      </c>
      <c r="AR74">
        <v>7.0929000000000002</v>
      </c>
      <c r="AS74" s="1">
        <v>44211</v>
      </c>
      <c r="AT74">
        <v>9.0527999999999995</v>
      </c>
      <c r="AU74" s="1">
        <v>44166</v>
      </c>
      <c r="AV74">
        <v>5.475333090638116E-2</v>
      </c>
    </row>
    <row r="75" spans="1:48" x14ac:dyDescent="0.25">
      <c r="A75" s="1">
        <v>44200</v>
      </c>
      <c r="B75">
        <v>21.412199999999999</v>
      </c>
      <c r="C75" s="1">
        <v>44200</v>
      </c>
      <c r="D75">
        <v>27.857600000000001</v>
      </c>
      <c r="E75" s="1">
        <v>44167</v>
      </c>
      <c r="F75">
        <v>0.21031473861963659</v>
      </c>
      <c r="G75" s="1">
        <v>44201</v>
      </c>
      <c r="H75">
        <v>20.6052</v>
      </c>
      <c r="I75" s="1">
        <v>44201</v>
      </c>
      <c r="J75">
        <v>25.825199999999999</v>
      </c>
      <c r="K75" s="1">
        <v>44167</v>
      </c>
      <c r="L75">
        <v>0.23404345986330088</v>
      </c>
      <c r="M75" s="1">
        <v>44200</v>
      </c>
      <c r="N75">
        <v>8.5091000000000001</v>
      </c>
      <c r="O75" s="1">
        <v>44200</v>
      </c>
      <c r="P75">
        <v>12.4581</v>
      </c>
      <c r="Q75" s="1">
        <v>44167</v>
      </c>
      <c r="R75">
        <v>6.8105384474566599E-2</v>
      </c>
      <c r="S75" s="1">
        <v>44200</v>
      </c>
      <c r="T75">
        <v>8.0545000000000009</v>
      </c>
      <c r="U75" s="1">
        <v>44200</v>
      </c>
      <c r="V75">
        <v>10.6631</v>
      </c>
      <c r="W75" s="1">
        <v>44167</v>
      </c>
      <c r="X75">
        <v>5.8893885143020873E-2</v>
      </c>
      <c r="Y75" s="1">
        <v>44200</v>
      </c>
      <c r="Z75">
        <v>5.8446999999999996</v>
      </c>
      <c r="AA75" s="1">
        <v>44200</v>
      </c>
      <c r="AB75">
        <v>7.9058999999999999</v>
      </c>
      <c r="AC75" s="1">
        <v>44167</v>
      </c>
      <c r="AD75">
        <v>3.4541948097178671E-2</v>
      </c>
      <c r="AE75" s="1">
        <v>44200</v>
      </c>
      <c r="AF75">
        <v>8.2489000000000008</v>
      </c>
      <c r="AG75" s="1">
        <v>44200</v>
      </c>
      <c r="AH75">
        <v>10.692600000000001</v>
      </c>
      <c r="AI75" s="1">
        <v>44167</v>
      </c>
      <c r="AJ75">
        <v>7.6602462271197699E-2</v>
      </c>
      <c r="AK75" s="1">
        <v>44209</v>
      </c>
      <c r="AL75">
        <v>3.9417</v>
      </c>
      <c r="AM75" s="1">
        <v>44209</v>
      </c>
      <c r="AN75">
        <v>4.3556999999999997</v>
      </c>
      <c r="AO75" s="1">
        <v>44167</v>
      </c>
      <c r="AP75">
        <v>1.7771985170012945E-2</v>
      </c>
      <c r="AQ75" s="1">
        <v>44214</v>
      </c>
      <c r="AR75">
        <v>6.4161999999999999</v>
      </c>
      <c r="AS75" s="1">
        <v>44214</v>
      </c>
      <c r="AT75">
        <v>7.2153999999999998</v>
      </c>
      <c r="AU75" s="1">
        <v>44167</v>
      </c>
      <c r="AV75">
        <v>5.4712681471430047E-2</v>
      </c>
    </row>
    <row r="76" spans="1:48" x14ac:dyDescent="0.25">
      <c r="A76" s="1">
        <v>44201</v>
      </c>
      <c r="B76">
        <v>20.520199999999999</v>
      </c>
      <c r="C76" s="1">
        <v>44201</v>
      </c>
      <c r="D76">
        <v>26.835999999999999</v>
      </c>
      <c r="E76" s="1">
        <v>44168</v>
      </c>
      <c r="F76">
        <v>0.19759384766597185</v>
      </c>
      <c r="G76" s="1">
        <v>44202</v>
      </c>
      <c r="H76">
        <v>18.403199999999998</v>
      </c>
      <c r="I76" s="1">
        <v>44202</v>
      </c>
      <c r="J76">
        <v>22.734200000000001</v>
      </c>
      <c r="K76" s="1">
        <v>44168</v>
      </c>
      <c r="L76">
        <v>0.23306109688981841</v>
      </c>
      <c r="M76" s="1">
        <v>44201</v>
      </c>
      <c r="N76">
        <v>8.7048000000000005</v>
      </c>
      <c r="O76" s="1">
        <v>44201</v>
      </c>
      <c r="P76">
        <v>12.4114</v>
      </c>
      <c r="Q76" s="1">
        <v>44168</v>
      </c>
      <c r="R76">
        <v>6.6753403406938E-2</v>
      </c>
      <c r="S76" s="1">
        <v>44201</v>
      </c>
      <c r="T76">
        <v>8.5261999999999993</v>
      </c>
      <c r="U76" s="1">
        <v>44201</v>
      </c>
      <c r="V76">
        <v>11.4351</v>
      </c>
      <c r="W76" s="1">
        <v>44168</v>
      </c>
      <c r="X76">
        <v>5.9170239561180789E-2</v>
      </c>
      <c r="Y76" s="1">
        <v>44201</v>
      </c>
      <c r="Z76">
        <v>6.1737000000000002</v>
      </c>
      <c r="AA76" s="1">
        <v>44201</v>
      </c>
      <c r="AB76">
        <v>8.2767999999999997</v>
      </c>
      <c r="AC76" s="1">
        <v>44168</v>
      </c>
      <c r="AD76">
        <v>3.4705985153384626E-2</v>
      </c>
      <c r="AE76" s="1">
        <v>44201</v>
      </c>
      <c r="AF76">
        <v>8.4047999999999998</v>
      </c>
      <c r="AG76" s="1">
        <v>44201</v>
      </c>
      <c r="AH76">
        <v>10.535</v>
      </c>
      <c r="AI76" s="1">
        <v>44168</v>
      </c>
      <c r="AJ76">
        <v>7.6285956485036374E-2</v>
      </c>
      <c r="AK76" s="1">
        <v>44210</v>
      </c>
      <c r="AL76">
        <v>3.6758999999999999</v>
      </c>
      <c r="AM76" s="1">
        <v>44210</v>
      </c>
      <c r="AN76">
        <v>4.2656999999999998</v>
      </c>
      <c r="AO76" s="1">
        <v>44168</v>
      </c>
      <c r="AP76">
        <v>1.8422173597958648E-2</v>
      </c>
      <c r="AQ76" s="1">
        <v>44215</v>
      </c>
      <c r="AR76">
        <v>5.9414999999999996</v>
      </c>
      <c r="AS76" s="1">
        <v>44215</v>
      </c>
      <c r="AT76">
        <v>6.9034000000000004</v>
      </c>
      <c r="AU76" s="1">
        <v>44168</v>
      </c>
      <c r="AV76">
        <v>5.4386719060135723E-2</v>
      </c>
    </row>
    <row r="77" spans="1:48" x14ac:dyDescent="0.25">
      <c r="A77" s="1">
        <v>44202</v>
      </c>
      <c r="B77">
        <v>20.126000000000001</v>
      </c>
      <c r="C77" s="1">
        <v>44202</v>
      </c>
      <c r="D77">
        <v>26.421900000000001</v>
      </c>
      <c r="E77" s="1">
        <v>44169</v>
      </c>
      <c r="F77">
        <v>0.19729947265408923</v>
      </c>
      <c r="G77" s="1">
        <v>44203</v>
      </c>
      <c r="H77">
        <v>18.041499999999999</v>
      </c>
      <c r="I77" s="1">
        <v>44203</v>
      </c>
      <c r="J77">
        <v>22.508099999999999</v>
      </c>
      <c r="K77" s="1">
        <v>44169</v>
      </c>
      <c r="L77">
        <v>0.23150606050184269</v>
      </c>
      <c r="M77" s="1">
        <v>44202</v>
      </c>
      <c r="N77">
        <v>8.4906000000000006</v>
      </c>
      <c r="O77" s="1">
        <v>44202</v>
      </c>
      <c r="P77">
        <v>12.2866</v>
      </c>
      <c r="Q77" s="1">
        <v>44169</v>
      </c>
      <c r="R77">
        <v>6.6809459500253673E-2</v>
      </c>
      <c r="S77" s="1">
        <v>44202</v>
      </c>
      <c r="T77">
        <v>8.4354999999999993</v>
      </c>
      <c r="U77" s="1">
        <v>44202</v>
      </c>
      <c r="V77">
        <v>11.0571</v>
      </c>
      <c r="W77" s="1">
        <v>44169</v>
      </c>
      <c r="X77">
        <v>5.6150081419019164E-2</v>
      </c>
      <c r="Y77" s="1">
        <v>44202</v>
      </c>
      <c r="Z77">
        <v>6.2336999999999998</v>
      </c>
      <c r="AA77" s="1">
        <v>44202</v>
      </c>
      <c r="AB77">
        <v>8.0732999999999997</v>
      </c>
      <c r="AC77" s="1">
        <v>44169</v>
      </c>
      <c r="AD77">
        <v>3.3065077359668738E-2</v>
      </c>
      <c r="AE77" s="1">
        <v>44202</v>
      </c>
      <c r="AF77">
        <v>8.5158000000000005</v>
      </c>
      <c r="AG77" s="1">
        <v>44202</v>
      </c>
      <c r="AH77">
        <v>10.7927</v>
      </c>
      <c r="AI77" s="1">
        <v>44169</v>
      </c>
      <c r="AJ77">
        <v>7.5721439973745266E-2</v>
      </c>
      <c r="AK77" s="1">
        <v>44211</v>
      </c>
      <c r="AL77">
        <v>3.8298000000000001</v>
      </c>
      <c r="AM77" s="1">
        <v>44211</v>
      </c>
      <c r="AN77">
        <v>4.3540999999999999</v>
      </c>
      <c r="AO77" s="1">
        <v>44169</v>
      </c>
      <c r="AP77">
        <v>1.8162218531050045E-2</v>
      </c>
      <c r="AQ77" s="1">
        <v>44216</v>
      </c>
      <c r="AR77">
        <v>6.0852000000000004</v>
      </c>
      <c r="AS77" s="1">
        <v>44216</v>
      </c>
      <c r="AT77">
        <v>7.1787999999999998</v>
      </c>
      <c r="AU77" s="1">
        <v>44169</v>
      </c>
      <c r="AV77">
        <v>5.4642495201280318E-2</v>
      </c>
    </row>
    <row r="78" spans="1:48" x14ac:dyDescent="0.25">
      <c r="A78" s="1">
        <v>44203</v>
      </c>
      <c r="B78">
        <v>18.86</v>
      </c>
      <c r="C78" s="1">
        <v>44203</v>
      </c>
      <c r="D78">
        <v>24.700600000000001</v>
      </c>
      <c r="E78" s="1">
        <v>44170</v>
      </c>
      <c r="F78">
        <v>0.18978401598447675</v>
      </c>
      <c r="G78" s="1">
        <v>44204</v>
      </c>
      <c r="H78">
        <v>18.026900000000001</v>
      </c>
      <c r="I78" s="1">
        <v>44204</v>
      </c>
      <c r="J78">
        <v>22.4587</v>
      </c>
      <c r="K78" s="1">
        <v>44170</v>
      </c>
      <c r="L78">
        <v>0.23136926048210521</v>
      </c>
      <c r="M78" s="1">
        <v>44203</v>
      </c>
      <c r="N78">
        <v>7.7784000000000004</v>
      </c>
      <c r="O78" s="1">
        <v>44203</v>
      </c>
      <c r="P78">
        <v>11.4316</v>
      </c>
      <c r="Q78" s="1">
        <v>44170</v>
      </c>
      <c r="R78">
        <v>6.6143318658618902E-2</v>
      </c>
      <c r="S78" s="1">
        <v>44203</v>
      </c>
      <c r="T78">
        <v>8.0562000000000005</v>
      </c>
      <c r="U78" s="1">
        <v>44203</v>
      </c>
      <c r="V78">
        <v>10.9032</v>
      </c>
      <c r="W78" s="1">
        <v>44170</v>
      </c>
      <c r="X78">
        <v>5.6594297809305402E-2</v>
      </c>
      <c r="Y78" s="1">
        <v>44203</v>
      </c>
      <c r="Z78">
        <v>6.0239000000000003</v>
      </c>
      <c r="AA78" s="1">
        <v>44203</v>
      </c>
      <c r="AB78">
        <v>7.8780999999999999</v>
      </c>
      <c r="AC78" s="1">
        <v>44170</v>
      </c>
      <c r="AD78">
        <v>3.3323935493424453E-2</v>
      </c>
      <c r="AE78" s="1">
        <v>44203</v>
      </c>
      <c r="AF78">
        <v>8.1239000000000008</v>
      </c>
      <c r="AG78" s="1">
        <v>44203</v>
      </c>
      <c r="AH78">
        <v>10.290800000000001</v>
      </c>
      <c r="AI78" s="1">
        <v>44170</v>
      </c>
      <c r="AJ78">
        <v>7.5821348726525337E-2</v>
      </c>
      <c r="AK78" s="1">
        <v>44214</v>
      </c>
      <c r="AL78">
        <v>3.8797000000000001</v>
      </c>
      <c r="AM78" s="1">
        <v>44214</v>
      </c>
      <c r="AN78">
        <v>4.3000999999999996</v>
      </c>
      <c r="AO78" s="1">
        <v>44170</v>
      </c>
      <c r="AP78">
        <v>1.8267611686899211E-2</v>
      </c>
      <c r="AQ78" s="1">
        <v>44217</v>
      </c>
      <c r="AR78">
        <v>6.1219000000000001</v>
      </c>
      <c r="AS78" s="1">
        <v>44217</v>
      </c>
      <c r="AT78">
        <v>7.2027999999999999</v>
      </c>
      <c r="AU78" s="1">
        <v>44170</v>
      </c>
      <c r="AV78">
        <v>5.4739511594163272E-2</v>
      </c>
    </row>
    <row r="79" spans="1:48" x14ac:dyDescent="0.25">
      <c r="A79" s="1">
        <v>44204</v>
      </c>
      <c r="B79">
        <v>18.544699999999999</v>
      </c>
      <c r="C79" s="1">
        <v>44204</v>
      </c>
      <c r="D79">
        <v>24.497699999999998</v>
      </c>
      <c r="E79" s="1">
        <v>44171</v>
      </c>
      <c r="F79">
        <v>0.18978401598447675</v>
      </c>
      <c r="G79" s="1">
        <v>44207</v>
      </c>
      <c r="H79">
        <v>18.819800000000001</v>
      </c>
      <c r="I79" s="1">
        <v>44207</v>
      </c>
      <c r="J79">
        <v>23.481000000000002</v>
      </c>
      <c r="K79" s="1">
        <v>44171</v>
      </c>
      <c r="L79">
        <v>0.23136926048210521</v>
      </c>
      <c r="M79" s="1">
        <v>44204</v>
      </c>
      <c r="N79">
        <v>7.9691999999999998</v>
      </c>
      <c r="O79" s="1">
        <v>44204</v>
      </c>
      <c r="P79">
        <v>11.535600000000001</v>
      </c>
      <c r="Q79" s="1">
        <v>44171</v>
      </c>
      <c r="R79">
        <v>6.6143318658618902E-2</v>
      </c>
      <c r="S79" s="1">
        <v>44204</v>
      </c>
      <c r="T79">
        <v>8.1393000000000004</v>
      </c>
      <c r="U79" s="1">
        <v>44204</v>
      </c>
      <c r="V79">
        <v>11.4528</v>
      </c>
      <c r="W79" s="1">
        <v>44171</v>
      </c>
      <c r="X79">
        <v>5.6594297809305402E-2</v>
      </c>
      <c r="Y79" s="1">
        <v>44204</v>
      </c>
      <c r="Z79">
        <v>5.9172000000000002</v>
      </c>
      <c r="AA79" s="1">
        <v>44204</v>
      </c>
      <c r="AB79">
        <v>7.7633999999999999</v>
      </c>
      <c r="AC79" s="1">
        <v>44171</v>
      </c>
      <c r="AD79">
        <v>3.3323935493424453E-2</v>
      </c>
      <c r="AE79" s="1">
        <v>44204</v>
      </c>
      <c r="AF79">
        <v>7.8707000000000003</v>
      </c>
      <c r="AG79" s="1">
        <v>44204</v>
      </c>
      <c r="AH79">
        <v>10.0382</v>
      </c>
      <c r="AI79" s="1">
        <v>44171</v>
      </c>
      <c r="AJ79">
        <v>7.5821348726525337E-2</v>
      </c>
      <c r="AK79" s="1">
        <v>44215</v>
      </c>
      <c r="AL79">
        <v>3.7734999999999999</v>
      </c>
      <c r="AM79" s="1">
        <v>44215</v>
      </c>
      <c r="AN79">
        <v>4.2038000000000002</v>
      </c>
      <c r="AO79" s="1">
        <v>44171</v>
      </c>
      <c r="AP79">
        <v>1.8267611686899211E-2</v>
      </c>
      <c r="AQ79" s="1">
        <v>44218</v>
      </c>
      <c r="AR79">
        <v>6.0834000000000001</v>
      </c>
      <c r="AS79" s="1">
        <v>44218</v>
      </c>
      <c r="AT79">
        <v>7.1993999999999998</v>
      </c>
      <c r="AU79" s="1">
        <v>44171</v>
      </c>
      <c r="AV79">
        <v>5.4739511594163272E-2</v>
      </c>
    </row>
    <row r="80" spans="1:48" x14ac:dyDescent="0.25">
      <c r="A80" s="1">
        <v>44207</v>
      </c>
      <c r="B80">
        <v>20.073699999999999</v>
      </c>
      <c r="C80" s="1">
        <v>44207</v>
      </c>
      <c r="D80">
        <v>26.4528</v>
      </c>
      <c r="E80" s="1">
        <v>44172</v>
      </c>
      <c r="F80">
        <v>0.18839736857477868</v>
      </c>
      <c r="G80" s="1">
        <v>44208</v>
      </c>
      <c r="H80">
        <v>18.808</v>
      </c>
      <c r="I80" s="1">
        <v>44208</v>
      </c>
      <c r="J80">
        <v>23.710799999999999</v>
      </c>
      <c r="K80" s="1">
        <v>44172</v>
      </c>
      <c r="L80">
        <v>0.22967420177982595</v>
      </c>
      <c r="M80" s="1">
        <v>44207</v>
      </c>
      <c r="N80">
        <v>8.1850000000000005</v>
      </c>
      <c r="O80" s="1">
        <v>44207</v>
      </c>
      <c r="P80">
        <v>11.8889</v>
      </c>
      <c r="Q80" s="1">
        <v>44172</v>
      </c>
      <c r="R80">
        <v>6.5651991856450792E-2</v>
      </c>
      <c r="S80" s="1">
        <v>44207</v>
      </c>
      <c r="T80">
        <v>8.2272999999999996</v>
      </c>
      <c r="U80" s="1">
        <v>44207</v>
      </c>
      <c r="V80">
        <v>11.0105</v>
      </c>
      <c r="W80" s="1">
        <v>44172</v>
      </c>
      <c r="X80">
        <v>5.6146443717844795E-2</v>
      </c>
      <c r="Y80" s="1">
        <v>44207</v>
      </c>
      <c r="Z80">
        <v>5.9321000000000002</v>
      </c>
      <c r="AA80" s="1">
        <v>44207</v>
      </c>
      <c r="AB80">
        <v>7.7556000000000003</v>
      </c>
      <c r="AC80" s="1">
        <v>44172</v>
      </c>
      <c r="AD80">
        <v>3.3076592151571778E-2</v>
      </c>
      <c r="AE80" s="1">
        <v>44207</v>
      </c>
      <c r="AF80">
        <v>8.2657000000000007</v>
      </c>
      <c r="AG80" s="1">
        <v>44207</v>
      </c>
      <c r="AH80">
        <v>10.1729</v>
      </c>
      <c r="AI80" s="1">
        <v>44172</v>
      </c>
      <c r="AJ80">
        <v>7.5217308644534964E-2</v>
      </c>
      <c r="AK80" s="1">
        <v>44216</v>
      </c>
      <c r="AL80">
        <v>3.6461000000000001</v>
      </c>
      <c r="AM80" s="1">
        <v>44216</v>
      </c>
      <c r="AN80">
        <v>4.1402999999999999</v>
      </c>
      <c r="AO80" s="1">
        <v>44172</v>
      </c>
      <c r="AP80">
        <v>1.8137992843619048E-2</v>
      </c>
      <c r="AQ80" s="1">
        <v>44221</v>
      </c>
      <c r="AR80">
        <v>6.2988999999999997</v>
      </c>
      <c r="AS80" s="1">
        <v>44221</v>
      </c>
      <c r="AT80">
        <v>7.2069000000000001</v>
      </c>
      <c r="AU80" s="1">
        <v>44172</v>
      </c>
      <c r="AV80">
        <v>5.4414896691690411E-2</v>
      </c>
    </row>
    <row r="81" spans="1:48" x14ac:dyDescent="0.25">
      <c r="A81" s="1">
        <v>44208</v>
      </c>
      <c r="B81">
        <v>19.674099999999999</v>
      </c>
      <c r="C81" s="1">
        <v>44208</v>
      </c>
      <c r="D81">
        <v>25.852</v>
      </c>
      <c r="E81" s="1">
        <v>44173</v>
      </c>
      <c r="F81">
        <v>0.18690773903061342</v>
      </c>
      <c r="G81" s="1">
        <v>44209</v>
      </c>
      <c r="H81">
        <v>18.539300000000001</v>
      </c>
      <c r="I81" s="1">
        <v>44209</v>
      </c>
      <c r="J81">
        <v>23.291599999999999</v>
      </c>
      <c r="K81" s="1">
        <v>44173</v>
      </c>
      <c r="L81">
        <v>0.22770849469094986</v>
      </c>
      <c r="M81" s="1">
        <v>44208</v>
      </c>
      <c r="N81">
        <v>8.0494000000000003</v>
      </c>
      <c r="O81" s="1">
        <v>44208</v>
      </c>
      <c r="P81">
        <v>11.5646</v>
      </c>
      <c r="Q81" s="1">
        <v>44173</v>
      </c>
      <c r="R81">
        <v>6.5199745914792884E-2</v>
      </c>
      <c r="S81" s="1">
        <v>44208</v>
      </c>
      <c r="T81">
        <v>7.8616000000000001</v>
      </c>
      <c r="U81" s="1">
        <v>44208</v>
      </c>
      <c r="V81">
        <v>9.8536000000000001</v>
      </c>
      <c r="W81" s="1">
        <v>44173</v>
      </c>
      <c r="X81">
        <v>5.5779681404013369E-2</v>
      </c>
      <c r="Y81" s="1">
        <v>44208</v>
      </c>
      <c r="Z81">
        <v>6.0555000000000003</v>
      </c>
      <c r="AA81" s="1">
        <v>44208</v>
      </c>
      <c r="AB81">
        <v>7.69</v>
      </c>
      <c r="AC81" s="1">
        <v>44173</v>
      </c>
      <c r="AD81">
        <v>3.2879614562413874E-2</v>
      </c>
      <c r="AE81" s="1">
        <v>44208</v>
      </c>
      <c r="AF81">
        <v>8.0349000000000004</v>
      </c>
      <c r="AG81" s="1">
        <v>44208</v>
      </c>
      <c r="AH81">
        <v>10.220800000000001</v>
      </c>
      <c r="AI81" s="1">
        <v>44173</v>
      </c>
      <c r="AJ81">
        <v>7.4732251312660744E-2</v>
      </c>
      <c r="AK81" s="1">
        <v>44217</v>
      </c>
      <c r="AL81">
        <v>3.7681</v>
      </c>
      <c r="AM81" s="1">
        <v>44217</v>
      </c>
      <c r="AN81">
        <v>4.2145000000000001</v>
      </c>
      <c r="AO81" s="1">
        <v>44173</v>
      </c>
      <c r="AP81">
        <v>1.8074953096344857E-2</v>
      </c>
      <c r="AQ81" s="1">
        <v>44222</v>
      </c>
      <c r="AR81">
        <v>6.5407999999999999</v>
      </c>
      <c r="AS81" s="1">
        <v>44222</v>
      </c>
      <c r="AT81">
        <v>7.5056000000000003</v>
      </c>
      <c r="AU81" s="1">
        <v>44173</v>
      </c>
      <c r="AV81">
        <v>5.4377999156222531E-2</v>
      </c>
    </row>
    <row r="82" spans="1:48" x14ac:dyDescent="0.25">
      <c r="A82" s="1">
        <v>44209</v>
      </c>
      <c r="B82">
        <v>19.045300000000001</v>
      </c>
      <c r="C82" s="1">
        <v>44209</v>
      </c>
      <c r="D82">
        <v>25.2469</v>
      </c>
      <c r="E82" s="1">
        <v>44174</v>
      </c>
      <c r="F82">
        <v>0.18412802309215082</v>
      </c>
      <c r="G82" s="1">
        <v>44210</v>
      </c>
      <c r="H82">
        <v>18.023800000000001</v>
      </c>
      <c r="I82" s="1">
        <v>44210</v>
      </c>
      <c r="J82">
        <v>22.6694</v>
      </c>
      <c r="K82" s="1">
        <v>44174</v>
      </c>
      <c r="L82">
        <v>0.22536985456324446</v>
      </c>
      <c r="M82" s="1">
        <v>44209</v>
      </c>
      <c r="N82">
        <v>7.9313000000000002</v>
      </c>
      <c r="O82" s="1">
        <v>44209</v>
      </c>
      <c r="P82">
        <v>11.241099999999999</v>
      </c>
      <c r="Q82" s="1">
        <v>44174</v>
      </c>
      <c r="R82">
        <v>6.3719649408650617E-2</v>
      </c>
      <c r="S82" s="1">
        <v>44209</v>
      </c>
      <c r="T82">
        <v>7.5545999999999998</v>
      </c>
      <c r="U82" s="1">
        <v>44209</v>
      </c>
      <c r="V82">
        <v>9.7126999999999999</v>
      </c>
      <c r="W82" s="1">
        <v>44174</v>
      </c>
      <c r="X82">
        <v>5.6327684328082314E-2</v>
      </c>
      <c r="Y82" s="1">
        <v>44209</v>
      </c>
      <c r="Z82">
        <v>5.7679999999999998</v>
      </c>
      <c r="AA82" s="1">
        <v>44209</v>
      </c>
      <c r="AB82">
        <v>7.4926000000000004</v>
      </c>
      <c r="AC82" s="1">
        <v>44174</v>
      </c>
      <c r="AD82">
        <v>3.3264677076148323E-2</v>
      </c>
      <c r="AE82" s="1">
        <v>44209</v>
      </c>
      <c r="AF82">
        <v>7.7709000000000001</v>
      </c>
      <c r="AG82" s="1">
        <v>44209</v>
      </c>
      <c r="AH82">
        <v>10.1404</v>
      </c>
      <c r="AI82" s="1">
        <v>44174</v>
      </c>
      <c r="AJ82">
        <v>7.4344128047186181E-2</v>
      </c>
      <c r="AK82" s="1">
        <v>44218</v>
      </c>
      <c r="AL82">
        <v>3.7301000000000002</v>
      </c>
      <c r="AM82" s="1">
        <v>44218</v>
      </c>
      <c r="AN82">
        <v>4.1844000000000001</v>
      </c>
      <c r="AO82" s="1">
        <v>44174</v>
      </c>
      <c r="AP82">
        <v>1.807482059330064E-2</v>
      </c>
      <c r="AQ82" s="1">
        <v>44223</v>
      </c>
      <c r="AR82">
        <v>6.5052000000000003</v>
      </c>
      <c r="AS82" s="1">
        <v>44223</v>
      </c>
      <c r="AT82">
        <v>7.3593999999999999</v>
      </c>
      <c r="AU82" s="1">
        <v>44174</v>
      </c>
      <c r="AV82">
        <v>5.4347968342231094E-2</v>
      </c>
    </row>
    <row r="83" spans="1:48" x14ac:dyDescent="0.25">
      <c r="A83" s="1">
        <v>44210</v>
      </c>
      <c r="B83">
        <v>19.5549</v>
      </c>
      <c r="C83" s="1">
        <v>44210</v>
      </c>
      <c r="D83">
        <v>25.936599999999999</v>
      </c>
      <c r="E83" s="1">
        <v>44175</v>
      </c>
      <c r="F83">
        <v>0.18024171554418192</v>
      </c>
      <c r="G83" s="1">
        <v>44211</v>
      </c>
      <c r="H83">
        <v>18.958200000000001</v>
      </c>
      <c r="I83" s="1">
        <v>44211</v>
      </c>
      <c r="J83">
        <v>23.940899999999999</v>
      </c>
      <c r="K83" s="1">
        <v>44175</v>
      </c>
      <c r="L83">
        <v>0.22525431176807906</v>
      </c>
      <c r="M83" s="1">
        <v>44210</v>
      </c>
      <c r="N83">
        <v>7.6402999999999999</v>
      </c>
      <c r="O83" s="1">
        <v>44210</v>
      </c>
      <c r="P83">
        <v>11.247999999999999</v>
      </c>
      <c r="Q83" s="1">
        <v>44175</v>
      </c>
      <c r="R83">
        <v>6.2870521874965002E-2</v>
      </c>
      <c r="S83" s="1">
        <v>44210</v>
      </c>
      <c r="T83">
        <v>7.7382</v>
      </c>
      <c r="U83" s="1">
        <v>44210</v>
      </c>
      <c r="V83">
        <v>10.0426</v>
      </c>
      <c r="W83" s="1">
        <v>44175</v>
      </c>
      <c r="X83">
        <v>5.709845649740556E-2</v>
      </c>
      <c r="Y83" s="1">
        <v>44210</v>
      </c>
      <c r="Z83">
        <v>5.7906000000000004</v>
      </c>
      <c r="AA83" s="1">
        <v>44210</v>
      </c>
      <c r="AB83">
        <v>7.3291000000000004</v>
      </c>
      <c r="AC83" s="1">
        <v>44175</v>
      </c>
      <c r="AD83">
        <v>3.3706166339001559E-2</v>
      </c>
      <c r="AE83" s="1">
        <v>44210</v>
      </c>
      <c r="AF83">
        <v>8.3552</v>
      </c>
      <c r="AG83" s="1">
        <v>44210</v>
      </c>
      <c r="AH83">
        <v>10.426600000000001</v>
      </c>
      <c r="AI83" s="1">
        <v>44175</v>
      </c>
      <c r="AJ83">
        <v>7.4656966843290082E-2</v>
      </c>
      <c r="AK83" s="1">
        <v>44221</v>
      </c>
      <c r="AL83">
        <v>3.6673</v>
      </c>
      <c r="AM83" s="1">
        <v>44221</v>
      </c>
      <c r="AN83">
        <v>4.2061000000000002</v>
      </c>
      <c r="AO83" s="1">
        <v>44175</v>
      </c>
      <c r="AP83">
        <v>1.7867533083211581E-2</v>
      </c>
      <c r="AQ83" s="1">
        <v>44224</v>
      </c>
      <c r="AR83">
        <v>7.9893999999999998</v>
      </c>
      <c r="AS83" s="1">
        <v>44224</v>
      </c>
      <c r="AT83">
        <v>8.4197000000000006</v>
      </c>
      <c r="AU83" s="1">
        <v>44175</v>
      </c>
      <c r="AV83">
        <v>5.4838144209562997E-2</v>
      </c>
    </row>
    <row r="84" spans="1:48" x14ac:dyDescent="0.25">
      <c r="A84" s="1">
        <v>44211</v>
      </c>
      <c r="B84">
        <v>20.5609</v>
      </c>
      <c r="C84" s="1">
        <v>44211</v>
      </c>
      <c r="D84">
        <v>27.014500000000002</v>
      </c>
      <c r="E84" s="1">
        <v>44176</v>
      </c>
      <c r="F84">
        <v>0.18031908294030746</v>
      </c>
      <c r="G84" s="1">
        <v>44214</v>
      </c>
      <c r="H84">
        <v>18.949300000000001</v>
      </c>
      <c r="I84" s="1">
        <v>44214</v>
      </c>
      <c r="J84">
        <v>23.930399999999999</v>
      </c>
      <c r="K84" s="1">
        <v>44176</v>
      </c>
      <c r="L84">
        <v>0.22637681914523158</v>
      </c>
      <c r="M84" s="1">
        <v>44211</v>
      </c>
      <c r="N84">
        <v>8.0437999999999992</v>
      </c>
      <c r="O84" s="1">
        <v>44211</v>
      </c>
      <c r="P84">
        <v>11.8346</v>
      </c>
      <c r="Q84" s="1">
        <v>44176</v>
      </c>
      <c r="R84">
        <v>6.2898534479817733E-2</v>
      </c>
      <c r="S84" s="1">
        <v>44211</v>
      </c>
      <c r="T84">
        <v>7.4970999999999997</v>
      </c>
      <c r="U84" s="1">
        <v>44211</v>
      </c>
      <c r="V84">
        <v>9.7292000000000005</v>
      </c>
      <c r="W84" s="1">
        <v>44176</v>
      </c>
      <c r="X84">
        <v>5.7109475075112416E-2</v>
      </c>
      <c r="Y84" s="1">
        <v>44211</v>
      </c>
      <c r="Z84">
        <v>5.7107999999999999</v>
      </c>
      <c r="AA84" s="1">
        <v>44211</v>
      </c>
      <c r="AB84">
        <v>7.2953999999999999</v>
      </c>
      <c r="AC84" s="1">
        <v>44176</v>
      </c>
      <c r="AD84">
        <v>3.3706095349926919E-2</v>
      </c>
      <c r="AE84" s="1">
        <v>44211</v>
      </c>
      <c r="AF84">
        <v>8.3833000000000002</v>
      </c>
      <c r="AG84" s="1">
        <v>44211</v>
      </c>
      <c r="AH84">
        <v>10.739800000000001</v>
      </c>
      <c r="AI84" s="1">
        <v>44176</v>
      </c>
      <c r="AJ84">
        <v>7.4657307827866032E-2</v>
      </c>
      <c r="AK84" s="1">
        <v>44222</v>
      </c>
      <c r="AL84">
        <v>3.8517000000000001</v>
      </c>
      <c r="AM84" s="1">
        <v>44222</v>
      </c>
      <c r="AN84">
        <v>4.2858000000000001</v>
      </c>
      <c r="AO84" s="1">
        <v>44176</v>
      </c>
      <c r="AP84">
        <v>1.7786921440172822E-2</v>
      </c>
      <c r="AQ84" s="1">
        <v>44228</v>
      </c>
      <c r="AR84">
        <v>6.3757999999999999</v>
      </c>
      <c r="AS84" s="1">
        <v>44228</v>
      </c>
      <c r="AT84">
        <v>7.4118000000000004</v>
      </c>
      <c r="AU84" s="1">
        <v>44176</v>
      </c>
      <c r="AV84">
        <v>5.5444243738718341E-2</v>
      </c>
    </row>
    <row r="85" spans="1:48" x14ac:dyDescent="0.25">
      <c r="A85" s="1">
        <v>44215</v>
      </c>
      <c r="B85">
        <v>19.8962</v>
      </c>
      <c r="C85" s="1">
        <v>44215</v>
      </c>
      <c r="D85">
        <v>26.308499999999999</v>
      </c>
      <c r="E85" s="1">
        <v>44177</v>
      </c>
      <c r="F85">
        <v>0.18026223894411772</v>
      </c>
      <c r="G85" s="1">
        <v>44215</v>
      </c>
      <c r="H85">
        <v>19.055199999999999</v>
      </c>
      <c r="I85" s="1">
        <v>44215</v>
      </c>
      <c r="J85">
        <v>24.021999999999998</v>
      </c>
      <c r="K85" s="1">
        <v>44177</v>
      </c>
      <c r="L85">
        <v>0.22816306501082967</v>
      </c>
      <c r="M85" s="1">
        <v>44215</v>
      </c>
      <c r="N85">
        <v>7.8978000000000002</v>
      </c>
      <c r="O85" s="1">
        <v>44215</v>
      </c>
      <c r="P85">
        <v>11.5276</v>
      </c>
      <c r="Q85" s="1">
        <v>44177</v>
      </c>
      <c r="R85">
        <v>6.3312224192781513E-2</v>
      </c>
      <c r="S85" s="1">
        <v>44215</v>
      </c>
      <c r="T85">
        <v>7.3597000000000001</v>
      </c>
      <c r="U85" s="1">
        <v>44215</v>
      </c>
      <c r="V85">
        <v>9.7706999999999997</v>
      </c>
      <c r="W85" s="1">
        <v>44177</v>
      </c>
      <c r="X85">
        <v>5.7396253810406604E-2</v>
      </c>
      <c r="Y85" s="1">
        <v>44215</v>
      </c>
      <c r="Z85">
        <v>5.7432999999999996</v>
      </c>
      <c r="AA85" s="1">
        <v>44215</v>
      </c>
      <c r="AB85">
        <v>7.4744999999999999</v>
      </c>
      <c r="AC85" s="1">
        <v>44177</v>
      </c>
      <c r="AD85">
        <v>3.3880926517306779E-2</v>
      </c>
      <c r="AE85" s="1">
        <v>44215</v>
      </c>
      <c r="AF85">
        <v>8.3584999999999994</v>
      </c>
      <c r="AG85" s="1">
        <v>44215</v>
      </c>
      <c r="AH85">
        <v>10.5128</v>
      </c>
      <c r="AI85" s="1">
        <v>44177</v>
      </c>
      <c r="AJ85">
        <v>7.5248068004434301E-2</v>
      </c>
      <c r="AK85" s="1">
        <v>44223</v>
      </c>
      <c r="AL85">
        <v>3.6612</v>
      </c>
      <c r="AM85" s="1">
        <v>44223</v>
      </c>
      <c r="AN85">
        <v>4.1657000000000002</v>
      </c>
      <c r="AO85" s="1">
        <v>44177</v>
      </c>
      <c r="AP85">
        <v>1.7809730732535497E-2</v>
      </c>
      <c r="AQ85" s="1">
        <v>44229</v>
      </c>
      <c r="AR85">
        <v>6.5332999999999997</v>
      </c>
      <c r="AS85" s="1">
        <v>44229</v>
      </c>
      <c r="AT85">
        <v>7.7523</v>
      </c>
      <c r="AU85" s="1">
        <v>44177</v>
      </c>
      <c r="AV85">
        <v>5.5881420848534598E-2</v>
      </c>
    </row>
    <row r="86" spans="1:48" x14ac:dyDescent="0.25">
      <c r="A86" s="1">
        <v>44216</v>
      </c>
      <c r="B86">
        <v>18.997399999999999</v>
      </c>
      <c r="C86" s="1">
        <v>44216</v>
      </c>
      <c r="D86">
        <v>25.067399999999999</v>
      </c>
      <c r="E86" s="1">
        <v>44178</v>
      </c>
      <c r="F86">
        <v>0.18026223894411772</v>
      </c>
      <c r="G86" s="1">
        <v>44216</v>
      </c>
      <c r="H86">
        <v>18.456</v>
      </c>
      <c r="I86" s="1">
        <v>44216</v>
      </c>
      <c r="J86">
        <v>23.187999999999999</v>
      </c>
      <c r="K86" s="1">
        <v>44178</v>
      </c>
      <c r="L86">
        <v>0.22816306501082967</v>
      </c>
      <c r="M86" s="1">
        <v>44216</v>
      </c>
      <c r="N86">
        <v>7.8792999999999997</v>
      </c>
      <c r="O86" s="1">
        <v>44216</v>
      </c>
      <c r="P86">
        <v>11.1745</v>
      </c>
      <c r="Q86" s="1">
        <v>44178</v>
      </c>
      <c r="R86">
        <v>6.3312224192781513E-2</v>
      </c>
      <c r="S86" s="1">
        <v>44216</v>
      </c>
      <c r="T86">
        <v>6.9278000000000004</v>
      </c>
      <c r="U86" s="1">
        <v>44216</v>
      </c>
      <c r="V86">
        <v>8.9898000000000007</v>
      </c>
      <c r="W86" s="1">
        <v>44178</v>
      </c>
      <c r="X86">
        <v>5.7396253810406604E-2</v>
      </c>
      <c r="Y86" s="1">
        <v>44216</v>
      </c>
      <c r="Z86">
        <v>5.3719999999999999</v>
      </c>
      <c r="AA86" s="1">
        <v>44216</v>
      </c>
      <c r="AB86">
        <v>6.9801000000000002</v>
      </c>
      <c r="AC86" s="1">
        <v>44178</v>
      </c>
      <c r="AD86">
        <v>3.3880926517306779E-2</v>
      </c>
      <c r="AE86" s="1">
        <v>44216</v>
      </c>
      <c r="AF86">
        <v>7.8239999999999998</v>
      </c>
      <c r="AG86" s="1">
        <v>44216</v>
      </c>
      <c r="AH86">
        <v>9.5953999999999997</v>
      </c>
      <c r="AI86" s="1">
        <v>44178</v>
      </c>
      <c r="AJ86">
        <v>7.5248068004434301E-2</v>
      </c>
      <c r="AK86" s="1">
        <v>44224</v>
      </c>
      <c r="AL86">
        <v>3.9722</v>
      </c>
      <c r="AM86" s="1">
        <v>44224</v>
      </c>
      <c r="AN86">
        <v>4.3437999999999999</v>
      </c>
      <c r="AO86" s="1">
        <v>44178</v>
      </c>
      <c r="AP86">
        <v>1.7809730732535497E-2</v>
      </c>
      <c r="AQ86" s="1">
        <v>44230</v>
      </c>
      <c r="AR86">
        <v>6.2683</v>
      </c>
      <c r="AS86" s="1">
        <v>44230</v>
      </c>
      <c r="AT86">
        <v>7.7184999999999997</v>
      </c>
      <c r="AU86" s="1">
        <v>44178</v>
      </c>
      <c r="AV86">
        <v>5.5881420848534598E-2</v>
      </c>
    </row>
    <row r="87" spans="1:48" x14ac:dyDescent="0.25">
      <c r="A87" s="1">
        <v>44217</v>
      </c>
      <c r="B87">
        <v>19.0914</v>
      </c>
      <c r="C87" s="1">
        <v>44217</v>
      </c>
      <c r="D87">
        <v>25.127800000000001</v>
      </c>
      <c r="E87" s="1">
        <v>44179</v>
      </c>
      <c r="F87">
        <v>0.17916668275832609</v>
      </c>
      <c r="G87" s="1">
        <v>44217</v>
      </c>
      <c r="H87">
        <v>18.114000000000001</v>
      </c>
      <c r="I87" s="1">
        <v>44217</v>
      </c>
      <c r="J87">
        <v>22.889399999999998</v>
      </c>
      <c r="K87" s="1">
        <v>44179</v>
      </c>
      <c r="L87">
        <v>0.22653049314576787</v>
      </c>
      <c r="M87" s="1">
        <v>44217</v>
      </c>
      <c r="N87">
        <v>7.4726999999999997</v>
      </c>
      <c r="O87" s="1">
        <v>44217</v>
      </c>
      <c r="P87">
        <v>10.892899999999999</v>
      </c>
      <c r="Q87" s="1">
        <v>44179</v>
      </c>
      <c r="R87">
        <v>6.2812906118484252E-2</v>
      </c>
      <c r="S87" s="1">
        <v>44217</v>
      </c>
      <c r="T87">
        <v>6.7826000000000004</v>
      </c>
      <c r="U87" s="1">
        <v>44217</v>
      </c>
      <c r="V87">
        <v>8.8352000000000004</v>
      </c>
      <c r="W87" s="1">
        <v>44179</v>
      </c>
      <c r="X87">
        <v>5.6974681626513216E-2</v>
      </c>
      <c r="Y87" s="1">
        <v>44217</v>
      </c>
      <c r="Z87">
        <v>5.1307999999999998</v>
      </c>
      <c r="AA87" s="1">
        <v>44217</v>
      </c>
      <c r="AB87">
        <v>6.6592000000000002</v>
      </c>
      <c r="AC87" s="1">
        <v>44179</v>
      </c>
      <c r="AD87">
        <v>3.3614112851588066E-2</v>
      </c>
      <c r="AE87" s="1">
        <v>44217</v>
      </c>
      <c r="AF87">
        <v>7.7510000000000003</v>
      </c>
      <c r="AG87" s="1">
        <v>44217</v>
      </c>
      <c r="AH87">
        <v>9.8391999999999999</v>
      </c>
      <c r="AI87" s="1">
        <v>44179</v>
      </c>
      <c r="AJ87">
        <v>7.4652534740747886E-2</v>
      </c>
      <c r="AK87" s="1">
        <v>44225</v>
      </c>
      <c r="AL87">
        <v>3.8797000000000001</v>
      </c>
      <c r="AM87" s="1">
        <v>44225</v>
      </c>
      <c r="AN87">
        <v>4.2881999999999998</v>
      </c>
      <c r="AO87" s="1">
        <v>44179</v>
      </c>
      <c r="AP87">
        <v>1.7705530452463321E-2</v>
      </c>
      <c r="AQ87" s="1">
        <v>44231</v>
      </c>
      <c r="AR87">
        <v>6.3925999999999998</v>
      </c>
      <c r="AS87" s="1">
        <v>44231</v>
      </c>
      <c r="AT87">
        <v>7.8532999999999999</v>
      </c>
      <c r="AU87" s="1">
        <v>44179</v>
      </c>
      <c r="AV87">
        <v>5.5681167525865938E-2</v>
      </c>
    </row>
    <row r="88" spans="1:48" x14ac:dyDescent="0.25">
      <c r="A88" s="1">
        <v>44218</v>
      </c>
      <c r="B88">
        <v>19.345700000000001</v>
      </c>
      <c r="C88" s="1">
        <v>44218</v>
      </c>
      <c r="D88">
        <v>25.531500000000001</v>
      </c>
      <c r="E88" s="1">
        <v>44180</v>
      </c>
      <c r="F88">
        <v>0.18048979294788925</v>
      </c>
      <c r="G88" s="1">
        <v>44218</v>
      </c>
      <c r="H88">
        <v>18.7118</v>
      </c>
      <c r="I88" s="1">
        <v>44218</v>
      </c>
      <c r="J88">
        <v>23.8384</v>
      </c>
      <c r="K88" s="1">
        <v>44180</v>
      </c>
      <c r="L88">
        <v>0.22655335578960828</v>
      </c>
      <c r="M88" s="1">
        <v>44218</v>
      </c>
      <c r="N88">
        <v>7.0143000000000004</v>
      </c>
      <c r="O88" s="1">
        <v>44218</v>
      </c>
      <c r="P88">
        <v>10.7342</v>
      </c>
      <c r="Q88" s="1">
        <v>44180</v>
      </c>
      <c r="R88">
        <v>6.2869350047724856E-2</v>
      </c>
      <c r="S88" s="1">
        <v>44218</v>
      </c>
      <c r="T88">
        <v>6.8925999999999998</v>
      </c>
      <c r="U88" s="1">
        <v>44218</v>
      </c>
      <c r="V88">
        <v>8.8269000000000002</v>
      </c>
      <c r="W88" s="1">
        <v>44180</v>
      </c>
      <c r="X88">
        <v>5.7050782948708946E-2</v>
      </c>
      <c r="Y88" s="1">
        <v>44218</v>
      </c>
      <c r="Z88">
        <v>5.4021999999999997</v>
      </c>
      <c r="AA88" s="1">
        <v>44218</v>
      </c>
      <c r="AB88">
        <v>6.9715999999999996</v>
      </c>
      <c r="AC88" s="1">
        <v>44180</v>
      </c>
      <c r="AD88">
        <v>3.3613375234382098E-2</v>
      </c>
      <c r="AE88" s="1">
        <v>44218</v>
      </c>
      <c r="AF88">
        <v>7.4771999999999998</v>
      </c>
      <c r="AG88" s="1">
        <v>44218</v>
      </c>
      <c r="AH88">
        <v>9.4497999999999998</v>
      </c>
      <c r="AI88" s="1">
        <v>44180</v>
      </c>
      <c r="AJ88">
        <v>7.4848772878989653E-2</v>
      </c>
      <c r="AK88" s="1">
        <v>44228</v>
      </c>
      <c r="AL88">
        <v>3.8773</v>
      </c>
      <c r="AM88" s="1">
        <v>44228</v>
      </c>
      <c r="AN88">
        <v>4.3194999999999997</v>
      </c>
      <c r="AO88" s="1">
        <v>44180</v>
      </c>
      <c r="AP88">
        <v>1.7797442011211723E-2</v>
      </c>
      <c r="AQ88" s="1">
        <v>44232</v>
      </c>
      <c r="AR88">
        <v>6.3445999999999998</v>
      </c>
      <c r="AS88" s="1">
        <v>44232</v>
      </c>
      <c r="AT88">
        <v>7.8632</v>
      </c>
      <c r="AU88" s="1">
        <v>44180</v>
      </c>
      <c r="AV88">
        <v>5.5853195022090081E-2</v>
      </c>
    </row>
    <row r="89" spans="1:48" x14ac:dyDescent="0.25">
      <c r="A89" s="1">
        <v>44221</v>
      </c>
      <c r="B89">
        <v>19.9909</v>
      </c>
      <c r="C89" s="1">
        <v>44221</v>
      </c>
      <c r="D89">
        <v>26.358799999999999</v>
      </c>
      <c r="E89" s="1">
        <v>44181</v>
      </c>
      <c r="F89">
        <v>0.18008454410043404</v>
      </c>
      <c r="G89" s="1">
        <v>44221</v>
      </c>
      <c r="H89">
        <v>20.913599999999999</v>
      </c>
      <c r="I89" s="1">
        <v>44221</v>
      </c>
      <c r="J89">
        <v>26.4588</v>
      </c>
      <c r="K89" s="1">
        <v>44181</v>
      </c>
      <c r="L89">
        <v>0.22677014399087783</v>
      </c>
      <c r="M89" s="1">
        <v>44221</v>
      </c>
      <c r="N89">
        <v>7.6689999999999996</v>
      </c>
      <c r="O89" s="1">
        <v>44221</v>
      </c>
      <c r="P89">
        <v>10.911899999999999</v>
      </c>
      <c r="Q89" s="1">
        <v>44181</v>
      </c>
      <c r="R89">
        <v>6.2999722775604103E-2</v>
      </c>
      <c r="S89" s="1">
        <v>44221</v>
      </c>
      <c r="T89">
        <v>6.6778000000000004</v>
      </c>
      <c r="U89" s="1">
        <v>44221</v>
      </c>
      <c r="V89">
        <v>8.8468999999999998</v>
      </c>
      <c r="W89" s="1">
        <v>44181</v>
      </c>
      <c r="X89">
        <v>5.7086051311345164E-2</v>
      </c>
      <c r="Y89" s="1">
        <v>44221</v>
      </c>
      <c r="Z89">
        <v>5.1913999999999998</v>
      </c>
      <c r="AA89" s="1">
        <v>44221</v>
      </c>
      <c r="AB89">
        <v>6.6245000000000003</v>
      </c>
      <c r="AC89" s="1">
        <v>44181</v>
      </c>
      <c r="AD89">
        <v>3.3626592489992863E-2</v>
      </c>
      <c r="AE89" s="1">
        <v>44221</v>
      </c>
      <c r="AF89">
        <v>7.8341000000000003</v>
      </c>
      <c r="AG89" s="1">
        <v>44221</v>
      </c>
      <c r="AH89">
        <v>10.0044</v>
      </c>
      <c r="AI89" s="1">
        <v>44181</v>
      </c>
      <c r="AJ89">
        <v>7.4638499013814932E-2</v>
      </c>
      <c r="AK89" s="1">
        <v>44229</v>
      </c>
      <c r="AL89">
        <v>3.7</v>
      </c>
      <c r="AM89" s="1">
        <v>44229</v>
      </c>
      <c r="AN89">
        <v>4.1776999999999997</v>
      </c>
      <c r="AO89" s="1">
        <v>44181</v>
      </c>
      <c r="AP89">
        <v>1.7896148202368185E-2</v>
      </c>
      <c r="AQ89" s="1">
        <v>44235</v>
      </c>
      <c r="AR89">
        <v>6.3240999999999996</v>
      </c>
      <c r="AS89" s="1">
        <v>44235</v>
      </c>
      <c r="AT89">
        <v>7.8701999999999996</v>
      </c>
      <c r="AU89" s="1">
        <v>44181</v>
      </c>
      <c r="AV89">
        <v>5.6101022117754848E-2</v>
      </c>
    </row>
    <row r="90" spans="1:48" x14ac:dyDescent="0.25">
      <c r="A90" s="1">
        <v>44222</v>
      </c>
      <c r="B90">
        <v>20.1173</v>
      </c>
      <c r="C90" s="1">
        <v>44222</v>
      </c>
      <c r="D90">
        <v>26.657299999999999</v>
      </c>
      <c r="E90" s="1">
        <v>44182</v>
      </c>
      <c r="F90">
        <v>0.17915841384423292</v>
      </c>
      <c r="G90" s="1">
        <v>44222</v>
      </c>
      <c r="H90">
        <v>19.7895</v>
      </c>
      <c r="I90" s="1">
        <v>44222</v>
      </c>
      <c r="J90">
        <v>25.0794</v>
      </c>
      <c r="K90" s="1">
        <v>44182</v>
      </c>
      <c r="L90">
        <v>0.2263723969087911</v>
      </c>
      <c r="M90" s="1">
        <v>44222</v>
      </c>
      <c r="N90">
        <v>7.9950000000000001</v>
      </c>
      <c r="O90" s="1">
        <v>44222</v>
      </c>
      <c r="P90">
        <v>10.958600000000001</v>
      </c>
      <c r="Q90" s="1">
        <v>44182</v>
      </c>
      <c r="R90">
        <v>6.2931411146059005E-2</v>
      </c>
      <c r="S90" s="1">
        <v>44222</v>
      </c>
      <c r="T90">
        <v>6.3955000000000002</v>
      </c>
      <c r="U90" s="1">
        <v>44222</v>
      </c>
      <c r="V90">
        <v>8.7706</v>
      </c>
      <c r="W90" s="1">
        <v>44182</v>
      </c>
      <c r="X90">
        <v>5.7134963375274635E-2</v>
      </c>
      <c r="Y90" s="1">
        <v>44222</v>
      </c>
      <c r="Z90">
        <v>5.0259</v>
      </c>
      <c r="AA90" s="1">
        <v>44222</v>
      </c>
      <c r="AB90">
        <v>6.3987999999999996</v>
      </c>
      <c r="AC90" s="1">
        <v>44182</v>
      </c>
      <c r="AD90">
        <v>3.3671040615815967E-2</v>
      </c>
      <c r="AE90" s="1">
        <v>44222</v>
      </c>
      <c r="AF90">
        <v>7.83</v>
      </c>
      <c r="AG90" s="1">
        <v>44222</v>
      </c>
      <c r="AH90">
        <v>9.9080999999999992</v>
      </c>
      <c r="AI90" s="1">
        <v>44182</v>
      </c>
      <c r="AJ90">
        <v>7.4253704876293139E-2</v>
      </c>
      <c r="AK90" s="1">
        <v>44230</v>
      </c>
      <c r="AL90">
        <v>3.7833999999999999</v>
      </c>
      <c r="AM90" s="1">
        <v>44230</v>
      </c>
      <c r="AN90">
        <v>4.2407000000000004</v>
      </c>
      <c r="AO90" s="1">
        <v>44182</v>
      </c>
      <c r="AP90">
        <v>1.7898687081869327E-2</v>
      </c>
      <c r="AQ90" s="1">
        <v>44236</v>
      </c>
      <c r="AR90">
        <v>6.3502000000000001</v>
      </c>
      <c r="AS90" s="1">
        <v>44236</v>
      </c>
      <c r="AT90">
        <v>7.9138000000000002</v>
      </c>
      <c r="AU90" s="1">
        <v>44182</v>
      </c>
      <c r="AV90">
        <v>5.5954627471729204E-2</v>
      </c>
    </row>
    <row r="91" spans="1:48" x14ac:dyDescent="0.25">
      <c r="A91" s="1">
        <v>44223</v>
      </c>
      <c r="B91">
        <v>27.2105</v>
      </c>
      <c r="C91" s="1">
        <v>44223</v>
      </c>
      <c r="D91">
        <v>35.534500000000001</v>
      </c>
      <c r="E91" s="1">
        <v>44183</v>
      </c>
      <c r="F91">
        <v>0.17758032045257308</v>
      </c>
      <c r="G91" s="1">
        <v>44223</v>
      </c>
      <c r="H91">
        <v>21.878799999999998</v>
      </c>
      <c r="I91" s="1">
        <v>44223</v>
      </c>
      <c r="J91">
        <v>27.778600000000001</v>
      </c>
      <c r="K91" s="1">
        <v>44183</v>
      </c>
      <c r="L91">
        <v>0.22554755376183949</v>
      </c>
      <c r="M91" s="1">
        <v>44223</v>
      </c>
      <c r="N91">
        <v>8.4055</v>
      </c>
      <c r="O91" s="1">
        <v>44223</v>
      </c>
      <c r="P91">
        <v>11.9777</v>
      </c>
      <c r="Q91" s="1">
        <v>44183</v>
      </c>
      <c r="R91">
        <v>6.2612982126510064E-2</v>
      </c>
      <c r="S91" s="1">
        <v>44223</v>
      </c>
      <c r="T91">
        <v>6.6902999999999997</v>
      </c>
      <c r="U91" s="1">
        <v>44223</v>
      </c>
      <c r="V91">
        <v>8.5229999999999997</v>
      </c>
      <c r="W91" s="1">
        <v>44183</v>
      </c>
      <c r="X91">
        <v>5.7012430155840982E-2</v>
      </c>
      <c r="Y91" s="1">
        <v>44223</v>
      </c>
      <c r="Z91">
        <v>5.0475000000000003</v>
      </c>
      <c r="AA91" s="1">
        <v>44223</v>
      </c>
      <c r="AB91">
        <v>6.6692</v>
      </c>
      <c r="AC91" s="1">
        <v>44183</v>
      </c>
      <c r="AD91">
        <v>3.3634522000571751E-2</v>
      </c>
      <c r="AE91" s="1">
        <v>44223</v>
      </c>
      <c r="AF91">
        <v>7.7015000000000002</v>
      </c>
      <c r="AG91" s="1">
        <v>44223</v>
      </c>
      <c r="AH91">
        <v>9.8641000000000005</v>
      </c>
      <c r="AI91" s="1">
        <v>44183</v>
      </c>
      <c r="AJ91">
        <v>7.3616765562990655E-2</v>
      </c>
      <c r="AK91" s="1">
        <v>44231</v>
      </c>
      <c r="AL91">
        <v>3.9163999999999999</v>
      </c>
      <c r="AM91" s="1">
        <v>44231</v>
      </c>
      <c r="AN91">
        <v>4.2915999999999999</v>
      </c>
      <c r="AO91" s="1">
        <v>44183</v>
      </c>
      <c r="AP91">
        <v>1.7911016666850767E-2</v>
      </c>
      <c r="AQ91" s="1">
        <v>44237</v>
      </c>
      <c r="AR91">
        <v>6.4</v>
      </c>
      <c r="AS91" s="1">
        <v>44237</v>
      </c>
      <c r="AT91">
        <v>7.9401000000000002</v>
      </c>
      <c r="AU91" s="1">
        <v>44183</v>
      </c>
      <c r="AV91">
        <v>5.5945428125840184E-2</v>
      </c>
    </row>
    <row r="92" spans="1:48" x14ac:dyDescent="0.25">
      <c r="A92" s="1">
        <v>44224</v>
      </c>
      <c r="B92">
        <v>23.5152</v>
      </c>
      <c r="C92" s="1">
        <v>44224</v>
      </c>
      <c r="D92">
        <v>31.134899999999998</v>
      </c>
      <c r="E92" s="1">
        <v>44184</v>
      </c>
      <c r="F92">
        <v>0.17692892858269002</v>
      </c>
      <c r="G92" s="1">
        <v>44224</v>
      </c>
      <c r="H92">
        <v>21.5642</v>
      </c>
      <c r="I92" s="1">
        <v>44224</v>
      </c>
      <c r="J92">
        <v>27.4741</v>
      </c>
      <c r="K92" s="1">
        <v>44184</v>
      </c>
      <c r="L92">
        <v>0.21362267660327583</v>
      </c>
      <c r="M92" s="1">
        <v>44224</v>
      </c>
      <c r="N92">
        <v>8.1640999999999995</v>
      </c>
      <c r="O92" s="1">
        <v>44224</v>
      </c>
      <c r="P92">
        <v>11.0716</v>
      </c>
      <c r="Q92" s="1">
        <v>44184</v>
      </c>
      <c r="R92">
        <v>6.0546695397080248E-2</v>
      </c>
      <c r="S92" s="1">
        <v>44224</v>
      </c>
      <c r="T92">
        <v>6.8226000000000004</v>
      </c>
      <c r="U92" s="1">
        <v>44224</v>
      </c>
      <c r="V92">
        <v>8.8933999999999997</v>
      </c>
      <c r="W92" s="1">
        <v>44184</v>
      </c>
      <c r="X92">
        <v>5.7413482554949574E-2</v>
      </c>
      <c r="Y92" s="1">
        <v>44224</v>
      </c>
      <c r="Z92">
        <v>5.2435</v>
      </c>
      <c r="AA92" s="1">
        <v>44224</v>
      </c>
      <c r="AB92">
        <v>6.9203000000000001</v>
      </c>
      <c r="AC92" s="1">
        <v>44184</v>
      </c>
      <c r="AD92">
        <v>3.3863314292204502E-2</v>
      </c>
      <c r="AE92" s="1">
        <v>44224</v>
      </c>
      <c r="AF92">
        <v>7.7826000000000004</v>
      </c>
      <c r="AG92" s="1">
        <v>44224</v>
      </c>
      <c r="AH92">
        <v>9.8607999999999993</v>
      </c>
      <c r="AI92" s="1">
        <v>44184</v>
      </c>
      <c r="AJ92">
        <v>7.1120518984130104E-2</v>
      </c>
      <c r="AK92" s="1">
        <v>44232</v>
      </c>
      <c r="AL92">
        <v>3.7277999999999998</v>
      </c>
      <c r="AM92" s="1">
        <v>44232</v>
      </c>
      <c r="AN92">
        <v>3.9992999999999999</v>
      </c>
      <c r="AO92" s="1">
        <v>44184</v>
      </c>
      <c r="AP92">
        <v>1.7482914569237389E-2</v>
      </c>
      <c r="AQ92" s="1">
        <v>44238</v>
      </c>
      <c r="AR92">
        <v>6.2159000000000004</v>
      </c>
      <c r="AS92" s="1">
        <v>44238</v>
      </c>
      <c r="AT92">
        <v>7.8544999999999998</v>
      </c>
      <c r="AU92" s="1">
        <v>44184</v>
      </c>
      <c r="AV92">
        <v>5.1955402991271986E-2</v>
      </c>
    </row>
    <row r="93" spans="1:48" x14ac:dyDescent="0.25">
      <c r="A93" s="1">
        <v>44225</v>
      </c>
      <c r="B93">
        <v>25.507400000000001</v>
      </c>
      <c r="C93" s="1">
        <v>44225</v>
      </c>
      <c r="D93">
        <v>33.623600000000003</v>
      </c>
      <c r="E93" s="1">
        <v>44185</v>
      </c>
      <c r="F93">
        <v>0.17692892858269002</v>
      </c>
      <c r="G93" s="1">
        <v>44225</v>
      </c>
      <c r="H93">
        <v>23.148</v>
      </c>
      <c r="I93" s="1">
        <v>44225</v>
      </c>
      <c r="J93">
        <v>29.589099999999998</v>
      </c>
      <c r="K93" s="1">
        <v>44185</v>
      </c>
      <c r="L93">
        <v>0.21362267660327583</v>
      </c>
      <c r="M93" s="1">
        <v>44225</v>
      </c>
      <c r="N93">
        <v>8.8199000000000005</v>
      </c>
      <c r="O93" s="1">
        <v>44225</v>
      </c>
      <c r="P93">
        <v>12.1877</v>
      </c>
      <c r="Q93" s="1">
        <v>44185</v>
      </c>
      <c r="R93">
        <v>6.0546695397080248E-2</v>
      </c>
      <c r="S93" s="1">
        <v>44225</v>
      </c>
      <c r="T93">
        <v>7.0092999999999996</v>
      </c>
      <c r="U93" s="1">
        <v>44225</v>
      </c>
      <c r="V93">
        <v>8.5739999999999998</v>
      </c>
      <c r="W93" s="1">
        <v>44185</v>
      </c>
      <c r="X93">
        <v>5.7413482554949574E-2</v>
      </c>
      <c r="Y93" s="1">
        <v>44225</v>
      </c>
      <c r="Z93">
        <v>5.3529</v>
      </c>
      <c r="AA93" s="1">
        <v>44225</v>
      </c>
      <c r="AB93">
        <v>6.9819000000000004</v>
      </c>
      <c r="AC93" s="1">
        <v>44185</v>
      </c>
      <c r="AD93">
        <v>3.3863314292204502E-2</v>
      </c>
      <c r="AE93" s="1">
        <v>44225</v>
      </c>
      <c r="AF93">
        <v>7.8327999999999998</v>
      </c>
      <c r="AG93" s="1">
        <v>44225</v>
      </c>
      <c r="AH93">
        <v>9.6851000000000003</v>
      </c>
      <c r="AI93" s="1">
        <v>44185</v>
      </c>
      <c r="AJ93">
        <v>7.1120518984130104E-2</v>
      </c>
      <c r="AK93" s="1">
        <v>44235</v>
      </c>
      <c r="AL93">
        <v>3.952</v>
      </c>
      <c r="AM93" s="1">
        <v>44235</v>
      </c>
      <c r="AN93">
        <v>4.3453999999999997</v>
      </c>
      <c r="AO93" s="1">
        <v>44185</v>
      </c>
      <c r="AP93">
        <v>1.7482914569237389E-2</v>
      </c>
      <c r="AQ93" s="1">
        <v>44239</v>
      </c>
      <c r="AR93">
        <v>6.2092000000000001</v>
      </c>
      <c r="AS93" s="1">
        <v>44239</v>
      </c>
      <c r="AT93">
        <v>7.8746</v>
      </c>
      <c r="AU93" s="1">
        <v>44185</v>
      </c>
      <c r="AV93">
        <v>5.1955402991271986E-2</v>
      </c>
    </row>
    <row r="94" spans="1:48" x14ac:dyDescent="0.25">
      <c r="A94" s="1">
        <v>44228</v>
      </c>
      <c r="B94">
        <v>24.023199999999999</v>
      </c>
      <c r="C94" s="1">
        <v>44228</v>
      </c>
      <c r="D94">
        <v>31.748200000000001</v>
      </c>
      <c r="E94" s="1">
        <v>44186</v>
      </c>
      <c r="F94">
        <v>0.17591573278422062</v>
      </c>
      <c r="G94" s="1">
        <v>44228</v>
      </c>
      <c r="H94">
        <v>22.349299999999999</v>
      </c>
      <c r="I94" s="1">
        <v>44228</v>
      </c>
      <c r="J94">
        <v>28.6191</v>
      </c>
      <c r="K94" s="1">
        <v>44186</v>
      </c>
      <c r="L94">
        <v>0.2196557234780534</v>
      </c>
      <c r="M94" s="1">
        <v>44228</v>
      </c>
      <c r="N94">
        <v>8.7331000000000003</v>
      </c>
      <c r="O94" s="1">
        <v>44228</v>
      </c>
      <c r="P94">
        <v>12.222300000000001</v>
      </c>
      <c r="Q94" s="1">
        <v>44186</v>
      </c>
      <c r="R94">
        <v>6.0701261238889734E-2</v>
      </c>
      <c r="S94" s="1">
        <v>44228</v>
      </c>
      <c r="T94">
        <v>6.9660000000000002</v>
      </c>
      <c r="U94" s="1">
        <v>44228</v>
      </c>
      <c r="V94">
        <v>9.3211999999999993</v>
      </c>
      <c r="W94" s="1">
        <v>44186</v>
      </c>
      <c r="X94">
        <v>5.7136784174194308E-2</v>
      </c>
      <c r="Y94" s="1">
        <v>44228</v>
      </c>
      <c r="Z94">
        <v>5.4751000000000003</v>
      </c>
      <c r="AA94" s="1">
        <v>44228</v>
      </c>
      <c r="AB94">
        <v>7.3940000000000001</v>
      </c>
      <c r="AC94" s="1">
        <v>44186</v>
      </c>
      <c r="AD94">
        <v>3.36447931713314E-2</v>
      </c>
      <c r="AE94" s="1">
        <v>44228</v>
      </c>
      <c r="AF94">
        <v>7.9362000000000004</v>
      </c>
      <c r="AG94" s="1">
        <v>44228</v>
      </c>
      <c r="AH94">
        <v>9.9636999999999993</v>
      </c>
      <c r="AI94" s="1">
        <v>44186</v>
      </c>
      <c r="AJ94">
        <v>7.0926230932415762E-2</v>
      </c>
      <c r="AK94" s="1">
        <v>44236</v>
      </c>
      <c r="AL94">
        <v>3.82</v>
      </c>
      <c r="AM94" s="1">
        <v>44236</v>
      </c>
      <c r="AN94">
        <v>4.3033999999999999</v>
      </c>
      <c r="AO94" s="1">
        <v>44186</v>
      </c>
      <c r="AP94">
        <v>1.7858475920095179E-2</v>
      </c>
      <c r="AQ94" s="1">
        <v>44242</v>
      </c>
      <c r="AR94">
        <v>6.4111000000000002</v>
      </c>
      <c r="AS94" s="1">
        <v>44242</v>
      </c>
      <c r="AT94">
        <v>8.1074999999999999</v>
      </c>
      <c r="AU94" s="1">
        <v>44186</v>
      </c>
      <c r="AV94">
        <v>5.4018745298529042E-2</v>
      </c>
    </row>
    <row r="95" spans="1:48" x14ac:dyDescent="0.25">
      <c r="A95" s="1">
        <v>44229</v>
      </c>
      <c r="B95">
        <v>21.499400000000001</v>
      </c>
      <c r="C95" s="1">
        <v>44229</v>
      </c>
      <c r="D95">
        <v>28.529699999999998</v>
      </c>
      <c r="E95" s="1">
        <v>44187</v>
      </c>
      <c r="F95">
        <v>0.17523715646619945</v>
      </c>
      <c r="G95" s="1">
        <v>44229</v>
      </c>
      <c r="H95">
        <v>20.375299999999999</v>
      </c>
      <c r="I95" s="1">
        <v>44229</v>
      </c>
      <c r="J95">
        <v>25.981300000000001</v>
      </c>
      <c r="K95" s="1">
        <v>44187</v>
      </c>
      <c r="L95">
        <v>0.22106722802145914</v>
      </c>
      <c r="M95" s="1">
        <v>44229</v>
      </c>
      <c r="N95">
        <v>8.0439000000000007</v>
      </c>
      <c r="O95" s="1">
        <v>44229</v>
      </c>
      <c r="P95">
        <v>11.3993</v>
      </c>
      <c r="Q95" s="1">
        <v>44187</v>
      </c>
      <c r="R95">
        <v>6.0467444624192748E-2</v>
      </c>
      <c r="S95" s="1">
        <v>44229</v>
      </c>
      <c r="T95">
        <v>7.0467000000000004</v>
      </c>
      <c r="U95" s="1">
        <v>44229</v>
      </c>
      <c r="V95">
        <v>9.1525999999999996</v>
      </c>
      <c r="W95" s="1">
        <v>44187</v>
      </c>
      <c r="X95">
        <v>5.7347793719133296E-2</v>
      </c>
      <c r="Y95" s="1">
        <v>44229</v>
      </c>
      <c r="Z95">
        <v>5.5286</v>
      </c>
      <c r="AA95" s="1">
        <v>44229</v>
      </c>
      <c r="AB95">
        <v>7.3808999999999996</v>
      </c>
      <c r="AC95" s="1">
        <v>44187</v>
      </c>
      <c r="AD95">
        <v>3.3783135258777991E-2</v>
      </c>
      <c r="AE95" s="1">
        <v>44229</v>
      </c>
      <c r="AF95">
        <v>7.9481999999999999</v>
      </c>
      <c r="AG95" s="1">
        <v>44229</v>
      </c>
      <c r="AH95">
        <v>9.6119000000000003</v>
      </c>
      <c r="AI95" s="1">
        <v>44187</v>
      </c>
      <c r="AJ95">
        <v>7.0705748485592829E-2</v>
      </c>
      <c r="AK95" s="1">
        <v>44237</v>
      </c>
      <c r="AL95">
        <v>3.8149000000000002</v>
      </c>
      <c r="AM95" s="1">
        <v>44237</v>
      </c>
      <c r="AN95">
        <v>4.2244000000000002</v>
      </c>
      <c r="AO95" s="1">
        <v>44187</v>
      </c>
      <c r="AP95">
        <v>1.7822332052418732E-2</v>
      </c>
      <c r="AQ95" s="1">
        <v>44243</v>
      </c>
      <c r="AR95">
        <v>6.3392999999999997</v>
      </c>
      <c r="AS95" s="1">
        <v>44243</v>
      </c>
      <c r="AT95">
        <v>8.0519999999999996</v>
      </c>
      <c r="AU95" s="1">
        <v>44187</v>
      </c>
      <c r="AV95">
        <v>5.4753718536188517E-2</v>
      </c>
    </row>
    <row r="96" spans="1:48" x14ac:dyDescent="0.25">
      <c r="A96" s="1">
        <v>44230</v>
      </c>
      <c r="B96">
        <v>20.395299999999999</v>
      </c>
      <c r="C96" s="1">
        <v>44230</v>
      </c>
      <c r="D96">
        <v>26.994399999999999</v>
      </c>
      <c r="E96" s="1">
        <v>44188</v>
      </c>
      <c r="F96">
        <v>0.1675916622003068</v>
      </c>
      <c r="G96" s="1">
        <v>44230</v>
      </c>
      <c r="H96">
        <v>19.881399999999999</v>
      </c>
      <c r="I96" s="1">
        <v>44230</v>
      </c>
      <c r="J96">
        <v>25.1572</v>
      </c>
      <c r="K96" s="1">
        <v>44188</v>
      </c>
      <c r="L96">
        <v>0.22192138943165166</v>
      </c>
      <c r="M96" s="1">
        <v>44230</v>
      </c>
      <c r="N96">
        <v>7.8362999999999996</v>
      </c>
      <c r="O96" s="1">
        <v>44230</v>
      </c>
      <c r="P96">
        <v>10.847</v>
      </c>
      <c r="Q96" s="1">
        <v>44188</v>
      </c>
      <c r="R96">
        <v>5.6806558764360846E-2</v>
      </c>
      <c r="S96" s="1">
        <v>44230</v>
      </c>
      <c r="T96">
        <v>7.1078999999999999</v>
      </c>
      <c r="U96" s="1">
        <v>44230</v>
      </c>
      <c r="V96">
        <v>9.0289000000000001</v>
      </c>
      <c r="W96" s="1">
        <v>44188</v>
      </c>
      <c r="X96">
        <v>5.5297824943741455E-2</v>
      </c>
      <c r="Y96" s="1">
        <v>44230</v>
      </c>
      <c r="Z96">
        <v>5.399</v>
      </c>
      <c r="AA96" s="1">
        <v>44230</v>
      </c>
      <c r="AB96">
        <v>6.9332000000000003</v>
      </c>
      <c r="AC96" s="1">
        <v>44188</v>
      </c>
      <c r="AD96">
        <v>3.2319954950335052E-2</v>
      </c>
      <c r="AE96" s="1">
        <v>44230</v>
      </c>
      <c r="AF96">
        <v>7.9748999999999999</v>
      </c>
      <c r="AG96" s="1">
        <v>44230</v>
      </c>
      <c r="AH96">
        <v>9.8765000000000001</v>
      </c>
      <c r="AI96" s="1">
        <v>44188</v>
      </c>
      <c r="AJ96">
        <v>6.5116866530930906E-2</v>
      </c>
      <c r="AK96" s="1">
        <v>44238</v>
      </c>
      <c r="AL96">
        <v>3.8633000000000002</v>
      </c>
      <c r="AM96" s="1">
        <v>44238</v>
      </c>
      <c r="AN96">
        <v>4.2481</v>
      </c>
      <c r="AO96" s="1">
        <v>44188</v>
      </c>
      <c r="AP96">
        <v>1.8291119624777703E-2</v>
      </c>
      <c r="AQ96" s="1">
        <v>44244</v>
      </c>
      <c r="AR96">
        <v>6.2874999999999996</v>
      </c>
      <c r="AS96" s="1">
        <v>44244</v>
      </c>
      <c r="AT96">
        <v>7.9024999999999999</v>
      </c>
      <c r="AU96" s="1">
        <v>44188</v>
      </c>
      <c r="AV96">
        <v>5.4776416567622097E-2</v>
      </c>
    </row>
    <row r="97" spans="1:48" x14ac:dyDescent="0.25">
      <c r="A97" s="1">
        <v>44231</v>
      </c>
      <c r="B97">
        <v>19.822600000000001</v>
      </c>
      <c r="C97" s="1">
        <v>44231</v>
      </c>
      <c r="D97">
        <v>25.955100000000002</v>
      </c>
      <c r="E97" s="1">
        <v>44189</v>
      </c>
      <c r="F97">
        <v>0.16760756583762193</v>
      </c>
      <c r="G97" s="1">
        <v>44231</v>
      </c>
      <c r="H97">
        <v>18.8003</v>
      </c>
      <c r="I97" s="1">
        <v>44231</v>
      </c>
      <c r="J97">
        <v>23.7074</v>
      </c>
      <c r="K97" s="1">
        <v>44189</v>
      </c>
      <c r="L97">
        <v>0.22131739594544511</v>
      </c>
      <c r="M97" s="1">
        <v>44231</v>
      </c>
      <c r="N97">
        <v>7.5846</v>
      </c>
      <c r="O97" s="1">
        <v>44231</v>
      </c>
      <c r="P97">
        <v>10.626099999999999</v>
      </c>
      <c r="Q97" s="1">
        <v>44189</v>
      </c>
      <c r="R97">
        <v>5.6843437019828261E-2</v>
      </c>
      <c r="S97" s="1">
        <v>44231</v>
      </c>
      <c r="T97">
        <v>6.7614999999999998</v>
      </c>
      <c r="U97" s="1">
        <v>44231</v>
      </c>
      <c r="V97">
        <v>8.5958000000000006</v>
      </c>
      <c r="W97" s="1">
        <v>44189</v>
      </c>
      <c r="X97">
        <v>5.528410879079363E-2</v>
      </c>
      <c r="Y97" s="1">
        <v>44231</v>
      </c>
      <c r="Z97">
        <v>5.2114000000000003</v>
      </c>
      <c r="AA97" s="1">
        <v>44231</v>
      </c>
      <c r="AB97">
        <v>6.9089</v>
      </c>
      <c r="AC97" s="1">
        <v>44189</v>
      </c>
      <c r="AD97">
        <v>3.2105542268067097E-2</v>
      </c>
      <c r="AE97" s="1">
        <v>44231</v>
      </c>
      <c r="AF97">
        <v>7.4359000000000002</v>
      </c>
      <c r="AG97" s="1">
        <v>44231</v>
      </c>
      <c r="AH97">
        <v>9.8691999999999993</v>
      </c>
      <c r="AI97" s="1">
        <v>44189</v>
      </c>
      <c r="AJ97">
        <v>6.5104290377084387E-2</v>
      </c>
      <c r="AK97" s="1">
        <v>44239</v>
      </c>
      <c r="AL97">
        <v>3.5181</v>
      </c>
      <c r="AM97" s="1">
        <v>44239</v>
      </c>
      <c r="AN97">
        <v>4.3171999999999997</v>
      </c>
      <c r="AO97" s="1">
        <v>44189</v>
      </c>
      <c r="AP97">
        <v>1.822293321464568E-2</v>
      </c>
      <c r="AQ97" s="1">
        <v>44245</v>
      </c>
      <c r="AR97">
        <v>6.4996999999999998</v>
      </c>
      <c r="AS97" s="1">
        <v>44245</v>
      </c>
      <c r="AT97">
        <v>8.0386000000000006</v>
      </c>
      <c r="AU97" s="1">
        <v>44189</v>
      </c>
      <c r="AV97">
        <v>5.3541004467024401E-2</v>
      </c>
    </row>
    <row r="98" spans="1:48" x14ac:dyDescent="0.25">
      <c r="A98" s="1">
        <v>44232</v>
      </c>
      <c r="B98">
        <v>19.496300000000002</v>
      </c>
      <c r="C98" s="1">
        <v>44232</v>
      </c>
      <c r="D98">
        <v>25.647500000000001</v>
      </c>
      <c r="E98" s="1">
        <v>44190</v>
      </c>
      <c r="F98">
        <v>0.16659896962958756</v>
      </c>
      <c r="G98" s="1">
        <v>44232</v>
      </c>
      <c r="H98">
        <v>18.378399999999999</v>
      </c>
      <c r="I98" s="1">
        <v>44232</v>
      </c>
      <c r="J98">
        <v>23.305800000000001</v>
      </c>
      <c r="K98" s="1">
        <v>44190</v>
      </c>
      <c r="L98">
        <v>0.22243917336970648</v>
      </c>
      <c r="M98" s="1">
        <v>44232</v>
      </c>
      <c r="N98">
        <v>7.1729000000000003</v>
      </c>
      <c r="O98" s="1">
        <v>44232</v>
      </c>
      <c r="P98">
        <v>10.4053</v>
      </c>
      <c r="Q98" s="1">
        <v>44190</v>
      </c>
      <c r="R98">
        <v>5.701741100935067E-2</v>
      </c>
      <c r="S98" s="1">
        <v>44232</v>
      </c>
      <c r="T98">
        <v>7.0187999999999997</v>
      </c>
      <c r="U98" s="1">
        <v>44232</v>
      </c>
      <c r="V98">
        <v>8.8924000000000003</v>
      </c>
      <c r="W98" s="1">
        <v>44190</v>
      </c>
      <c r="X98">
        <v>5.5636794032823934E-2</v>
      </c>
      <c r="Y98" s="1">
        <v>44232</v>
      </c>
      <c r="Z98">
        <v>5.3277999999999999</v>
      </c>
      <c r="AA98" s="1">
        <v>44232</v>
      </c>
      <c r="AB98">
        <v>6.76</v>
      </c>
      <c r="AC98" s="1">
        <v>44190</v>
      </c>
      <c r="AD98">
        <v>3.2324156674796364E-2</v>
      </c>
      <c r="AE98" s="1">
        <v>44232</v>
      </c>
      <c r="AF98">
        <v>7.8121</v>
      </c>
      <c r="AG98" s="1">
        <v>44232</v>
      </c>
      <c r="AH98">
        <v>9.8643999999999998</v>
      </c>
      <c r="AI98" s="1">
        <v>44190</v>
      </c>
      <c r="AJ98">
        <v>6.516765476090694E-2</v>
      </c>
      <c r="AK98" s="1">
        <v>44242</v>
      </c>
      <c r="AL98">
        <v>3.7677999999999998</v>
      </c>
      <c r="AM98" s="1">
        <v>44242</v>
      </c>
      <c r="AN98">
        <v>4.3377999999999997</v>
      </c>
      <c r="AO98" s="1">
        <v>44190</v>
      </c>
      <c r="AP98">
        <v>1.8301536296348089E-2</v>
      </c>
      <c r="AQ98" s="1">
        <v>44246</v>
      </c>
      <c r="AR98">
        <v>6.2629000000000001</v>
      </c>
      <c r="AS98" s="1">
        <v>44246</v>
      </c>
      <c r="AT98">
        <v>7.9897</v>
      </c>
      <c r="AU98" s="1">
        <v>44190</v>
      </c>
      <c r="AV98">
        <v>5.2591776856220469E-2</v>
      </c>
    </row>
    <row r="99" spans="1:48" x14ac:dyDescent="0.25">
      <c r="A99" s="1">
        <v>44235</v>
      </c>
      <c r="B99">
        <v>19.5212</v>
      </c>
      <c r="C99" s="1">
        <v>44235</v>
      </c>
      <c r="D99">
        <v>25.643799999999999</v>
      </c>
      <c r="E99" s="1">
        <v>44191</v>
      </c>
      <c r="F99">
        <v>0.16543669230065305</v>
      </c>
      <c r="G99" s="1">
        <v>44235</v>
      </c>
      <c r="H99">
        <v>18.254799999999999</v>
      </c>
      <c r="I99" s="1">
        <v>44235</v>
      </c>
      <c r="J99">
        <v>23.0791</v>
      </c>
      <c r="K99" s="1">
        <v>44191</v>
      </c>
      <c r="L99">
        <v>0.21819084949100545</v>
      </c>
      <c r="M99" s="1">
        <v>44235</v>
      </c>
      <c r="N99">
        <v>7.2408999999999999</v>
      </c>
      <c r="O99" s="1">
        <v>44235</v>
      </c>
      <c r="P99">
        <v>10.209300000000001</v>
      </c>
      <c r="Q99" s="1">
        <v>44191</v>
      </c>
      <c r="R99">
        <v>5.6378387054894036E-2</v>
      </c>
      <c r="S99" s="1">
        <v>44235</v>
      </c>
      <c r="T99">
        <v>6.9333</v>
      </c>
      <c r="U99" s="1">
        <v>44235</v>
      </c>
      <c r="V99">
        <v>8.9106000000000005</v>
      </c>
      <c r="W99" s="1">
        <v>44191</v>
      </c>
      <c r="X99">
        <v>5.5323421333389002E-2</v>
      </c>
      <c r="Y99" s="1">
        <v>44235</v>
      </c>
      <c r="Z99">
        <v>5.2653999999999996</v>
      </c>
      <c r="AA99" s="1">
        <v>44235</v>
      </c>
      <c r="AB99">
        <v>6.9508999999999999</v>
      </c>
      <c r="AC99" s="1">
        <v>44191</v>
      </c>
      <c r="AD99">
        <v>3.1930243233196681E-2</v>
      </c>
      <c r="AE99" s="1">
        <v>44235</v>
      </c>
      <c r="AF99">
        <v>7.7262000000000004</v>
      </c>
      <c r="AG99" s="1">
        <v>44235</v>
      </c>
      <c r="AH99">
        <v>10.1731</v>
      </c>
      <c r="AI99" s="1">
        <v>44191</v>
      </c>
      <c r="AJ99">
        <v>6.564433904849136E-2</v>
      </c>
      <c r="AK99" s="1">
        <v>44243</v>
      </c>
      <c r="AL99">
        <v>3.9207999999999998</v>
      </c>
      <c r="AM99" s="1">
        <v>44243</v>
      </c>
      <c r="AN99">
        <v>4.4398999999999997</v>
      </c>
      <c r="AO99" s="1">
        <v>44191</v>
      </c>
      <c r="AP99">
        <v>1.8440456908726831E-2</v>
      </c>
      <c r="AQ99" s="1">
        <v>44249</v>
      </c>
      <c r="AR99">
        <v>6.2587999999999999</v>
      </c>
      <c r="AS99" s="1">
        <v>44249</v>
      </c>
      <c r="AT99">
        <v>8.1295999999999999</v>
      </c>
      <c r="AU99" s="1">
        <v>44191</v>
      </c>
      <c r="AV99">
        <v>5.1337776292963273E-2</v>
      </c>
    </row>
    <row r="100" spans="1:48" x14ac:dyDescent="0.25">
      <c r="A100" s="1">
        <v>44236</v>
      </c>
      <c r="B100">
        <v>19.5748</v>
      </c>
      <c r="C100" s="1">
        <v>44236</v>
      </c>
      <c r="D100">
        <v>25.982099999999999</v>
      </c>
      <c r="E100" s="1">
        <v>44192</v>
      </c>
      <c r="F100">
        <v>0.16543669230065305</v>
      </c>
      <c r="G100" s="1">
        <v>44236</v>
      </c>
      <c r="H100">
        <v>18.574400000000001</v>
      </c>
      <c r="I100" s="1">
        <v>44236</v>
      </c>
      <c r="J100">
        <v>23.4985</v>
      </c>
      <c r="K100" s="1">
        <v>44192</v>
      </c>
      <c r="L100">
        <v>0.21819084949100545</v>
      </c>
      <c r="M100" s="1">
        <v>44236</v>
      </c>
      <c r="N100">
        <v>7.2907999999999999</v>
      </c>
      <c r="O100" s="1">
        <v>44236</v>
      </c>
      <c r="P100">
        <v>10.302</v>
      </c>
      <c r="Q100" s="1">
        <v>44192</v>
      </c>
      <c r="R100">
        <v>5.6378387054894036E-2</v>
      </c>
      <c r="S100" s="1">
        <v>44236</v>
      </c>
      <c r="T100">
        <v>6.9795999999999996</v>
      </c>
      <c r="U100" s="1">
        <v>44236</v>
      </c>
      <c r="V100">
        <v>8.9247999999999994</v>
      </c>
      <c r="W100" s="1">
        <v>44192</v>
      </c>
      <c r="X100">
        <v>5.5323421333389002E-2</v>
      </c>
      <c r="Y100" s="1">
        <v>44236</v>
      </c>
      <c r="Z100">
        <v>5.4401000000000002</v>
      </c>
      <c r="AA100" s="1">
        <v>44236</v>
      </c>
      <c r="AB100">
        <v>6.9322999999999997</v>
      </c>
      <c r="AC100" s="1">
        <v>44192</v>
      </c>
      <c r="AD100">
        <v>3.1930243233196681E-2</v>
      </c>
      <c r="AE100" s="1">
        <v>44236</v>
      </c>
      <c r="AF100">
        <v>7.8220000000000001</v>
      </c>
      <c r="AG100" s="1">
        <v>44236</v>
      </c>
      <c r="AH100">
        <v>10.1012</v>
      </c>
      <c r="AI100" s="1">
        <v>44192</v>
      </c>
      <c r="AJ100">
        <v>6.564433904849136E-2</v>
      </c>
      <c r="AK100" s="1">
        <v>44244</v>
      </c>
      <c r="AL100">
        <v>3.8512</v>
      </c>
      <c r="AM100" s="1">
        <v>44244</v>
      </c>
      <c r="AN100">
        <v>4.4074999999999998</v>
      </c>
      <c r="AO100" s="1">
        <v>44192</v>
      </c>
      <c r="AP100">
        <v>1.8440456908726831E-2</v>
      </c>
      <c r="AQ100" s="1">
        <v>44250</v>
      </c>
      <c r="AR100">
        <v>6.5213000000000001</v>
      </c>
      <c r="AS100" s="1">
        <v>44250</v>
      </c>
      <c r="AT100">
        <v>8.2485999999999997</v>
      </c>
      <c r="AU100" s="1">
        <v>44192</v>
      </c>
      <c r="AV100">
        <v>5.1337776292963273E-2</v>
      </c>
    </row>
    <row r="101" spans="1:48" x14ac:dyDescent="0.25">
      <c r="A101" s="1">
        <v>44237</v>
      </c>
      <c r="B101">
        <v>20.023099999999999</v>
      </c>
      <c r="C101" s="1">
        <v>44237</v>
      </c>
      <c r="D101">
        <v>26.411200000000001</v>
      </c>
      <c r="E101" s="1">
        <v>44193</v>
      </c>
      <c r="F101">
        <v>0.16469218674219829</v>
      </c>
      <c r="G101" s="1">
        <v>44237</v>
      </c>
      <c r="H101">
        <v>19.122</v>
      </c>
      <c r="I101" s="1">
        <v>44237</v>
      </c>
      <c r="J101">
        <v>24.3186</v>
      </c>
      <c r="K101" s="1">
        <v>44193</v>
      </c>
      <c r="L101">
        <v>0.21695580406324194</v>
      </c>
      <c r="M101" s="1">
        <v>44237</v>
      </c>
      <c r="N101">
        <v>7.0331999999999999</v>
      </c>
      <c r="O101" s="1">
        <v>44237</v>
      </c>
      <c r="P101">
        <v>10.0448</v>
      </c>
      <c r="Q101" s="1">
        <v>44193</v>
      </c>
      <c r="R101">
        <v>5.5925431437008892E-2</v>
      </c>
      <c r="S101" s="1">
        <v>44237</v>
      </c>
      <c r="T101">
        <v>6.8326000000000002</v>
      </c>
      <c r="U101" s="1">
        <v>44237</v>
      </c>
      <c r="V101">
        <v>8.7032000000000007</v>
      </c>
      <c r="W101" s="1">
        <v>44193</v>
      </c>
      <c r="X101">
        <v>5.4876545412364343E-2</v>
      </c>
      <c r="Y101" s="1">
        <v>44237</v>
      </c>
      <c r="Z101">
        <v>5.3388999999999998</v>
      </c>
      <c r="AA101" s="1">
        <v>44237</v>
      </c>
      <c r="AB101">
        <v>6.7449000000000003</v>
      </c>
      <c r="AC101" s="1">
        <v>44193</v>
      </c>
      <c r="AD101">
        <v>3.1672613426750977E-2</v>
      </c>
      <c r="AE101" s="1">
        <v>44237</v>
      </c>
      <c r="AF101">
        <v>7.5975999999999999</v>
      </c>
      <c r="AG101" s="1">
        <v>44237</v>
      </c>
      <c r="AH101">
        <v>10.2546</v>
      </c>
      <c r="AI101" s="1">
        <v>44193</v>
      </c>
      <c r="AJ101">
        <v>6.512654605749342E-2</v>
      </c>
      <c r="AK101" s="1">
        <v>44245</v>
      </c>
      <c r="AL101">
        <v>3.9912000000000001</v>
      </c>
      <c r="AM101" s="1">
        <v>44245</v>
      </c>
      <c r="AN101">
        <v>4.4513999999999996</v>
      </c>
      <c r="AO101" s="1">
        <v>44193</v>
      </c>
      <c r="AP101">
        <v>1.8440456908726831E-2</v>
      </c>
      <c r="AQ101" s="1">
        <v>44251</v>
      </c>
      <c r="AR101">
        <v>6.2301000000000002</v>
      </c>
      <c r="AS101" s="1">
        <v>44251</v>
      </c>
      <c r="AT101">
        <v>8.1161999999999992</v>
      </c>
      <c r="AU101" s="1">
        <v>44193</v>
      </c>
      <c r="AV101">
        <v>5.1337776292963273E-2</v>
      </c>
    </row>
    <row r="102" spans="1:48" x14ac:dyDescent="0.25">
      <c r="A102" s="1">
        <v>44238</v>
      </c>
      <c r="B102">
        <v>19.924499999999998</v>
      </c>
      <c r="C102" s="1">
        <v>44238</v>
      </c>
      <c r="D102">
        <v>25.9861</v>
      </c>
      <c r="E102" s="1">
        <v>44194</v>
      </c>
      <c r="F102">
        <v>0.1643689833826372</v>
      </c>
      <c r="G102" s="1">
        <v>44238</v>
      </c>
      <c r="H102">
        <v>18.866499999999998</v>
      </c>
      <c r="I102" s="1">
        <v>44238</v>
      </c>
      <c r="J102">
        <v>23.910900000000002</v>
      </c>
      <c r="K102" s="1">
        <v>44194</v>
      </c>
      <c r="L102">
        <v>0.21676649192846456</v>
      </c>
      <c r="M102" s="1">
        <v>44238</v>
      </c>
      <c r="N102">
        <v>6.9630999999999998</v>
      </c>
      <c r="O102" s="1">
        <v>44238</v>
      </c>
      <c r="P102">
        <v>9.7186000000000003</v>
      </c>
      <c r="Q102" s="1">
        <v>44194</v>
      </c>
      <c r="R102">
        <v>5.6100470570776037E-2</v>
      </c>
      <c r="S102" s="1">
        <v>44238</v>
      </c>
      <c r="T102">
        <v>7.0038999999999998</v>
      </c>
      <c r="U102" s="1">
        <v>44238</v>
      </c>
      <c r="V102">
        <v>8.9115000000000002</v>
      </c>
      <c r="W102" s="1">
        <v>44194</v>
      </c>
      <c r="X102">
        <v>5.4762321672555798E-2</v>
      </c>
      <c r="Y102" s="1">
        <v>44238</v>
      </c>
      <c r="Z102">
        <v>5.2701000000000002</v>
      </c>
      <c r="AA102" s="1">
        <v>44238</v>
      </c>
      <c r="AB102">
        <v>6.8795999999999999</v>
      </c>
      <c r="AC102" s="1">
        <v>44194</v>
      </c>
      <c r="AD102">
        <v>3.1655525711524447E-2</v>
      </c>
      <c r="AE102" s="1">
        <v>44238</v>
      </c>
      <c r="AF102">
        <v>7.6744000000000003</v>
      </c>
      <c r="AG102" s="1">
        <v>44238</v>
      </c>
      <c r="AH102">
        <v>10.1995</v>
      </c>
      <c r="AI102" s="1">
        <v>44194</v>
      </c>
      <c r="AJ102">
        <v>6.4813169418095506E-2</v>
      </c>
      <c r="AK102" s="1">
        <v>44246</v>
      </c>
      <c r="AL102">
        <v>3.7307999999999999</v>
      </c>
      <c r="AM102" s="1">
        <v>44246</v>
      </c>
      <c r="AN102">
        <v>4.2549999999999999</v>
      </c>
      <c r="AO102" s="1">
        <v>44194</v>
      </c>
      <c r="AP102">
        <v>1.9007197119456445E-2</v>
      </c>
      <c r="AQ102" s="1">
        <v>44252</v>
      </c>
      <c r="AR102">
        <v>6.0911</v>
      </c>
      <c r="AS102" s="1">
        <v>44252</v>
      </c>
      <c r="AT102">
        <v>7.9779</v>
      </c>
      <c r="AU102" s="1">
        <v>44194</v>
      </c>
      <c r="AV102">
        <v>5.1348248582317194E-2</v>
      </c>
    </row>
    <row r="103" spans="1:48" x14ac:dyDescent="0.25">
      <c r="A103" s="1">
        <v>44239</v>
      </c>
      <c r="B103">
        <v>19.150500000000001</v>
      </c>
      <c r="C103" s="1">
        <v>44239</v>
      </c>
      <c r="D103">
        <v>25.1111</v>
      </c>
      <c r="E103" s="1">
        <v>44195</v>
      </c>
      <c r="F103">
        <v>0.16385299138185683</v>
      </c>
      <c r="G103" s="1">
        <v>44239</v>
      </c>
      <c r="H103">
        <v>18.491299999999999</v>
      </c>
      <c r="I103" s="1">
        <v>44239</v>
      </c>
      <c r="J103">
        <v>23.4682</v>
      </c>
      <c r="K103" s="1">
        <v>44195</v>
      </c>
      <c r="L103">
        <v>0.21632691429787076</v>
      </c>
      <c r="M103" s="1">
        <v>44239</v>
      </c>
      <c r="N103">
        <v>6.9044999999999996</v>
      </c>
      <c r="O103" s="1">
        <v>44239</v>
      </c>
      <c r="P103">
        <v>9.8155000000000001</v>
      </c>
      <c r="Q103" s="1">
        <v>44195</v>
      </c>
      <c r="R103">
        <v>5.5785796113885303E-2</v>
      </c>
      <c r="S103" s="1">
        <v>44239</v>
      </c>
      <c r="T103">
        <v>7.2649999999999997</v>
      </c>
      <c r="U103" s="1">
        <v>44239</v>
      </c>
      <c r="V103">
        <v>9.1293000000000006</v>
      </c>
      <c r="W103" s="1">
        <v>44195</v>
      </c>
      <c r="X103">
        <v>5.4768487269510877E-2</v>
      </c>
      <c r="Y103" s="1">
        <v>44239</v>
      </c>
      <c r="Z103">
        <v>5.6447000000000003</v>
      </c>
      <c r="AA103" s="1">
        <v>44239</v>
      </c>
      <c r="AB103">
        <v>6.9958</v>
      </c>
      <c r="AC103" s="1">
        <v>44195</v>
      </c>
      <c r="AD103">
        <v>3.1669759268085795E-2</v>
      </c>
      <c r="AE103" s="1">
        <v>44239</v>
      </c>
      <c r="AF103">
        <v>7.5041000000000002</v>
      </c>
      <c r="AG103" s="1">
        <v>44239</v>
      </c>
      <c r="AH103">
        <v>10.0381</v>
      </c>
      <c r="AI103" s="1">
        <v>44195</v>
      </c>
      <c r="AJ103">
        <v>6.4327245060903107E-2</v>
      </c>
      <c r="AK103" s="1">
        <v>44249</v>
      </c>
      <c r="AL103">
        <v>3.7212999999999998</v>
      </c>
      <c r="AM103" s="1">
        <v>44249</v>
      </c>
      <c r="AN103">
        <v>4.2831000000000001</v>
      </c>
      <c r="AO103" s="1">
        <v>44195</v>
      </c>
      <c r="AP103">
        <v>1.8963666097692469E-2</v>
      </c>
      <c r="AQ103" s="1">
        <v>44253</v>
      </c>
      <c r="AR103">
        <v>6.6406000000000001</v>
      </c>
      <c r="AS103" s="1">
        <v>44253</v>
      </c>
      <c r="AT103">
        <v>8.0463000000000005</v>
      </c>
      <c r="AU103" s="1">
        <v>44195</v>
      </c>
      <c r="AV103">
        <v>5.1359980004742879E-2</v>
      </c>
    </row>
    <row r="104" spans="1:48" x14ac:dyDescent="0.25">
      <c r="A104" s="1">
        <v>44243</v>
      </c>
      <c r="B104">
        <v>19.7394</v>
      </c>
      <c r="C104" s="1">
        <v>44243</v>
      </c>
      <c r="D104">
        <v>25.947900000000001</v>
      </c>
      <c r="E104" s="1">
        <v>44196</v>
      </c>
      <c r="F104">
        <v>0.1628201772716612</v>
      </c>
      <c r="G104" s="1">
        <v>44242</v>
      </c>
      <c r="H104">
        <v>18.178000000000001</v>
      </c>
      <c r="I104" s="1">
        <v>44242</v>
      </c>
      <c r="J104">
        <v>23.102799999999998</v>
      </c>
      <c r="K104" s="1">
        <v>44196</v>
      </c>
      <c r="L104">
        <v>0.21509427788140748</v>
      </c>
      <c r="M104" s="1">
        <v>44243</v>
      </c>
      <c r="N104">
        <v>7.3898999999999999</v>
      </c>
      <c r="O104" s="1">
        <v>44243</v>
      </c>
      <c r="P104">
        <v>10.456200000000001</v>
      </c>
      <c r="Q104" s="1">
        <v>44196</v>
      </c>
      <c r="R104">
        <v>5.5341541914708206E-2</v>
      </c>
      <c r="S104" s="1">
        <v>44243</v>
      </c>
      <c r="T104">
        <v>7.8021000000000003</v>
      </c>
      <c r="U104" s="1">
        <v>44243</v>
      </c>
      <c r="V104">
        <v>9.9923000000000002</v>
      </c>
      <c r="W104" s="1">
        <v>44196</v>
      </c>
      <c r="X104">
        <v>5.4335684303094163E-2</v>
      </c>
      <c r="Y104" s="1">
        <v>44243</v>
      </c>
      <c r="Z104">
        <v>5.9528999999999996</v>
      </c>
      <c r="AA104" s="1">
        <v>44243</v>
      </c>
      <c r="AB104">
        <v>7.5843999999999996</v>
      </c>
      <c r="AC104" s="1">
        <v>44196</v>
      </c>
      <c r="AD104">
        <v>3.1419256134814971E-2</v>
      </c>
      <c r="AE104" s="1">
        <v>44243</v>
      </c>
      <c r="AF104">
        <v>7.6761999999999997</v>
      </c>
      <c r="AG104" s="1">
        <v>44243</v>
      </c>
      <c r="AH104">
        <v>10.1988</v>
      </c>
      <c r="AI104" s="1">
        <v>44196</v>
      </c>
      <c r="AJ104">
        <v>6.381775133283156E-2</v>
      </c>
      <c r="AK104" s="1">
        <v>44250</v>
      </c>
      <c r="AL104">
        <v>3.7926000000000002</v>
      </c>
      <c r="AM104" s="1">
        <v>44250</v>
      </c>
      <c r="AN104">
        <v>4.3803000000000001</v>
      </c>
      <c r="AO104" s="1">
        <v>44196</v>
      </c>
      <c r="AP104">
        <v>1.8820528579026358E-2</v>
      </c>
      <c r="AQ104" s="1">
        <v>44256</v>
      </c>
      <c r="AR104">
        <v>6.5316000000000001</v>
      </c>
      <c r="AS104" s="1">
        <v>44256</v>
      </c>
      <c r="AT104">
        <v>8.3552999999999997</v>
      </c>
      <c r="AU104" s="1">
        <v>44196</v>
      </c>
      <c r="AV104">
        <v>5.1009971691660716E-2</v>
      </c>
    </row>
    <row r="105" spans="1:48" x14ac:dyDescent="0.25">
      <c r="A105" s="1">
        <v>44244</v>
      </c>
      <c r="B105">
        <v>19.534600000000001</v>
      </c>
      <c r="C105" s="1">
        <v>44244</v>
      </c>
      <c r="D105">
        <v>25.622</v>
      </c>
      <c r="E105" s="1">
        <v>44197</v>
      </c>
      <c r="F105">
        <v>0.16396888602742093</v>
      </c>
      <c r="G105" s="1">
        <v>44243</v>
      </c>
      <c r="H105">
        <v>18.629799999999999</v>
      </c>
      <c r="I105" s="1">
        <v>44243</v>
      </c>
      <c r="J105">
        <v>23.6203</v>
      </c>
      <c r="K105" s="1">
        <v>44197</v>
      </c>
      <c r="L105">
        <v>0.21678049213273934</v>
      </c>
      <c r="M105" s="1">
        <v>44244</v>
      </c>
      <c r="N105">
        <v>7.6630000000000003</v>
      </c>
      <c r="O105" s="1">
        <v>44244</v>
      </c>
      <c r="P105">
        <v>10.891500000000001</v>
      </c>
      <c r="Q105" s="1">
        <v>44197</v>
      </c>
      <c r="R105">
        <v>5.5547038820800976E-2</v>
      </c>
      <c r="S105" s="1">
        <v>44244</v>
      </c>
      <c r="T105">
        <v>7.7370999999999999</v>
      </c>
      <c r="U105" s="1">
        <v>44244</v>
      </c>
      <c r="V105">
        <v>9.8463999999999992</v>
      </c>
      <c r="W105" s="1">
        <v>44197</v>
      </c>
      <c r="X105">
        <v>5.4580611444916168E-2</v>
      </c>
      <c r="Y105" s="1">
        <v>44244</v>
      </c>
      <c r="Z105">
        <v>6.0536000000000003</v>
      </c>
      <c r="AA105" s="1">
        <v>44244</v>
      </c>
      <c r="AB105">
        <v>7.3926999999999996</v>
      </c>
      <c r="AC105" s="1">
        <v>44197</v>
      </c>
      <c r="AD105">
        <v>3.1359330017909061E-2</v>
      </c>
      <c r="AE105" s="1">
        <v>44244</v>
      </c>
      <c r="AF105">
        <v>7.7611999999999997</v>
      </c>
      <c r="AG105" s="1">
        <v>44244</v>
      </c>
      <c r="AH105">
        <v>10.049899999999999</v>
      </c>
      <c r="AI105" s="1">
        <v>44197</v>
      </c>
      <c r="AJ105">
        <v>6.4301825173597227E-2</v>
      </c>
      <c r="AK105" s="1">
        <v>44251</v>
      </c>
      <c r="AL105">
        <v>3.7679</v>
      </c>
      <c r="AM105" s="1">
        <v>44251</v>
      </c>
      <c r="AN105">
        <v>4.2790999999999997</v>
      </c>
      <c r="AO105" s="1">
        <v>44197</v>
      </c>
      <c r="AP105">
        <v>1.8966676205975374E-2</v>
      </c>
      <c r="AQ105" s="1">
        <v>44257</v>
      </c>
      <c r="AR105">
        <v>6.6093999999999999</v>
      </c>
      <c r="AS105" s="1">
        <v>44257</v>
      </c>
      <c r="AT105">
        <v>7.8179999999999996</v>
      </c>
      <c r="AU105" s="1">
        <v>44197</v>
      </c>
      <c r="AV105">
        <v>5.1197203812219517E-2</v>
      </c>
    </row>
    <row r="106" spans="1:48" x14ac:dyDescent="0.25">
      <c r="A106" s="1">
        <v>44245</v>
      </c>
      <c r="B106">
        <v>19.882200000000001</v>
      </c>
      <c r="C106" s="1">
        <v>44245</v>
      </c>
      <c r="D106">
        <v>26.2974</v>
      </c>
      <c r="E106" s="1">
        <v>44198</v>
      </c>
      <c r="F106">
        <v>0.16366180952324672</v>
      </c>
      <c r="G106" s="1">
        <v>44244</v>
      </c>
      <c r="H106">
        <v>19.052900000000001</v>
      </c>
      <c r="I106" s="1">
        <v>44244</v>
      </c>
      <c r="J106">
        <v>24.314800000000002</v>
      </c>
      <c r="K106" s="1">
        <v>44198</v>
      </c>
      <c r="L106">
        <v>0.2184495138402521</v>
      </c>
      <c r="M106" s="1">
        <v>44245</v>
      </c>
      <c r="N106">
        <v>8.1738999999999997</v>
      </c>
      <c r="O106" s="1">
        <v>44245</v>
      </c>
      <c r="P106">
        <v>11.432600000000001</v>
      </c>
      <c r="Q106" s="1">
        <v>44198</v>
      </c>
      <c r="R106">
        <v>5.5973626469171374E-2</v>
      </c>
      <c r="S106" s="1">
        <v>44245</v>
      </c>
      <c r="T106">
        <v>7.6619999999999999</v>
      </c>
      <c r="U106" s="1">
        <v>44245</v>
      </c>
      <c r="V106">
        <v>9.6745000000000001</v>
      </c>
      <c r="W106" s="1">
        <v>44198</v>
      </c>
      <c r="X106">
        <v>5.5021669932221677E-2</v>
      </c>
      <c r="Y106" s="1">
        <v>44245</v>
      </c>
      <c r="Z106">
        <v>5.9154999999999998</v>
      </c>
      <c r="AA106" s="1">
        <v>44245</v>
      </c>
      <c r="AB106">
        <v>7.3311999999999999</v>
      </c>
      <c r="AC106" s="1">
        <v>44198</v>
      </c>
      <c r="AD106">
        <v>3.1609813094294559E-2</v>
      </c>
      <c r="AE106" s="1">
        <v>44245</v>
      </c>
      <c r="AF106">
        <v>7.6440999999999999</v>
      </c>
      <c r="AG106" s="1">
        <v>44245</v>
      </c>
      <c r="AH106">
        <v>9.2327999999999992</v>
      </c>
      <c r="AI106" s="1">
        <v>44198</v>
      </c>
      <c r="AJ106">
        <v>6.4190368057022426E-2</v>
      </c>
      <c r="AK106" s="1">
        <v>44252</v>
      </c>
      <c r="AL106">
        <v>4.0475000000000003</v>
      </c>
      <c r="AM106" s="1">
        <v>44252</v>
      </c>
      <c r="AN106">
        <v>4.5195999999999996</v>
      </c>
      <c r="AO106" s="1">
        <v>44198</v>
      </c>
      <c r="AP106">
        <v>1.9112103619712936E-2</v>
      </c>
      <c r="AQ106" s="1">
        <v>44258</v>
      </c>
      <c r="AR106">
        <v>6.4904000000000002</v>
      </c>
      <c r="AS106" s="1">
        <v>44258</v>
      </c>
      <c r="AT106">
        <v>7.6772</v>
      </c>
      <c r="AU106" s="1">
        <v>44198</v>
      </c>
      <c r="AV106">
        <v>5.1610657465351165E-2</v>
      </c>
    </row>
    <row r="107" spans="1:48" x14ac:dyDescent="0.25">
      <c r="A107" s="1">
        <v>44246</v>
      </c>
      <c r="B107">
        <v>19.781400000000001</v>
      </c>
      <c r="C107" s="1">
        <v>44246</v>
      </c>
      <c r="D107">
        <v>26.105899999999998</v>
      </c>
      <c r="E107" s="1">
        <v>44199</v>
      </c>
      <c r="F107">
        <v>0.16162692358122938</v>
      </c>
      <c r="G107" s="1">
        <v>44245</v>
      </c>
      <c r="H107">
        <v>19.327999999999999</v>
      </c>
      <c r="I107" s="1">
        <v>44245</v>
      </c>
      <c r="J107">
        <v>24.640799999999999</v>
      </c>
      <c r="K107" s="1">
        <v>44199</v>
      </c>
      <c r="L107">
        <v>0.2197159316840552</v>
      </c>
      <c r="M107" s="1">
        <v>44246</v>
      </c>
      <c r="N107">
        <v>7.6919000000000004</v>
      </c>
      <c r="O107" s="1">
        <v>44246</v>
      </c>
      <c r="P107">
        <v>10.7767</v>
      </c>
      <c r="Q107" s="1">
        <v>44199</v>
      </c>
      <c r="R107">
        <v>5.4737552303559846E-2</v>
      </c>
      <c r="S107" s="1">
        <v>44246</v>
      </c>
      <c r="T107">
        <v>8.1216000000000008</v>
      </c>
      <c r="U107" s="1">
        <v>44246</v>
      </c>
      <c r="V107">
        <v>10.625299999999999</v>
      </c>
      <c r="W107" s="1">
        <v>44199</v>
      </c>
      <c r="X107">
        <v>5.4909358345403982E-2</v>
      </c>
      <c r="Y107" s="1">
        <v>44246</v>
      </c>
      <c r="Z107">
        <v>6.2732000000000001</v>
      </c>
      <c r="AA107" s="1">
        <v>44246</v>
      </c>
      <c r="AB107">
        <v>8.0886999999999993</v>
      </c>
      <c r="AC107" s="1">
        <v>44199</v>
      </c>
      <c r="AD107">
        <v>3.1343982857729949E-2</v>
      </c>
      <c r="AE107" s="1">
        <v>44246</v>
      </c>
      <c r="AF107">
        <v>7.9488000000000003</v>
      </c>
      <c r="AG107" s="1">
        <v>44246</v>
      </c>
      <c r="AH107">
        <v>9.9504000000000001</v>
      </c>
      <c r="AI107" s="1">
        <v>44199</v>
      </c>
      <c r="AJ107">
        <v>6.4440264220300372E-2</v>
      </c>
      <c r="AK107" s="1">
        <v>44253</v>
      </c>
      <c r="AL107">
        <v>3.8374999999999999</v>
      </c>
      <c r="AM107" s="1">
        <v>44253</v>
      </c>
      <c r="AN107">
        <v>4.2323000000000004</v>
      </c>
      <c r="AO107" s="1">
        <v>44199</v>
      </c>
      <c r="AP107">
        <v>1.8997086074197561E-2</v>
      </c>
      <c r="AQ107" s="1">
        <v>44259</v>
      </c>
      <c r="AR107">
        <v>6.5035999999999996</v>
      </c>
      <c r="AS107" s="1">
        <v>44259</v>
      </c>
      <c r="AT107">
        <v>7.7541000000000002</v>
      </c>
      <c r="AU107" s="1">
        <v>44199</v>
      </c>
      <c r="AV107">
        <v>5.1489606607783935E-2</v>
      </c>
    </row>
    <row r="108" spans="1:48" x14ac:dyDescent="0.25">
      <c r="A108" s="1">
        <v>44249</v>
      </c>
      <c r="B108">
        <v>20.3233</v>
      </c>
      <c r="C108" s="1">
        <v>44249</v>
      </c>
      <c r="D108">
        <v>27.01</v>
      </c>
      <c r="E108" s="1">
        <v>44200</v>
      </c>
      <c r="F108">
        <v>0.16367407035757298</v>
      </c>
      <c r="G108" s="1">
        <v>44246</v>
      </c>
      <c r="H108">
        <v>18.237300000000001</v>
      </c>
      <c r="I108" s="1">
        <v>44246</v>
      </c>
      <c r="J108">
        <v>23.161899999999999</v>
      </c>
      <c r="K108" s="1">
        <v>44200</v>
      </c>
      <c r="L108">
        <v>0.21798477391672749</v>
      </c>
      <c r="M108" s="1">
        <v>44249</v>
      </c>
      <c r="N108">
        <v>8.1273999999999997</v>
      </c>
      <c r="O108" s="1">
        <v>44249</v>
      </c>
      <c r="P108">
        <v>11.3896</v>
      </c>
      <c r="Q108" s="1">
        <v>44200</v>
      </c>
      <c r="R108">
        <v>5.4582439263599285E-2</v>
      </c>
      <c r="S108" s="1">
        <v>44249</v>
      </c>
      <c r="T108">
        <v>8.6286000000000005</v>
      </c>
      <c r="U108" s="1">
        <v>44249</v>
      </c>
      <c r="V108">
        <v>10.73</v>
      </c>
      <c r="W108" s="1">
        <v>44200</v>
      </c>
      <c r="X108">
        <v>5.562695885982738E-2</v>
      </c>
      <c r="Y108" s="1">
        <v>44249</v>
      </c>
      <c r="Z108">
        <v>6.2141000000000002</v>
      </c>
      <c r="AA108" s="1">
        <v>44249</v>
      </c>
      <c r="AB108">
        <v>7.86</v>
      </c>
      <c r="AC108" s="1">
        <v>44200</v>
      </c>
      <c r="AD108">
        <v>3.1258415947050075E-2</v>
      </c>
      <c r="AE108" s="1">
        <v>44249</v>
      </c>
      <c r="AF108">
        <v>7.5736999999999997</v>
      </c>
      <c r="AG108" s="1">
        <v>44249</v>
      </c>
      <c r="AH108">
        <v>9.4718999999999998</v>
      </c>
      <c r="AI108" s="1">
        <v>44200</v>
      </c>
      <c r="AJ108">
        <v>6.5217512513556938E-2</v>
      </c>
      <c r="AK108" s="1">
        <v>44256</v>
      </c>
      <c r="AL108">
        <v>3.7743000000000002</v>
      </c>
      <c r="AM108" s="1">
        <v>44256</v>
      </c>
      <c r="AN108">
        <v>4.4469000000000003</v>
      </c>
      <c r="AO108" s="1">
        <v>44200</v>
      </c>
      <c r="AP108">
        <v>1.9508552763772665E-2</v>
      </c>
      <c r="AQ108" s="1">
        <v>44260</v>
      </c>
      <c r="AR108">
        <v>6.5922000000000001</v>
      </c>
      <c r="AS108" s="1">
        <v>44260</v>
      </c>
      <c r="AT108">
        <v>7.6908000000000003</v>
      </c>
      <c r="AU108" s="1">
        <v>44200</v>
      </c>
      <c r="AV108">
        <v>5.1075557813580981E-2</v>
      </c>
    </row>
    <row r="109" spans="1:48" x14ac:dyDescent="0.25">
      <c r="A109" s="1">
        <v>44250</v>
      </c>
      <c r="B109">
        <v>20.0779</v>
      </c>
      <c r="C109" s="1">
        <v>44250</v>
      </c>
      <c r="D109">
        <v>26.359100000000002</v>
      </c>
      <c r="E109" s="1">
        <v>44201</v>
      </c>
      <c r="F109">
        <v>0.16275722735940051</v>
      </c>
      <c r="G109" s="1">
        <v>44249</v>
      </c>
      <c r="H109">
        <v>18.8064</v>
      </c>
      <c r="I109" s="1">
        <v>44249</v>
      </c>
      <c r="J109">
        <v>23.9114</v>
      </c>
      <c r="K109" s="1">
        <v>44201</v>
      </c>
      <c r="L109">
        <v>0.21661772583900002</v>
      </c>
      <c r="M109" s="1">
        <v>44250</v>
      </c>
      <c r="N109">
        <v>7.8082000000000003</v>
      </c>
      <c r="O109" s="1">
        <v>44250</v>
      </c>
      <c r="P109">
        <v>11.063700000000001</v>
      </c>
      <c r="Q109" s="1">
        <v>44201</v>
      </c>
      <c r="R109">
        <v>5.4145292596941848E-2</v>
      </c>
      <c r="S109" s="1">
        <v>44250</v>
      </c>
      <c r="T109">
        <v>8.7350999999999992</v>
      </c>
      <c r="U109" s="1">
        <v>44250</v>
      </c>
      <c r="V109">
        <v>11.4754</v>
      </c>
      <c r="W109" s="1">
        <v>44201</v>
      </c>
      <c r="X109">
        <v>5.5662946587044453E-2</v>
      </c>
      <c r="Y109" s="1">
        <v>44250</v>
      </c>
      <c r="Z109">
        <v>6.2079000000000004</v>
      </c>
      <c r="AA109" s="1">
        <v>44250</v>
      </c>
      <c r="AB109">
        <v>7.8933999999999997</v>
      </c>
      <c r="AC109" s="1">
        <v>44201</v>
      </c>
      <c r="AD109">
        <v>3.1321585563340644E-2</v>
      </c>
      <c r="AE109" s="1">
        <v>44250</v>
      </c>
      <c r="AF109">
        <v>8.2370000000000001</v>
      </c>
      <c r="AG109" s="1">
        <v>44250</v>
      </c>
      <c r="AH109">
        <v>9.8756000000000004</v>
      </c>
      <c r="AI109" s="1">
        <v>44201</v>
      </c>
      <c r="AJ109">
        <v>6.4689916501425138E-2</v>
      </c>
      <c r="AK109" s="1">
        <v>44257</v>
      </c>
      <c r="AL109">
        <v>3.7094999999999998</v>
      </c>
      <c r="AM109" s="1">
        <v>44257</v>
      </c>
      <c r="AN109">
        <v>4.3948999999999998</v>
      </c>
      <c r="AO109" s="1">
        <v>44201</v>
      </c>
      <c r="AP109">
        <v>1.942106910860153E-2</v>
      </c>
      <c r="AQ109" s="1">
        <v>44263</v>
      </c>
      <c r="AR109">
        <v>6.6783999999999999</v>
      </c>
      <c r="AS109" s="1">
        <v>44263</v>
      </c>
      <c r="AT109">
        <v>7.8555000000000001</v>
      </c>
      <c r="AU109" s="1">
        <v>44201</v>
      </c>
      <c r="AV109">
        <v>5.069938188606387E-2</v>
      </c>
    </row>
    <row r="110" spans="1:48" x14ac:dyDescent="0.25">
      <c r="A110" s="1">
        <v>44251</v>
      </c>
      <c r="B110">
        <v>19.185300000000002</v>
      </c>
      <c r="C110" s="1">
        <v>44251</v>
      </c>
      <c r="D110">
        <v>24.817599999999999</v>
      </c>
      <c r="E110" s="1">
        <v>44202</v>
      </c>
      <c r="F110">
        <v>0.15988126571681613</v>
      </c>
      <c r="G110" s="1">
        <v>44250</v>
      </c>
      <c r="H110">
        <v>19.401800000000001</v>
      </c>
      <c r="I110" s="1">
        <v>44250</v>
      </c>
      <c r="J110">
        <v>24.6751</v>
      </c>
      <c r="K110" s="1">
        <v>44202</v>
      </c>
      <c r="L110">
        <v>0.21894225838132383</v>
      </c>
      <c r="M110" s="1">
        <v>44251</v>
      </c>
      <c r="N110">
        <v>7.7054</v>
      </c>
      <c r="O110" s="1">
        <v>44251</v>
      </c>
      <c r="P110">
        <v>10.8851</v>
      </c>
      <c r="Q110" s="1">
        <v>44202</v>
      </c>
      <c r="R110">
        <v>5.4059953536460134E-2</v>
      </c>
      <c r="S110" s="1">
        <v>44251</v>
      </c>
      <c r="T110">
        <v>9.0434000000000001</v>
      </c>
      <c r="U110" s="1">
        <v>44251</v>
      </c>
      <c r="V110">
        <v>11.9582</v>
      </c>
      <c r="W110" s="1">
        <v>44202</v>
      </c>
      <c r="X110">
        <v>5.8167281933665126E-2</v>
      </c>
      <c r="Y110" s="1">
        <v>44251</v>
      </c>
      <c r="Z110">
        <v>6.1031000000000004</v>
      </c>
      <c r="AA110" s="1">
        <v>44251</v>
      </c>
      <c r="AB110">
        <v>8.0540000000000003</v>
      </c>
      <c r="AC110" s="1">
        <v>44202</v>
      </c>
      <c r="AD110">
        <v>3.2145829379459132E-2</v>
      </c>
      <c r="AE110" s="1">
        <v>44251</v>
      </c>
      <c r="AF110">
        <v>8.2159999999999993</v>
      </c>
      <c r="AG110" s="1">
        <v>44251</v>
      </c>
      <c r="AH110">
        <v>9.9928000000000008</v>
      </c>
      <c r="AI110" s="1">
        <v>44202</v>
      </c>
      <c r="AJ110">
        <v>6.664610208055935E-2</v>
      </c>
      <c r="AK110" s="1">
        <v>44258</v>
      </c>
      <c r="AL110">
        <v>3.9177</v>
      </c>
      <c r="AM110" s="1">
        <v>44258</v>
      </c>
      <c r="AN110">
        <v>4.4311999999999996</v>
      </c>
      <c r="AO110" s="1">
        <v>44202</v>
      </c>
      <c r="AP110">
        <v>1.9791867271859824E-2</v>
      </c>
      <c r="AQ110" s="1">
        <v>44264</v>
      </c>
      <c r="AR110">
        <v>6.7038000000000002</v>
      </c>
      <c r="AS110" s="1">
        <v>44264</v>
      </c>
      <c r="AT110">
        <v>7.9044999999999996</v>
      </c>
      <c r="AU110" s="1">
        <v>44202</v>
      </c>
      <c r="AV110">
        <v>5.0656383876242328E-2</v>
      </c>
    </row>
    <row r="111" spans="1:48" x14ac:dyDescent="0.25">
      <c r="A111" s="1">
        <v>44252</v>
      </c>
      <c r="B111">
        <v>22.227599999999999</v>
      </c>
      <c r="C111" s="1">
        <v>44252</v>
      </c>
      <c r="D111">
        <v>29.273299999999999</v>
      </c>
      <c r="E111" s="1">
        <v>44203</v>
      </c>
      <c r="F111">
        <v>0.15898536499029908</v>
      </c>
      <c r="G111" s="1">
        <v>44251</v>
      </c>
      <c r="H111">
        <v>18.4801</v>
      </c>
      <c r="I111" s="1">
        <v>44251</v>
      </c>
      <c r="J111">
        <v>23.4693</v>
      </c>
      <c r="K111" s="1">
        <v>44203</v>
      </c>
      <c r="L111">
        <v>0.2189260628454652</v>
      </c>
      <c r="M111" s="1">
        <v>44252</v>
      </c>
      <c r="N111">
        <v>9.8664000000000005</v>
      </c>
      <c r="O111" s="1">
        <v>44252</v>
      </c>
      <c r="P111">
        <v>13.4969</v>
      </c>
      <c r="Q111" s="1">
        <v>44203</v>
      </c>
      <c r="R111">
        <v>5.3930020206462197E-2</v>
      </c>
      <c r="S111" s="1">
        <v>44252</v>
      </c>
      <c r="T111">
        <v>10.582599999999999</v>
      </c>
      <c r="U111" s="1">
        <v>44252</v>
      </c>
      <c r="V111">
        <v>13.569800000000001</v>
      </c>
      <c r="W111" s="1">
        <v>44203</v>
      </c>
      <c r="X111">
        <v>5.8174027264510278E-2</v>
      </c>
      <c r="Y111" s="1">
        <v>44252</v>
      </c>
      <c r="Z111">
        <v>7.5484999999999998</v>
      </c>
      <c r="AA111" s="1">
        <v>44252</v>
      </c>
      <c r="AB111">
        <v>8.5427999999999997</v>
      </c>
      <c r="AC111" s="1">
        <v>44203</v>
      </c>
      <c r="AD111">
        <v>3.221342567119162E-2</v>
      </c>
      <c r="AE111" s="1">
        <v>44252</v>
      </c>
      <c r="AF111">
        <v>10.0799</v>
      </c>
      <c r="AG111" s="1">
        <v>44252</v>
      </c>
      <c r="AH111">
        <v>12.7082</v>
      </c>
      <c r="AI111" s="1">
        <v>44203</v>
      </c>
      <c r="AJ111">
        <v>6.660995616678872E-2</v>
      </c>
      <c r="AK111" s="1">
        <v>44259</v>
      </c>
      <c r="AL111">
        <v>3.8008999999999999</v>
      </c>
      <c r="AM111" s="1">
        <v>44259</v>
      </c>
      <c r="AN111">
        <v>4.3536999999999999</v>
      </c>
      <c r="AO111" s="1">
        <v>44203</v>
      </c>
      <c r="AP111">
        <v>1.9358073839670739E-2</v>
      </c>
      <c r="AQ111" s="1">
        <v>44265</v>
      </c>
      <c r="AR111">
        <v>6.6384999999999996</v>
      </c>
      <c r="AS111" s="1">
        <v>44265</v>
      </c>
      <c r="AT111">
        <v>7.8390000000000004</v>
      </c>
      <c r="AU111" s="1">
        <v>44203</v>
      </c>
      <c r="AV111">
        <v>5.0658141585684394E-2</v>
      </c>
    </row>
    <row r="112" spans="1:48" x14ac:dyDescent="0.25">
      <c r="A112" s="1">
        <v>44253</v>
      </c>
      <c r="B112">
        <v>21.883900000000001</v>
      </c>
      <c r="C112" s="1">
        <v>44253</v>
      </c>
      <c r="D112">
        <v>28.843399999999999</v>
      </c>
      <c r="E112" s="1">
        <v>44204</v>
      </c>
      <c r="F112">
        <v>0.15862843516947056</v>
      </c>
      <c r="G112" s="1">
        <v>44252</v>
      </c>
      <c r="H112">
        <v>18.796399999999998</v>
      </c>
      <c r="I112" s="1">
        <v>44252</v>
      </c>
      <c r="J112">
        <v>23.881</v>
      </c>
      <c r="K112" s="1">
        <v>44204</v>
      </c>
      <c r="L112">
        <v>0.21886970912563977</v>
      </c>
      <c r="M112" s="1">
        <v>44253</v>
      </c>
      <c r="N112">
        <v>9.8272999999999993</v>
      </c>
      <c r="O112" s="1">
        <v>44253</v>
      </c>
      <c r="P112">
        <v>13.067</v>
      </c>
      <c r="Q112" s="1">
        <v>44204</v>
      </c>
      <c r="R112">
        <v>5.3862770682796775E-2</v>
      </c>
      <c r="S112" s="1">
        <v>44253</v>
      </c>
      <c r="T112">
        <v>9.6189999999999998</v>
      </c>
      <c r="U112" s="1">
        <v>44253</v>
      </c>
      <c r="V112">
        <v>12.628399999999999</v>
      </c>
      <c r="W112" s="1">
        <v>44204</v>
      </c>
      <c r="X112">
        <v>5.8040609251635636E-2</v>
      </c>
      <c r="Y112" s="1">
        <v>44253</v>
      </c>
      <c r="Z112">
        <v>6.5288000000000004</v>
      </c>
      <c r="AA112" s="1">
        <v>44253</v>
      </c>
      <c r="AB112">
        <v>8.0632000000000001</v>
      </c>
      <c r="AC112" s="1">
        <v>44204</v>
      </c>
      <c r="AD112">
        <v>3.2170297012848889E-2</v>
      </c>
      <c r="AE112" s="1">
        <v>44253</v>
      </c>
      <c r="AF112">
        <v>9.9596</v>
      </c>
      <c r="AG112" s="1">
        <v>44253</v>
      </c>
      <c r="AH112">
        <v>11.702500000000001</v>
      </c>
      <c r="AI112" s="1">
        <v>44204</v>
      </c>
      <c r="AJ112">
        <v>6.4009068084317361E-2</v>
      </c>
      <c r="AK112" s="1">
        <v>44260</v>
      </c>
      <c r="AL112">
        <v>4.0788000000000002</v>
      </c>
      <c r="AM112" s="1">
        <v>44260</v>
      </c>
      <c r="AN112">
        <v>4.5269000000000004</v>
      </c>
      <c r="AO112" s="1">
        <v>44204</v>
      </c>
      <c r="AP112">
        <v>1.9042425751158984E-2</v>
      </c>
      <c r="AQ112" s="1">
        <v>44266</v>
      </c>
      <c r="AR112">
        <v>6.1961000000000004</v>
      </c>
      <c r="AS112" s="1">
        <v>44266</v>
      </c>
      <c r="AT112">
        <v>8.1666000000000007</v>
      </c>
      <c r="AU112" s="1">
        <v>44204</v>
      </c>
      <c r="AV112">
        <v>5.0641935673867315E-2</v>
      </c>
    </row>
    <row r="113" spans="1:48" x14ac:dyDescent="0.25">
      <c r="A113" s="1">
        <v>44256</v>
      </c>
      <c r="B113">
        <v>19.450199999999999</v>
      </c>
      <c r="C113" s="1">
        <v>44256</v>
      </c>
      <c r="D113">
        <v>25.6311</v>
      </c>
      <c r="E113" s="1">
        <v>44205</v>
      </c>
      <c r="F113">
        <v>0.15927051396929853</v>
      </c>
      <c r="G113" s="1">
        <v>44253</v>
      </c>
      <c r="H113">
        <v>20.581900000000001</v>
      </c>
      <c r="I113" s="1">
        <v>44253</v>
      </c>
      <c r="J113">
        <v>26.459499999999998</v>
      </c>
      <c r="K113" s="1">
        <v>44205</v>
      </c>
      <c r="L113">
        <v>0.22051684074166875</v>
      </c>
      <c r="M113" s="1">
        <v>44256</v>
      </c>
      <c r="N113">
        <v>8.2636000000000003</v>
      </c>
      <c r="O113" s="1">
        <v>44256</v>
      </c>
      <c r="P113">
        <v>12.188700000000001</v>
      </c>
      <c r="Q113" s="1">
        <v>44205</v>
      </c>
      <c r="R113">
        <v>5.4208573837608701E-2</v>
      </c>
      <c r="S113" s="1">
        <v>44256</v>
      </c>
      <c r="T113">
        <v>9.5579999999999998</v>
      </c>
      <c r="U113" s="1">
        <v>44256</v>
      </c>
      <c r="V113">
        <v>12.5413</v>
      </c>
      <c r="W113" s="1">
        <v>44205</v>
      </c>
      <c r="X113">
        <v>5.8361298924436637E-2</v>
      </c>
      <c r="Y113" s="1">
        <v>44256</v>
      </c>
      <c r="Z113">
        <v>6.5083000000000002</v>
      </c>
      <c r="AA113" s="1">
        <v>44256</v>
      </c>
      <c r="AB113">
        <v>8.2499000000000002</v>
      </c>
      <c r="AC113" s="1">
        <v>44205</v>
      </c>
      <c r="AD113">
        <v>3.238677406707989E-2</v>
      </c>
      <c r="AE113" s="1">
        <v>44256</v>
      </c>
      <c r="AF113">
        <v>9.7401</v>
      </c>
      <c r="AG113" s="1">
        <v>44256</v>
      </c>
      <c r="AH113">
        <v>11.9694</v>
      </c>
      <c r="AI113" s="1">
        <v>44205</v>
      </c>
      <c r="AJ113">
        <v>6.4413982735307643E-2</v>
      </c>
      <c r="AK113" s="1">
        <v>44263</v>
      </c>
      <c r="AL113">
        <v>4.0768000000000004</v>
      </c>
      <c r="AM113" s="1">
        <v>44263</v>
      </c>
      <c r="AN113">
        <v>4.5370999999999997</v>
      </c>
      <c r="AO113" s="1">
        <v>44205</v>
      </c>
      <c r="AP113">
        <v>1.9055056634209366E-2</v>
      </c>
      <c r="AQ113" s="1">
        <v>44267</v>
      </c>
      <c r="AR113">
        <v>6.3479000000000001</v>
      </c>
      <c r="AS113" s="1">
        <v>44267</v>
      </c>
      <c r="AT113">
        <v>7.9561000000000002</v>
      </c>
      <c r="AU113" s="1">
        <v>44205</v>
      </c>
      <c r="AV113">
        <v>5.104490530072528E-2</v>
      </c>
    </row>
    <row r="114" spans="1:48" x14ac:dyDescent="0.25">
      <c r="A114" s="1">
        <v>44257</v>
      </c>
      <c r="B114">
        <v>20.042899999999999</v>
      </c>
      <c r="C114" s="1">
        <v>44257</v>
      </c>
      <c r="D114">
        <v>26.108000000000001</v>
      </c>
      <c r="E114" s="1">
        <v>44206</v>
      </c>
      <c r="F114">
        <v>0.15766700745884074</v>
      </c>
      <c r="G114" s="1">
        <v>44256</v>
      </c>
      <c r="H114">
        <v>18.5183</v>
      </c>
      <c r="I114" s="1">
        <v>44256</v>
      </c>
      <c r="J114">
        <v>23.512</v>
      </c>
      <c r="K114" s="1">
        <v>44206</v>
      </c>
      <c r="L114">
        <v>0.22199891518532291</v>
      </c>
      <c r="M114" s="1">
        <v>44257</v>
      </c>
      <c r="N114">
        <v>8.5615000000000006</v>
      </c>
      <c r="O114" s="1">
        <v>44257</v>
      </c>
      <c r="P114">
        <v>12.446300000000001</v>
      </c>
      <c r="Q114" s="1">
        <v>44206</v>
      </c>
      <c r="R114">
        <v>5.3895986277442548E-2</v>
      </c>
      <c r="S114" s="1">
        <v>44257</v>
      </c>
      <c r="T114">
        <v>8.0188000000000006</v>
      </c>
      <c r="U114" s="1">
        <v>44257</v>
      </c>
      <c r="V114">
        <v>9.6280000000000001</v>
      </c>
      <c r="W114" s="1">
        <v>44206</v>
      </c>
      <c r="X114">
        <v>5.7706846322528878E-2</v>
      </c>
      <c r="Y114" s="1">
        <v>44257</v>
      </c>
      <c r="Z114">
        <v>5.8901000000000003</v>
      </c>
      <c r="AA114" s="1">
        <v>44257</v>
      </c>
      <c r="AB114">
        <v>7.3146000000000004</v>
      </c>
      <c r="AC114" s="1">
        <v>44206</v>
      </c>
      <c r="AD114">
        <v>3.2000541006739699E-2</v>
      </c>
      <c r="AE114" s="1">
        <v>44257</v>
      </c>
      <c r="AF114">
        <v>9.5751000000000008</v>
      </c>
      <c r="AG114" s="1">
        <v>44257</v>
      </c>
      <c r="AH114">
        <v>11.631600000000001</v>
      </c>
      <c r="AI114" s="1">
        <v>44206</v>
      </c>
      <c r="AJ114">
        <v>6.4802971640217644E-2</v>
      </c>
      <c r="AK114" s="1">
        <v>44264</v>
      </c>
      <c r="AL114">
        <v>4.0641999999999996</v>
      </c>
      <c r="AM114" s="1">
        <v>44264</v>
      </c>
      <c r="AN114">
        <v>4.5309999999999997</v>
      </c>
      <c r="AO114" s="1">
        <v>44206</v>
      </c>
      <c r="AP114">
        <v>1.9144558923999449E-2</v>
      </c>
      <c r="AQ114" s="1">
        <v>44270</v>
      </c>
      <c r="AR114">
        <v>6.4372999999999996</v>
      </c>
      <c r="AS114" s="1">
        <v>44270</v>
      </c>
      <c r="AT114">
        <v>8.0669000000000004</v>
      </c>
      <c r="AU114" s="1">
        <v>44206</v>
      </c>
      <c r="AV114">
        <v>5.1440983921889602E-2</v>
      </c>
    </row>
    <row r="115" spans="1:48" x14ac:dyDescent="0.25">
      <c r="A115" s="1">
        <v>44258</v>
      </c>
      <c r="B115">
        <v>21.435400000000001</v>
      </c>
      <c r="C115" s="1">
        <v>44258</v>
      </c>
      <c r="D115">
        <v>27.837299999999999</v>
      </c>
      <c r="E115" s="1">
        <v>44207</v>
      </c>
      <c r="F115">
        <v>0.1571913639406011</v>
      </c>
      <c r="G115" s="1">
        <v>44257</v>
      </c>
      <c r="H115">
        <v>18.635100000000001</v>
      </c>
      <c r="I115" s="1">
        <v>44257</v>
      </c>
      <c r="J115">
        <v>23.570399999999999</v>
      </c>
      <c r="K115" s="1">
        <v>44207</v>
      </c>
      <c r="L115">
        <v>0.22084799664411156</v>
      </c>
      <c r="M115" s="1">
        <v>44258</v>
      </c>
      <c r="N115">
        <v>8.6968999999999994</v>
      </c>
      <c r="O115" s="1">
        <v>44258</v>
      </c>
      <c r="P115">
        <v>12.5905</v>
      </c>
      <c r="Q115" s="1">
        <v>44207</v>
      </c>
      <c r="R115">
        <v>5.4788823116287348E-2</v>
      </c>
      <c r="S115" s="1">
        <v>44258</v>
      </c>
      <c r="T115">
        <v>8.9022000000000006</v>
      </c>
      <c r="U115" s="1">
        <v>44258</v>
      </c>
      <c r="V115">
        <v>11.166600000000001</v>
      </c>
      <c r="W115" s="1">
        <v>44207</v>
      </c>
      <c r="X115">
        <v>5.7910811755963208E-2</v>
      </c>
      <c r="Y115" s="1">
        <v>44258</v>
      </c>
      <c r="Z115">
        <v>6.2144000000000004</v>
      </c>
      <c r="AA115" s="1">
        <v>44258</v>
      </c>
      <c r="AB115">
        <v>7.5517000000000003</v>
      </c>
      <c r="AC115" s="1">
        <v>44207</v>
      </c>
      <c r="AD115">
        <v>3.2176046512841332E-2</v>
      </c>
      <c r="AE115" s="1">
        <v>44258</v>
      </c>
      <c r="AF115">
        <v>9.8815000000000008</v>
      </c>
      <c r="AG115" s="1">
        <v>44258</v>
      </c>
      <c r="AH115">
        <v>11.8291</v>
      </c>
      <c r="AI115" s="1">
        <v>44207</v>
      </c>
      <c r="AJ115">
        <v>6.6411572355104739E-2</v>
      </c>
      <c r="AK115" s="1">
        <v>44265</v>
      </c>
      <c r="AL115">
        <v>4.0311000000000003</v>
      </c>
      <c r="AM115" s="1">
        <v>44265</v>
      </c>
      <c r="AN115">
        <v>4.5259</v>
      </c>
      <c r="AO115" s="1">
        <v>44207</v>
      </c>
      <c r="AP115">
        <v>1.9337241319477259E-2</v>
      </c>
      <c r="AQ115" s="1">
        <v>44271</v>
      </c>
      <c r="AR115">
        <v>6.2789999999999999</v>
      </c>
      <c r="AS115" s="1">
        <v>44271</v>
      </c>
      <c r="AT115">
        <v>8.1227</v>
      </c>
      <c r="AU115" s="1">
        <v>44207</v>
      </c>
      <c r="AV115">
        <v>5.1403906899198E-2</v>
      </c>
    </row>
    <row r="116" spans="1:48" x14ac:dyDescent="0.25">
      <c r="A116" s="1">
        <v>44259</v>
      </c>
      <c r="B116">
        <v>22.223199999999999</v>
      </c>
      <c r="C116" s="1">
        <v>44259</v>
      </c>
      <c r="D116">
        <v>29.0562</v>
      </c>
      <c r="E116" s="1">
        <v>44208</v>
      </c>
      <c r="F116">
        <v>0.15592812361048461</v>
      </c>
      <c r="G116" s="1">
        <v>44258</v>
      </c>
      <c r="H116">
        <v>18.48</v>
      </c>
      <c r="I116" s="1">
        <v>44258</v>
      </c>
      <c r="J116">
        <v>23.388100000000001</v>
      </c>
      <c r="K116" s="1">
        <v>44208</v>
      </c>
      <c r="L116">
        <v>0.2192035115643316</v>
      </c>
      <c r="M116" s="1">
        <v>44259</v>
      </c>
      <c r="N116">
        <v>9.5515000000000008</v>
      </c>
      <c r="O116" s="1">
        <v>44259</v>
      </c>
      <c r="P116">
        <v>13.220599999999999</v>
      </c>
      <c r="Q116" s="1">
        <v>44208</v>
      </c>
      <c r="R116">
        <v>5.4367321700679427E-2</v>
      </c>
      <c r="S116" s="1">
        <v>44259</v>
      </c>
      <c r="T116">
        <v>9.6876999999999995</v>
      </c>
      <c r="U116" s="1">
        <v>44259</v>
      </c>
      <c r="V116">
        <v>11.654</v>
      </c>
      <c r="W116" s="1">
        <v>44208</v>
      </c>
      <c r="X116">
        <v>5.7595627191822277E-2</v>
      </c>
      <c r="Y116" s="1">
        <v>44259</v>
      </c>
      <c r="Z116">
        <v>6.8792</v>
      </c>
      <c r="AA116" s="1">
        <v>44259</v>
      </c>
      <c r="AB116">
        <v>7.6230000000000002</v>
      </c>
      <c r="AC116" s="1">
        <v>44208</v>
      </c>
      <c r="AD116">
        <v>3.1985019608213358E-2</v>
      </c>
      <c r="AE116" s="1">
        <v>44259</v>
      </c>
      <c r="AF116">
        <v>10.0063</v>
      </c>
      <c r="AG116" s="1">
        <v>44259</v>
      </c>
      <c r="AH116">
        <v>11.991300000000001</v>
      </c>
      <c r="AI116" s="1">
        <v>44208</v>
      </c>
      <c r="AJ116">
        <v>6.6646380101284361E-2</v>
      </c>
      <c r="AK116" s="1">
        <v>44266</v>
      </c>
      <c r="AL116">
        <v>3.7989999999999999</v>
      </c>
      <c r="AM116" s="1">
        <v>44266</v>
      </c>
      <c r="AN116">
        <v>4.3677999999999999</v>
      </c>
      <c r="AO116" s="1">
        <v>44208</v>
      </c>
      <c r="AP116">
        <v>1.9743562926692451E-2</v>
      </c>
      <c r="AQ116" s="1">
        <v>44272</v>
      </c>
      <c r="AR116">
        <v>6.2831000000000001</v>
      </c>
      <c r="AS116" s="1">
        <v>44272</v>
      </c>
      <c r="AT116">
        <v>8.1761999999999997</v>
      </c>
      <c r="AU116" s="1">
        <v>44208</v>
      </c>
      <c r="AV116">
        <v>5.1177122490988401E-2</v>
      </c>
    </row>
    <row r="117" spans="1:48" x14ac:dyDescent="0.25">
      <c r="A117" s="1">
        <v>44260</v>
      </c>
      <c r="B117">
        <v>20.386500000000002</v>
      </c>
      <c r="C117" s="1">
        <v>44260</v>
      </c>
      <c r="D117">
        <v>26.5718</v>
      </c>
      <c r="E117" s="1">
        <v>44209</v>
      </c>
      <c r="F117">
        <v>0.15517721706693208</v>
      </c>
      <c r="G117" s="1">
        <v>44259</v>
      </c>
      <c r="H117">
        <v>18.538699999999999</v>
      </c>
      <c r="I117" s="1">
        <v>44259</v>
      </c>
      <c r="J117">
        <v>23.464500000000001</v>
      </c>
      <c r="K117" s="1">
        <v>44209</v>
      </c>
      <c r="L117">
        <v>0.21871203256197563</v>
      </c>
      <c r="M117" s="1">
        <v>44260</v>
      </c>
      <c r="N117">
        <v>8.7118000000000002</v>
      </c>
      <c r="O117" s="1">
        <v>44260</v>
      </c>
      <c r="P117">
        <v>12.167400000000001</v>
      </c>
      <c r="Q117" s="1">
        <v>44209</v>
      </c>
      <c r="R117">
        <v>5.3643578307955596E-2</v>
      </c>
      <c r="S117" s="1">
        <v>44260</v>
      </c>
      <c r="T117">
        <v>9.8554999999999993</v>
      </c>
      <c r="U117" s="1">
        <v>44260</v>
      </c>
      <c r="V117">
        <v>11.679600000000001</v>
      </c>
      <c r="W117" s="1">
        <v>44209</v>
      </c>
      <c r="X117">
        <v>5.9560315505353151E-2</v>
      </c>
      <c r="Y117" s="1">
        <v>44260</v>
      </c>
      <c r="Z117">
        <v>6.8975999999999997</v>
      </c>
      <c r="AA117" s="1">
        <v>44260</v>
      </c>
      <c r="AB117">
        <v>7.5461</v>
      </c>
      <c r="AC117" s="1">
        <v>44209</v>
      </c>
      <c r="AD117">
        <v>3.2639537425163852E-2</v>
      </c>
      <c r="AE117" s="1">
        <v>44260</v>
      </c>
      <c r="AF117">
        <v>9.2955000000000005</v>
      </c>
      <c r="AG117" s="1">
        <v>44260</v>
      </c>
      <c r="AH117">
        <v>11.4992</v>
      </c>
      <c r="AI117" s="1">
        <v>44209</v>
      </c>
      <c r="AJ117">
        <v>6.7002783666626153E-2</v>
      </c>
      <c r="AK117" s="1">
        <v>44267</v>
      </c>
      <c r="AL117">
        <v>3.8372999999999999</v>
      </c>
      <c r="AM117" s="1">
        <v>44267</v>
      </c>
      <c r="AN117">
        <v>4.3746999999999998</v>
      </c>
      <c r="AO117" s="1">
        <v>44209</v>
      </c>
      <c r="AP117">
        <v>2.0070078347330114E-2</v>
      </c>
      <c r="AQ117" s="1">
        <v>44273</v>
      </c>
      <c r="AR117">
        <v>6.5919999999999996</v>
      </c>
      <c r="AS117" s="1">
        <v>44273</v>
      </c>
      <c r="AT117">
        <v>8.0243000000000002</v>
      </c>
      <c r="AU117" s="1">
        <v>44209</v>
      </c>
      <c r="AV117">
        <v>5.1169314330157638E-2</v>
      </c>
    </row>
    <row r="118" spans="1:48" x14ac:dyDescent="0.25">
      <c r="A118" s="1">
        <v>44263</v>
      </c>
      <c r="B118">
        <v>20.6252</v>
      </c>
      <c r="C118" s="1">
        <v>44263</v>
      </c>
      <c r="D118">
        <v>26.9895</v>
      </c>
      <c r="E118" s="1">
        <v>44210</v>
      </c>
      <c r="F118">
        <v>0.15468454662091918</v>
      </c>
      <c r="G118" s="1">
        <v>44260</v>
      </c>
      <c r="H118">
        <v>20.023199999999999</v>
      </c>
      <c r="I118" s="1">
        <v>44260</v>
      </c>
      <c r="J118">
        <v>25.5489</v>
      </c>
      <c r="K118" s="1">
        <v>44210</v>
      </c>
      <c r="L118">
        <v>0.21884013911933672</v>
      </c>
      <c r="M118" s="1">
        <v>44263</v>
      </c>
      <c r="N118">
        <v>9.4026999999999994</v>
      </c>
      <c r="O118" s="1">
        <v>44263</v>
      </c>
      <c r="P118">
        <v>13.1982</v>
      </c>
      <c r="Q118" s="1">
        <v>44210</v>
      </c>
      <c r="R118">
        <v>5.3304858427540708E-2</v>
      </c>
      <c r="S118" s="1">
        <v>44263</v>
      </c>
      <c r="T118">
        <v>10.241899999999999</v>
      </c>
      <c r="U118" s="1">
        <v>44263</v>
      </c>
      <c r="V118">
        <v>12.700200000000001</v>
      </c>
      <c r="W118" s="1">
        <v>44210</v>
      </c>
      <c r="X118">
        <v>6.0224608486422047E-2</v>
      </c>
      <c r="Y118" s="1">
        <v>44263</v>
      </c>
      <c r="Z118">
        <v>7.4288999999999996</v>
      </c>
      <c r="AA118" s="1">
        <v>44263</v>
      </c>
      <c r="AB118">
        <v>8.5818999999999992</v>
      </c>
      <c r="AC118" s="1">
        <v>44210</v>
      </c>
      <c r="AD118">
        <v>3.2758554886611571E-2</v>
      </c>
      <c r="AE118" s="1">
        <v>44263</v>
      </c>
      <c r="AF118">
        <v>11.093999999999999</v>
      </c>
      <c r="AG118" s="1">
        <v>44263</v>
      </c>
      <c r="AH118">
        <v>13.9122</v>
      </c>
      <c r="AI118" s="1">
        <v>44210</v>
      </c>
      <c r="AJ118">
        <v>6.7303646559066718E-2</v>
      </c>
      <c r="AK118" s="1">
        <v>44270</v>
      </c>
      <c r="AL118">
        <v>3.8961000000000001</v>
      </c>
      <c r="AM118" s="1">
        <v>44270</v>
      </c>
      <c r="AN118">
        <v>4.4032</v>
      </c>
      <c r="AO118" s="1">
        <v>44210</v>
      </c>
      <c r="AP118">
        <v>2.0020746737559613E-2</v>
      </c>
      <c r="AQ118" s="1">
        <v>44274</v>
      </c>
      <c r="AR118">
        <v>6.6083999999999996</v>
      </c>
      <c r="AS118" s="1">
        <v>44274</v>
      </c>
      <c r="AT118">
        <v>8.0254999999999992</v>
      </c>
      <c r="AU118" s="1">
        <v>44210</v>
      </c>
      <c r="AV118">
        <v>5.1045550132821714E-2</v>
      </c>
    </row>
    <row r="119" spans="1:48" x14ac:dyDescent="0.25">
      <c r="A119" s="1">
        <v>44264</v>
      </c>
      <c r="B119">
        <v>20.2821</v>
      </c>
      <c r="C119" s="1">
        <v>44264</v>
      </c>
      <c r="D119">
        <v>26.188099999999999</v>
      </c>
      <c r="E119" s="1">
        <v>44211</v>
      </c>
      <c r="F119">
        <v>0.15553822421216465</v>
      </c>
      <c r="G119" s="1">
        <v>44263</v>
      </c>
      <c r="H119">
        <v>17.927399999999999</v>
      </c>
      <c r="I119" s="1">
        <v>44263</v>
      </c>
      <c r="J119">
        <v>22.673999999999999</v>
      </c>
      <c r="K119" s="1">
        <v>44211</v>
      </c>
      <c r="L119">
        <v>0.21399621253096129</v>
      </c>
      <c r="M119" s="1">
        <v>44264</v>
      </c>
      <c r="N119">
        <v>9.6646000000000001</v>
      </c>
      <c r="O119" s="1">
        <v>44264</v>
      </c>
      <c r="P119">
        <v>13.055899999999999</v>
      </c>
      <c r="Q119" s="1">
        <v>44211</v>
      </c>
      <c r="R119">
        <v>5.3428170075730821E-2</v>
      </c>
      <c r="S119" s="1">
        <v>44264</v>
      </c>
      <c r="T119">
        <v>10.641999999999999</v>
      </c>
      <c r="U119" s="1">
        <v>44264</v>
      </c>
      <c r="V119">
        <v>13.2302</v>
      </c>
      <c r="W119" s="1">
        <v>44211</v>
      </c>
      <c r="X119">
        <v>6.0243007870193419E-2</v>
      </c>
      <c r="Y119" s="1">
        <v>44264</v>
      </c>
      <c r="Z119">
        <v>7.2716000000000003</v>
      </c>
      <c r="AA119" s="1">
        <v>44264</v>
      </c>
      <c r="AB119">
        <v>8.9283000000000001</v>
      </c>
      <c r="AC119" s="1">
        <v>44211</v>
      </c>
      <c r="AD119">
        <v>3.2566607577337134E-2</v>
      </c>
      <c r="AE119" s="1">
        <v>44264</v>
      </c>
      <c r="AF119">
        <v>10.2475</v>
      </c>
      <c r="AG119" s="1">
        <v>44264</v>
      </c>
      <c r="AH119">
        <v>12.0121</v>
      </c>
      <c r="AI119" s="1">
        <v>44211</v>
      </c>
      <c r="AJ119">
        <v>6.6751090780328939E-2</v>
      </c>
      <c r="AK119" s="1">
        <v>44271</v>
      </c>
      <c r="AL119">
        <v>3.8860000000000001</v>
      </c>
      <c r="AM119" s="1">
        <v>44271</v>
      </c>
      <c r="AN119">
        <v>4.4069000000000003</v>
      </c>
      <c r="AO119" s="1">
        <v>44211</v>
      </c>
      <c r="AP119">
        <v>2.0072451770378238E-2</v>
      </c>
      <c r="AQ119" s="1">
        <v>44277</v>
      </c>
      <c r="AR119">
        <v>6.5316000000000001</v>
      </c>
      <c r="AS119" s="1">
        <v>44277</v>
      </c>
      <c r="AT119">
        <v>8.5558999999999994</v>
      </c>
      <c r="AU119" s="1">
        <v>44211</v>
      </c>
      <c r="AV119">
        <v>4.9780851559753939E-2</v>
      </c>
    </row>
    <row r="120" spans="1:48" x14ac:dyDescent="0.25">
      <c r="A120" s="1">
        <v>44265</v>
      </c>
      <c r="B120">
        <v>19.455100000000002</v>
      </c>
      <c r="C120" s="1">
        <v>44265</v>
      </c>
      <c r="D120">
        <v>25.502400000000002</v>
      </c>
      <c r="E120" s="1">
        <v>44212</v>
      </c>
      <c r="F120">
        <v>0.15678848641049556</v>
      </c>
      <c r="G120" s="1">
        <v>44264</v>
      </c>
      <c r="H120">
        <v>17.7102</v>
      </c>
      <c r="I120" s="1">
        <v>44264</v>
      </c>
      <c r="J120">
        <v>22.228400000000001</v>
      </c>
      <c r="K120" s="1">
        <v>44212</v>
      </c>
      <c r="L120">
        <v>0.21368493839757721</v>
      </c>
      <c r="M120" s="1">
        <v>44265</v>
      </c>
      <c r="N120">
        <v>8.9632000000000005</v>
      </c>
      <c r="O120" s="1">
        <v>44265</v>
      </c>
      <c r="P120">
        <v>11.9795</v>
      </c>
      <c r="Q120" s="1">
        <v>44212</v>
      </c>
      <c r="R120">
        <v>5.3734805431682006E-2</v>
      </c>
      <c r="S120" s="1">
        <v>44265</v>
      </c>
      <c r="T120">
        <v>9.5634999999999994</v>
      </c>
      <c r="U120" s="1">
        <v>44265</v>
      </c>
      <c r="V120">
        <v>11.6731</v>
      </c>
      <c r="W120" s="1">
        <v>44212</v>
      </c>
      <c r="X120">
        <v>6.0614111621251812E-2</v>
      </c>
      <c r="Y120" s="1">
        <v>44265</v>
      </c>
      <c r="Z120">
        <v>6.8071000000000002</v>
      </c>
      <c r="AA120" s="1">
        <v>44265</v>
      </c>
      <c r="AB120">
        <v>8.1553000000000004</v>
      </c>
      <c r="AC120" s="1">
        <v>44212</v>
      </c>
      <c r="AD120">
        <v>3.2832452110512125E-2</v>
      </c>
      <c r="AE120" s="1">
        <v>44265</v>
      </c>
      <c r="AF120">
        <v>9.9047000000000001</v>
      </c>
      <c r="AG120" s="1">
        <v>44265</v>
      </c>
      <c r="AH120">
        <v>11.713200000000001</v>
      </c>
      <c r="AI120" s="1">
        <v>44212</v>
      </c>
      <c r="AJ120">
        <v>6.7255725135310668E-2</v>
      </c>
      <c r="AK120" s="1">
        <v>44272</v>
      </c>
      <c r="AL120">
        <v>3.8544999999999998</v>
      </c>
      <c r="AM120" s="1">
        <v>44272</v>
      </c>
      <c r="AN120">
        <v>4.4805000000000001</v>
      </c>
      <c r="AO120" s="1">
        <v>44212</v>
      </c>
      <c r="AP120">
        <v>2.010085957760389E-2</v>
      </c>
      <c r="AQ120" s="1">
        <v>44278</v>
      </c>
      <c r="AR120">
        <v>6.5670999999999999</v>
      </c>
      <c r="AS120" s="1">
        <v>44278</v>
      </c>
      <c r="AT120">
        <v>8.6342999999999996</v>
      </c>
      <c r="AU120" s="1">
        <v>44212</v>
      </c>
      <c r="AV120">
        <v>4.9846606774554977E-2</v>
      </c>
    </row>
    <row r="121" spans="1:48" x14ac:dyDescent="0.25">
      <c r="A121" s="1">
        <v>44266</v>
      </c>
      <c r="B121">
        <v>19.1538</v>
      </c>
      <c r="C121" s="1">
        <v>44266</v>
      </c>
      <c r="D121">
        <v>24.826699999999999</v>
      </c>
      <c r="E121" s="1">
        <v>44213</v>
      </c>
      <c r="F121">
        <v>0.15379768232136434</v>
      </c>
      <c r="G121" s="1">
        <v>44265</v>
      </c>
      <c r="H121">
        <v>17.5609</v>
      </c>
      <c r="I121" s="1">
        <v>44265</v>
      </c>
      <c r="J121">
        <v>21.9438</v>
      </c>
      <c r="K121" s="1">
        <v>44213</v>
      </c>
      <c r="L121">
        <v>0.21535920226612762</v>
      </c>
      <c r="M121" s="1">
        <v>44266</v>
      </c>
      <c r="N121">
        <v>9.7025000000000006</v>
      </c>
      <c r="O121" s="1">
        <v>44266</v>
      </c>
      <c r="P121">
        <v>12.7013</v>
      </c>
      <c r="Q121" s="1">
        <v>44213</v>
      </c>
      <c r="R121">
        <v>5.3475911382318345E-2</v>
      </c>
      <c r="S121" s="1">
        <v>44266</v>
      </c>
      <c r="T121">
        <v>9.2299000000000007</v>
      </c>
      <c r="U121" s="1">
        <v>44266</v>
      </c>
      <c r="V121">
        <v>11.644</v>
      </c>
      <c r="W121" s="1">
        <v>44213</v>
      </c>
      <c r="X121">
        <v>6.0959610423237304E-2</v>
      </c>
      <c r="Y121" s="1">
        <v>44266</v>
      </c>
      <c r="Z121">
        <v>6.5065</v>
      </c>
      <c r="AA121" s="1">
        <v>44266</v>
      </c>
      <c r="AB121">
        <v>8.2730999999999995</v>
      </c>
      <c r="AC121" s="1">
        <v>44213</v>
      </c>
      <c r="AD121">
        <v>3.2970011324043709E-2</v>
      </c>
      <c r="AE121" s="1">
        <v>44266</v>
      </c>
      <c r="AF121">
        <v>9.3911999999999995</v>
      </c>
      <c r="AG121" s="1">
        <v>44266</v>
      </c>
      <c r="AH121">
        <v>11.8179</v>
      </c>
      <c r="AI121" s="1">
        <v>44213</v>
      </c>
      <c r="AJ121">
        <v>6.6608589692129225E-2</v>
      </c>
      <c r="AK121" s="1">
        <v>44273</v>
      </c>
      <c r="AL121">
        <v>3.9344000000000001</v>
      </c>
      <c r="AM121" s="1">
        <v>44273</v>
      </c>
      <c r="AN121">
        <v>4.4889000000000001</v>
      </c>
      <c r="AO121" s="1">
        <v>44213</v>
      </c>
      <c r="AP121">
        <v>2.0260138892849024E-2</v>
      </c>
      <c r="AQ121" s="1">
        <v>44279</v>
      </c>
      <c r="AR121">
        <v>6.4154</v>
      </c>
      <c r="AS121" s="1">
        <v>44279</v>
      </c>
      <c r="AT121">
        <v>8.4662000000000006</v>
      </c>
      <c r="AU121" s="1">
        <v>44213</v>
      </c>
      <c r="AV121">
        <v>5.0239688415890611E-2</v>
      </c>
    </row>
    <row r="122" spans="1:48" x14ac:dyDescent="0.25">
      <c r="A122" s="1">
        <v>44267</v>
      </c>
      <c r="B122">
        <v>18.840800000000002</v>
      </c>
      <c r="C122" s="1">
        <v>44267</v>
      </c>
      <c r="D122">
        <v>24.340199999999999</v>
      </c>
      <c r="E122" s="1">
        <v>44214</v>
      </c>
      <c r="F122">
        <v>0.15379768232136434</v>
      </c>
      <c r="G122" s="1">
        <v>44266</v>
      </c>
      <c r="H122">
        <v>17.349499999999999</v>
      </c>
      <c r="I122" s="1">
        <v>44266</v>
      </c>
      <c r="J122">
        <v>21.551100000000002</v>
      </c>
      <c r="K122" s="1">
        <v>44214</v>
      </c>
      <c r="L122">
        <v>0.21361708173470165</v>
      </c>
      <c r="M122" s="1">
        <v>44267</v>
      </c>
      <c r="N122">
        <v>9.3933</v>
      </c>
      <c r="O122" s="1">
        <v>44267</v>
      </c>
      <c r="P122">
        <v>12.0192</v>
      </c>
      <c r="Q122" s="1">
        <v>44214</v>
      </c>
      <c r="R122">
        <v>5.3475911382318345E-2</v>
      </c>
      <c r="S122" s="1">
        <v>44267</v>
      </c>
      <c r="T122">
        <v>10.729200000000001</v>
      </c>
      <c r="U122" s="1">
        <v>44267</v>
      </c>
      <c r="V122">
        <v>13.1502</v>
      </c>
      <c r="W122" s="1">
        <v>44214</v>
      </c>
      <c r="X122">
        <v>6.0959610423237304E-2</v>
      </c>
      <c r="Y122" s="1">
        <v>44267</v>
      </c>
      <c r="Z122">
        <v>7.3202999999999996</v>
      </c>
      <c r="AA122" s="1">
        <v>44267</v>
      </c>
      <c r="AB122">
        <v>8.798</v>
      </c>
      <c r="AC122" s="1">
        <v>44214</v>
      </c>
      <c r="AD122">
        <v>3.2970011324043709E-2</v>
      </c>
      <c r="AE122" s="1">
        <v>44267</v>
      </c>
      <c r="AF122">
        <v>11.3315</v>
      </c>
      <c r="AG122" s="1">
        <v>44267</v>
      </c>
      <c r="AH122">
        <v>13.5342</v>
      </c>
      <c r="AI122" s="1">
        <v>44214</v>
      </c>
      <c r="AJ122">
        <v>6.6608589692129225E-2</v>
      </c>
      <c r="AK122" s="1">
        <v>44274</v>
      </c>
      <c r="AL122">
        <v>3.7833000000000001</v>
      </c>
      <c r="AM122" s="1">
        <v>44274</v>
      </c>
      <c r="AN122">
        <v>4.4565000000000001</v>
      </c>
      <c r="AO122" s="1">
        <v>44214</v>
      </c>
      <c r="AP122">
        <v>2.0094386419593033E-2</v>
      </c>
      <c r="AQ122" s="1">
        <v>44280</v>
      </c>
      <c r="AR122">
        <v>6.2602000000000002</v>
      </c>
      <c r="AS122" s="1">
        <v>44280</v>
      </c>
      <c r="AT122">
        <v>8.4533000000000005</v>
      </c>
      <c r="AU122" s="1">
        <v>44214</v>
      </c>
      <c r="AV122">
        <v>4.983931829915892E-2</v>
      </c>
    </row>
    <row r="123" spans="1:48" x14ac:dyDescent="0.25">
      <c r="A123" s="1">
        <v>44270</v>
      </c>
      <c r="B123">
        <v>18.18</v>
      </c>
      <c r="C123" s="1">
        <v>44270</v>
      </c>
      <c r="D123">
        <v>23.583600000000001</v>
      </c>
      <c r="E123" s="1">
        <v>44215</v>
      </c>
      <c r="F123">
        <v>0.1530947165597985</v>
      </c>
      <c r="G123" s="1">
        <v>44267</v>
      </c>
      <c r="H123">
        <v>17.5519</v>
      </c>
      <c r="I123" s="1">
        <v>44267</v>
      </c>
      <c r="J123">
        <v>21.8279</v>
      </c>
      <c r="K123" s="1">
        <v>44215</v>
      </c>
      <c r="L123">
        <v>0.2120454162653404</v>
      </c>
      <c r="M123" s="1">
        <v>44270</v>
      </c>
      <c r="N123">
        <v>8.8143999999999991</v>
      </c>
      <c r="O123" s="1">
        <v>44270</v>
      </c>
      <c r="P123">
        <v>12.3592</v>
      </c>
      <c r="Q123" s="1">
        <v>44215</v>
      </c>
      <c r="R123">
        <v>5.3209269550569267E-2</v>
      </c>
      <c r="S123" s="1">
        <v>44270</v>
      </c>
      <c r="T123">
        <v>10.046200000000001</v>
      </c>
      <c r="U123" s="1">
        <v>44270</v>
      </c>
      <c r="V123">
        <v>12.420999999999999</v>
      </c>
      <c r="W123" s="1">
        <v>44215</v>
      </c>
      <c r="X123">
        <v>6.0536174886961162E-2</v>
      </c>
      <c r="Y123" s="1">
        <v>44270</v>
      </c>
      <c r="Z123">
        <v>7.1085000000000003</v>
      </c>
      <c r="AA123" s="1">
        <v>44270</v>
      </c>
      <c r="AB123">
        <v>8.5511999999999997</v>
      </c>
      <c r="AC123" s="1">
        <v>44215</v>
      </c>
      <c r="AD123">
        <v>3.269917070770758E-2</v>
      </c>
      <c r="AE123" s="1">
        <v>44270</v>
      </c>
      <c r="AF123">
        <v>10.622999999999999</v>
      </c>
      <c r="AG123" s="1">
        <v>44270</v>
      </c>
      <c r="AH123">
        <v>12.721</v>
      </c>
      <c r="AI123" s="1">
        <v>44215</v>
      </c>
      <c r="AJ123">
        <v>6.608787400607348E-2</v>
      </c>
      <c r="AK123" s="1">
        <v>44277</v>
      </c>
      <c r="AL123">
        <v>3.9085999999999999</v>
      </c>
      <c r="AM123" s="1">
        <v>44277</v>
      </c>
      <c r="AN123">
        <v>4.4218999999999999</v>
      </c>
      <c r="AO123" s="1">
        <v>44215</v>
      </c>
      <c r="AP123">
        <v>1.9944370918243675E-2</v>
      </c>
      <c r="AQ123" s="1">
        <v>44281</v>
      </c>
      <c r="AR123">
        <v>6.1154999999999999</v>
      </c>
      <c r="AS123" s="1">
        <v>44281</v>
      </c>
      <c r="AT123">
        <v>8.4109999999999996</v>
      </c>
      <c r="AU123" s="1">
        <v>44215</v>
      </c>
      <c r="AV123">
        <v>4.9472505697853213E-2</v>
      </c>
    </row>
    <row r="124" spans="1:48" x14ac:dyDescent="0.25">
      <c r="A124" s="1">
        <v>44271</v>
      </c>
      <c r="B124">
        <v>18.2075</v>
      </c>
      <c r="C124" s="1">
        <v>44271</v>
      </c>
      <c r="D124">
        <v>23.657699999999998</v>
      </c>
      <c r="E124" s="1">
        <v>44216</v>
      </c>
      <c r="F124">
        <v>0.15494204254099025</v>
      </c>
      <c r="G124" s="1">
        <v>44270</v>
      </c>
      <c r="H124">
        <v>17.729700000000001</v>
      </c>
      <c r="I124" s="1">
        <v>44270</v>
      </c>
      <c r="J124">
        <v>22.1281</v>
      </c>
      <c r="K124" s="1">
        <v>44216</v>
      </c>
      <c r="L124">
        <v>0.21201634119723115</v>
      </c>
      <c r="M124" s="1">
        <v>44271</v>
      </c>
      <c r="N124">
        <v>8.6381999999999994</v>
      </c>
      <c r="O124" s="1">
        <v>44271</v>
      </c>
      <c r="P124">
        <v>12.4154</v>
      </c>
      <c r="Q124" s="1">
        <v>44216</v>
      </c>
      <c r="R124">
        <v>5.29495154091238E-2</v>
      </c>
      <c r="S124" s="1">
        <v>44271</v>
      </c>
      <c r="T124">
        <v>9.7977000000000007</v>
      </c>
      <c r="U124" s="1">
        <v>44271</v>
      </c>
      <c r="V124">
        <v>11.9612</v>
      </c>
      <c r="W124" s="1">
        <v>44216</v>
      </c>
      <c r="X124">
        <v>6.0358825048491896E-2</v>
      </c>
      <c r="Y124" s="1">
        <v>44271</v>
      </c>
      <c r="Z124">
        <v>6.8815</v>
      </c>
      <c r="AA124" s="1">
        <v>44271</v>
      </c>
      <c r="AB124">
        <v>8.2885000000000009</v>
      </c>
      <c r="AC124" s="1">
        <v>44216</v>
      </c>
      <c r="AD124">
        <v>3.2560063914067225E-2</v>
      </c>
      <c r="AE124" s="1">
        <v>44271</v>
      </c>
      <c r="AF124">
        <v>11.8691</v>
      </c>
      <c r="AG124" s="1">
        <v>44271</v>
      </c>
      <c r="AH124">
        <v>14.325900000000001</v>
      </c>
      <c r="AI124" s="1">
        <v>44216</v>
      </c>
      <c r="AJ124">
        <v>6.6101379715977737E-2</v>
      </c>
      <c r="AK124" s="1">
        <v>44278</v>
      </c>
      <c r="AL124">
        <v>3.6850000000000001</v>
      </c>
      <c r="AM124" s="1">
        <v>44278</v>
      </c>
      <c r="AN124">
        <v>4.2016999999999998</v>
      </c>
      <c r="AO124" s="1">
        <v>44216</v>
      </c>
      <c r="AP124">
        <v>2.0156619117905037E-2</v>
      </c>
      <c r="AQ124" s="1">
        <v>44284</v>
      </c>
      <c r="AR124">
        <v>6.5003000000000002</v>
      </c>
      <c r="AS124" s="1">
        <v>44284</v>
      </c>
      <c r="AT124">
        <v>8.4825999999999997</v>
      </c>
      <c r="AU124" s="1">
        <v>44216</v>
      </c>
      <c r="AV124">
        <v>4.9573141703272067E-2</v>
      </c>
    </row>
    <row r="125" spans="1:48" x14ac:dyDescent="0.25">
      <c r="A125" s="1">
        <v>44272</v>
      </c>
      <c r="B125">
        <v>17.6539</v>
      </c>
      <c r="C125" s="1">
        <v>44272</v>
      </c>
      <c r="D125">
        <v>22.784099999999999</v>
      </c>
      <c r="E125" s="1">
        <v>44217</v>
      </c>
      <c r="F125">
        <v>0.15474795763968369</v>
      </c>
      <c r="G125" s="1">
        <v>44271</v>
      </c>
      <c r="H125">
        <v>16.792899999999999</v>
      </c>
      <c r="I125" s="1">
        <v>44271</v>
      </c>
      <c r="J125">
        <v>20.7576</v>
      </c>
      <c r="K125" s="1">
        <v>44217</v>
      </c>
      <c r="L125">
        <v>0.20950692919481054</v>
      </c>
      <c r="M125" s="1">
        <v>44272</v>
      </c>
      <c r="N125">
        <v>8.7182999999999993</v>
      </c>
      <c r="O125" s="1">
        <v>44272</v>
      </c>
      <c r="P125">
        <v>12.444900000000001</v>
      </c>
      <c r="Q125" s="1">
        <v>44217</v>
      </c>
      <c r="R125">
        <v>5.2987964172232851E-2</v>
      </c>
      <c r="S125" s="1">
        <v>44272</v>
      </c>
      <c r="T125">
        <v>9.7988999999999997</v>
      </c>
      <c r="U125" s="1">
        <v>44272</v>
      </c>
      <c r="V125">
        <v>12.2021</v>
      </c>
      <c r="W125" s="1">
        <v>44217</v>
      </c>
      <c r="X125">
        <v>6.0845694909146063E-2</v>
      </c>
      <c r="Y125" s="1">
        <v>44272</v>
      </c>
      <c r="Z125">
        <v>6.7397999999999998</v>
      </c>
      <c r="AA125" s="1">
        <v>44272</v>
      </c>
      <c r="AB125">
        <v>8.3451000000000004</v>
      </c>
      <c r="AC125" s="1">
        <v>44217</v>
      </c>
      <c r="AD125">
        <v>3.2582472024869746E-2</v>
      </c>
      <c r="AE125" s="1">
        <v>44272</v>
      </c>
      <c r="AF125">
        <v>11.423500000000001</v>
      </c>
      <c r="AG125" s="1">
        <v>44272</v>
      </c>
      <c r="AH125">
        <v>13.467000000000001</v>
      </c>
      <c r="AI125" s="1">
        <v>44217</v>
      </c>
      <c r="AJ125">
        <v>6.5098172709919327E-2</v>
      </c>
      <c r="AK125" s="1">
        <v>44279</v>
      </c>
      <c r="AL125">
        <v>3.5988000000000002</v>
      </c>
      <c r="AM125" s="1">
        <v>44279</v>
      </c>
      <c r="AN125">
        <v>4.0488999999999997</v>
      </c>
      <c r="AO125" s="1">
        <v>44217</v>
      </c>
      <c r="AP125">
        <v>2.0507644807966807E-2</v>
      </c>
      <c r="AQ125" s="1">
        <v>44285</v>
      </c>
      <c r="AR125">
        <v>6.5084999999999997</v>
      </c>
      <c r="AS125" s="1">
        <v>44285</v>
      </c>
      <c r="AT125">
        <v>8.4702000000000002</v>
      </c>
      <c r="AU125" s="1">
        <v>44217</v>
      </c>
      <c r="AV125">
        <v>4.9561378718943221E-2</v>
      </c>
    </row>
    <row r="126" spans="1:48" x14ac:dyDescent="0.25">
      <c r="A126" s="1">
        <v>44273</v>
      </c>
      <c r="B126">
        <v>18.6494</v>
      </c>
      <c r="C126" s="1">
        <v>44273</v>
      </c>
      <c r="D126">
        <v>24.297499999999999</v>
      </c>
      <c r="E126" s="1">
        <v>44218</v>
      </c>
      <c r="F126">
        <v>0.15491287536933765</v>
      </c>
      <c r="G126" s="1">
        <v>44272</v>
      </c>
      <c r="H126">
        <v>16.827500000000001</v>
      </c>
      <c r="I126" s="1">
        <v>44272</v>
      </c>
      <c r="J126">
        <v>20.944400000000002</v>
      </c>
      <c r="K126" s="1">
        <v>44218</v>
      </c>
      <c r="L126">
        <v>0.20967322212403397</v>
      </c>
      <c r="M126" s="1">
        <v>44273</v>
      </c>
      <c r="N126">
        <v>10.379200000000001</v>
      </c>
      <c r="O126" s="1">
        <v>44273</v>
      </c>
      <c r="P126">
        <v>14.111000000000001</v>
      </c>
      <c r="Q126" s="1">
        <v>44218</v>
      </c>
      <c r="R126">
        <v>5.3217805395980151E-2</v>
      </c>
      <c r="S126" s="1">
        <v>44273</v>
      </c>
      <c r="T126">
        <v>10.613899999999999</v>
      </c>
      <c r="U126" s="1">
        <v>44273</v>
      </c>
      <c r="V126">
        <v>13.257899999999999</v>
      </c>
      <c r="W126" s="1">
        <v>44218</v>
      </c>
      <c r="X126">
        <v>6.0668396585358914E-2</v>
      </c>
      <c r="Y126" s="1">
        <v>44273</v>
      </c>
      <c r="Z126">
        <v>6.9962</v>
      </c>
      <c r="AA126" s="1">
        <v>44273</v>
      </c>
      <c r="AB126">
        <v>8.3642000000000003</v>
      </c>
      <c r="AC126" s="1">
        <v>44218</v>
      </c>
      <c r="AD126">
        <v>3.2683360008616297E-2</v>
      </c>
      <c r="AE126" s="1">
        <v>44273</v>
      </c>
      <c r="AF126">
        <v>12.0832</v>
      </c>
      <c r="AG126" s="1">
        <v>44273</v>
      </c>
      <c r="AH126">
        <v>14.3285</v>
      </c>
      <c r="AI126" s="1">
        <v>44218</v>
      </c>
      <c r="AJ126">
        <v>6.4198084357298332E-2</v>
      </c>
      <c r="AK126" s="1">
        <v>44280</v>
      </c>
      <c r="AL126">
        <v>3.5268999999999999</v>
      </c>
      <c r="AM126" s="1">
        <v>44280</v>
      </c>
      <c r="AN126">
        <v>4.0942999999999996</v>
      </c>
      <c r="AO126" s="1">
        <v>44218</v>
      </c>
      <c r="AP126">
        <v>2.0556674161651384E-2</v>
      </c>
      <c r="AQ126" s="1">
        <v>44287</v>
      </c>
      <c r="AR126">
        <v>6.2839999999999998</v>
      </c>
      <c r="AS126" s="1">
        <v>44287</v>
      </c>
      <c r="AT126">
        <v>7.6997</v>
      </c>
      <c r="AU126" s="1">
        <v>44218</v>
      </c>
      <c r="AV126">
        <v>4.9614020499222596E-2</v>
      </c>
    </row>
    <row r="127" spans="1:48" x14ac:dyDescent="0.25">
      <c r="A127" s="1">
        <v>44274</v>
      </c>
      <c r="B127">
        <v>18.4603</v>
      </c>
      <c r="C127" s="1">
        <v>44274</v>
      </c>
      <c r="D127">
        <v>24.121500000000001</v>
      </c>
      <c r="E127" s="1">
        <v>44219</v>
      </c>
      <c r="F127">
        <v>0.15616190559026039</v>
      </c>
      <c r="G127" s="1">
        <v>44273</v>
      </c>
      <c r="H127">
        <v>16.411100000000001</v>
      </c>
      <c r="I127" s="1">
        <v>44273</v>
      </c>
      <c r="J127">
        <v>20.534600000000001</v>
      </c>
      <c r="K127" s="1">
        <v>44219</v>
      </c>
      <c r="L127">
        <v>0.21094024155283314</v>
      </c>
      <c r="M127" s="1">
        <v>44274</v>
      </c>
      <c r="N127">
        <v>9.2165999999999997</v>
      </c>
      <c r="O127" s="1">
        <v>44274</v>
      </c>
      <c r="P127">
        <v>12.547599999999999</v>
      </c>
      <c r="Q127" s="1">
        <v>44219</v>
      </c>
      <c r="R127">
        <v>5.3649507219904628E-2</v>
      </c>
      <c r="S127" s="1">
        <v>44274</v>
      </c>
      <c r="T127">
        <v>10.257099999999999</v>
      </c>
      <c r="U127" s="1">
        <v>44274</v>
      </c>
      <c r="V127">
        <v>12.5914</v>
      </c>
      <c r="W127" s="1">
        <v>44219</v>
      </c>
      <c r="X127">
        <v>6.0994035635400699E-2</v>
      </c>
      <c r="Y127" s="1">
        <v>44274</v>
      </c>
      <c r="Z127">
        <v>6.9993999999999996</v>
      </c>
      <c r="AA127" s="1">
        <v>44274</v>
      </c>
      <c r="AB127">
        <v>8.5079999999999991</v>
      </c>
      <c r="AC127" s="1">
        <v>44219</v>
      </c>
      <c r="AD127">
        <v>3.2921866749748847E-2</v>
      </c>
      <c r="AE127" s="1">
        <v>44274</v>
      </c>
      <c r="AF127">
        <v>11.7318</v>
      </c>
      <c r="AG127" s="1">
        <v>44274</v>
      </c>
      <c r="AH127">
        <v>13.7296</v>
      </c>
      <c r="AI127" s="1">
        <v>44219</v>
      </c>
      <c r="AJ127">
        <v>6.418994144954844E-2</v>
      </c>
      <c r="AK127" s="1">
        <v>44281</v>
      </c>
      <c r="AL127">
        <v>3.5148999999999999</v>
      </c>
      <c r="AM127" s="1">
        <v>44281</v>
      </c>
      <c r="AN127">
        <v>4.1711</v>
      </c>
      <c r="AO127" s="1">
        <v>44219</v>
      </c>
      <c r="AP127">
        <v>2.0691376734216036E-2</v>
      </c>
      <c r="AQ127" s="1">
        <v>44292</v>
      </c>
      <c r="AR127">
        <v>6.4428000000000001</v>
      </c>
      <c r="AS127" s="1">
        <v>44292</v>
      </c>
      <c r="AT127">
        <v>7.9852999999999996</v>
      </c>
      <c r="AU127" s="1">
        <v>44219</v>
      </c>
      <c r="AV127">
        <v>4.987827156139818E-2</v>
      </c>
    </row>
    <row r="128" spans="1:48" x14ac:dyDescent="0.25">
      <c r="A128" s="1">
        <v>44277</v>
      </c>
      <c r="B128">
        <v>16.946899999999999</v>
      </c>
      <c r="C128" s="1">
        <v>44277</v>
      </c>
      <c r="D128">
        <v>22.070900000000002</v>
      </c>
      <c r="E128" s="1">
        <v>44220</v>
      </c>
      <c r="F128">
        <v>0.15164266122869305</v>
      </c>
      <c r="G128" s="1">
        <v>44274</v>
      </c>
      <c r="H128">
        <v>16.7592</v>
      </c>
      <c r="I128" s="1">
        <v>44274</v>
      </c>
      <c r="J128">
        <v>21.0749</v>
      </c>
      <c r="K128" s="1">
        <v>44220</v>
      </c>
      <c r="L128">
        <v>0.20277322776434198</v>
      </c>
      <c r="M128" s="1">
        <v>44277</v>
      </c>
      <c r="N128">
        <v>9.1504999999999992</v>
      </c>
      <c r="O128" s="1">
        <v>44277</v>
      </c>
      <c r="P128">
        <v>12.423999999999999</v>
      </c>
      <c r="Q128" s="1">
        <v>44220</v>
      </c>
      <c r="R128">
        <v>5.0343386161253896E-2</v>
      </c>
      <c r="S128" s="1">
        <v>44277</v>
      </c>
      <c r="T128">
        <v>9.1649999999999991</v>
      </c>
      <c r="U128" s="1">
        <v>44277</v>
      </c>
      <c r="V128">
        <v>11.1303</v>
      </c>
      <c r="W128" s="1">
        <v>44220</v>
      </c>
      <c r="X128">
        <v>6.1389024459554443E-2</v>
      </c>
      <c r="Y128" s="1">
        <v>44277</v>
      </c>
      <c r="Z128">
        <v>6.4134000000000002</v>
      </c>
      <c r="AA128" s="1">
        <v>44277</v>
      </c>
      <c r="AB128">
        <v>8.2788000000000004</v>
      </c>
      <c r="AC128" s="1">
        <v>44220</v>
      </c>
      <c r="AD128">
        <v>3.3165636802072018E-2</v>
      </c>
      <c r="AE128" s="1">
        <v>44277</v>
      </c>
      <c r="AF128">
        <v>10.664400000000001</v>
      </c>
      <c r="AG128" s="1">
        <v>44277</v>
      </c>
      <c r="AH128">
        <v>12.6828</v>
      </c>
      <c r="AI128" s="1">
        <v>44220</v>
      </c>
      <c r="AJ128">
        <v>6.4135940152008145E-2</v>
      </c>
      <c r="AK128" s="1">
        <v>44284</v>
      </c>
      <c r="AL128">
        <v>3.7749999999999999</v>
      </c>
      <c r="AM128" s="1">
        <v>44284</v>
      </c>
      <c r="AN128">
        <v>4.2434000000000003</v>
      </c>
      <c r="AO128" s="1">
        <v>44220</v>
      </c>
      <c r="AP128">
        <v>2.0683279790534307E-2</v>
      </c>
      <c r="AQ128" s="1">
        <v>44293</v>
      </c>
      <c r="AR128">
        <v>6.4134000000000002</v>
      </c>
      <c r="AS128" s="1">
        <v>44293</v>
      </c>
      <c r="AT128">
        <v>7.9917999999999996</v>
      </c>
      <c r="AU128" s="1">
        <v>44220</v>
      </c>
      <c r="AV128">
        <v>4.9492165018615308E-2</v>
      </c>
    </row>
    <row r="129" spans="1:48" x14ac:dyDescent="0.25">
      <c r="A129" s="1">
        <v>44278</v>
      </c>
      <c r="B129">
        <v>17.419799999999999</v>
      </c>
      <c r="C129" s="1">
        <v>44278</v>
      </c>
      <c r="D129">
        <v>22.897600000000001</v>
      </c>
      <c r="E129" s="1">
        <v>44221</v>
      </c>
      <c r="F129">
        <v>0.15040348670842385</v>
      </c>
      <c r="G129" s="1">
        <v>44277</v>
      </c>
      <c r="H129">
        <v>16.379200000000001</v>
      </c>
      <c r="I129" s="1">
        <v>44277</v>
      </c>
      <c r="J129">
        <v>20.628599999999999</v>
      </c>
      <c r="K129" s="1">
        <v>44221</v>
      </c>
      <c r="L129">
        <v>0.20372477525659446</v>
      </c>
      <c r="M129" s="1">
        <v>44278</v>
      </c>
      <c r="N129">
        <v>8.6271000000000004</v>
      </c>
      <c r="O129" s="1">
        <v>44278</v>
      </c>
      <c r="P129">
        <v>12.036899999999999</v>
      </c>
      <c r="Q129" s="1">
        <v>44221</v>
      </c>
      <c r="R129">
        <v>4.9937027682102321E-2</v>
      </c>
      <c r="S129" s="1">
        <v>44278</v>
      </c>
      <c r="T129">
        <v>8.9641999999999999</v>
      </c>
      <c r="U129" s="1">
        <v>44278</v>
      </c>
      <c r="V129">
        <v>11.005800000000001</v>
      </c>
      <c r="W129" s="1">
        <v>44221</v>
      </c>
      <c r="X129">
        <v>6.1433636665740469E-2</v>
      </c>
      <c r="Y129" s="1">
        <v>44278</v>
      </c>
      <c r="Z129">
        <v>6.2691999999999997</v>
      </c>
      <c r="AA129" s="1">
        <v>44278</v>
      </c>
      <c r="AB129">
        <v>7.7043999999999997</v>
      </c>
      <c r="AC129" s="1">
        <v>44221</v>
      </c>
      <c r="AD129">
        <v>3.3083570152047229E-2</v>
      </c>
      <c r="AE129" s="1">
        <v>44278</v>
      </c>
      <c r="AF129">
        <v>11.3452</v>
      </c>
      <c r="AG129" s="1">
        <v>44278</v>
      </c>
      <c r="AH129">
        <v>13.5502</v>
      </c>
      <c r="AI129" s="1">
        <v>44221</v>
      </c>
      <c r="AJ129">
        <v>6.39482151634959E-2</v>
      </c>
      <c r="AK129" s="1">
        <v>44285</v>
      </c>
      <c r="AL129">
        <v>3.6882999999999999</v>
      </c>
      <c r="AM129" s="1">
        <v>44285</v>
      </c>
      <c r="AN129">
        <v>4.1052</v>
      </c>
      <c r="AO129" s="1">
        <v>44221</v>
      </c>
      <c r="AP129">
        <v>2.0595188860248248E-2</v>
      </c>
      <c r="AQ129" s="1">
        <v>44294</v>
      </c>
      <c r="AR129">
        <v>6.4608999999999996</v>
      </c>
      <c r="AS129" s="1">
        <v>44294</v>
      </c>
      <c r="AT129">
        <v>8.0008999999999997</v>
      </c>
      <c r="AU129" s="1">
        <v>44221</v>
      </c>
      <c r="AV129">
        <v>5.0079481358220081E-2</v>
      </c>
    </row>
    <row r="130" spans="1:48" x14ac:dyDescent="0.25">
      <c r="A130" s="1">
        <v>44279</v>
      </c>
      <c r="B130">
        <v>17.8657</v>
      </c>
      <c r="C130" s="1">
        <v>44279</v>
      </c>
      <c r="D130">
        <v>23.5227</v>
      </c>
      <c r="E130" s="1">
        <v>44222</v>
      </c>
      <c r="F130">
        <v>0.14934706684729512</v>
      </c>
      <c r="G130" s="1">
        <v>44278</v>
      </c>
      <c r="H130">
        <v>16.094200000000001</v>
      </c>
      <c r="I130" s="1">
        <v>44278</v>
      </c>
      <c r="J130">
        <v>20.229600000000001</v>
      </c>
      <c r="K130" s="1">
        <v>44222</v>
      </c>
      <c r="L130">
        <v>0.2028720825769251</v>
      </c>
      <c r="M130" s="1">
        <v>44279</v>
      </c>
      <c r="N130">
        <v>8.6198999999999995</v>
      </c>
      <c r="O130" s="1">
        <v>44279</v>
      </c>
      <c r="P130">
        <v>11.8504</v>
      </c>
      <c r="Q130" s="1">
        <v>44222</v>
      </c>
      <c r="R130">
        <v>4.9744273303657119E-2</v>
      </c>
      <c r="S130" s="1">
        <v>44279</v>
      </c>
      <c r="T130">
        <v>8.7301000000000002</v>
      </c>
      <c r="U130" s="1">
        <v>44279</v>
      </c>
      <c r="V130">
        <v>10.6988</v>
      </c>
      <c r="W130" s="1">
        <v>44222</v>
      </c>
      <c r="X130">
        <v>6.0932050078907819E-2</v>
      </c>
      <c r="Y130" s="1">
        <v>44279</v>
      </c>
      <c r="Z130">
        <v>6.0949</v>
      </c>
      <c r="AA130" s="1">
        <v>44279</v>
      </c>
      <c r="AB130">
        <v>7.4722</v>
      </c>
      <c r="AC130" s="1">
        <v>44222</v>
      </c>
      <c r="AD130">
        <v>3.2813273150879903E-2</v>
      </c>
      <c r="AE130" s="1">
        <v>44279</v>
      </c>
      <c r="AF130">
        <v>11.1249</v>
      </c>
      <c r="AG130" s="1">
        <v>44279</v>
      </c>
      <c r="AH130">
        <v>12.833</v>
      </c>
      <c r="AI130" s="1">
        <v>44222</v>
      </c>
      <c r="AJ130">
        <v>6.3554602247522768E-2</v>
      </c>
      <c r="AK130" s="1">
        <v>44287</v>
      </c>
      <c r="AL130">
        <v>3.5975000000000001</v>
      </c>
      <c r="AM130" s="1">
        <v>44287</v>
      </c>
      <c r="AN130">
        <v>4.0758999999999999</v>
      </c>
      <c r="AO130" s="1">
        <v>44222</v>
      </c>
      <c r="AP130">
        <v>2.0616096896856635E-2</v>
      </c>
      <c r="AQ130" s="1">
        <v>44295</v>
      </c>
      <c r="AR130">
        <v>6.5381</v>
      </c>
      <c r="AS130" s="1">
        <v>44295</v>
      </c>
      <c r="AT130">
        <v>7.9981</v>
      </c>
      <c r="AU130" s="1">
        <v>44222</v>
      </c>
      <c r="AV130">
        <v>4.9773559806317862E-2</v>
      </c>
    </row>
    <row r="131" spans="1:48" x14ac:dyDescent="0.25">
      <c r="A131" s="1">
        <v>44280</v>
      </c>
      <c r="B131">
        <v>17.134</v>
      </c>
      <c r="C131" s="1">
        <v>44280</v>
      </c>
      <c r="D131">
        <v>22.433399999999999</v>
      </c>
      <c r="E131" s="1">
        <v>44223</v>
      </c>
      <c r="F131">
        <v>0.15922060903722141</v>
      </c>
      <c r="G131" s="1">
        <v>44279</v>
      </c>
      <c r="H131">
        <v>16.1845</v>
      </c>
      <c r="I131" s="1">
        <v>44279</v>
      </c>
      <c r="J131">
        <v>20.277999999999999</v>
      </c>
      <c r="K131" s="1">
        <v>44223</v>
      </c>
      <c r="L131">
        <v>0.20428619956746116</v>
      </c>
      <c r="M131" s="1">
        <v>44280</v>
      </c>
      <c r="N131">
        <v>8.6023999999999994</v>
      </c>
      <c r="O131" s="1">
        <v>44280</v>
      </c>
      <c r="P131">
        <v>11.4155</v>
      </c>
      <c r="Q131" s="1">
        <v>44223</v>
      </c>
      <c r="R131">
        <v>5.0283181422617278E-2</v>
      </c>
      <c r="S131" s="1">
        <v>44280</v>
      </c>
      <c r="T131">
        <v>8.6917000000000009</v>
      </c>
      <c r="U131" s="1">
        <v>44280</v>
      </c>
      <c r="V131">
        <v>10.6587</v>
      </c>
      <c r="W131" s="1">
        <v>44223</v>
      </c>
      <c r="X131">
        <v>6.0560568528574839E-2</v>
      </c>
      <c r="Y131" s="1">
        <v>44280</v>
      </c>
      <c r="Z131">
        <v>6.0422000000000002</v>
      </c>
      <c r="AA131" s="1">
        <v>44280</v>
      </c>
      <c r="AB131">
        <v>7.3836000000000004</v>
      </c>
      <c r="AC131" s="1">
        <v>44223</v>
      </c>
      <c r="AD131">
        <v>3.2592569530344319E-2</v>
      </c>
      <c r="AE131" s="1">
        <v>44280</v>
      </c>
      <c r="AF131">
        <v>10.9626</v>
      </c>
      <c r="AG131" s="1">
        <v>44280</v>
      </c>
      <c r="AH131">
        <v>13.2523</v>
      </c>
      <c r="AI131" s="1">
        <v>44223</v>
      </c>
      <c r="AJ131">
        <v>6.3514875703848117E-2</v>
      </c>
      <c r="AK131" s="1">
        <v>44292</v>
      </c>
      <c r="AL131">
        <v>3.722</v>
      </c>
      <c r="AM131" s="1">
        <v>44292</v>
      </c>
      <c r="AN131">
        <v>4.1471</v>
      </c>
      <c r="AO131" s="1">
        <v>44223</v>
      </c>
      <c r="AP131">
        <v>2.0472815367073755E-2</v>
      </c>
      <c r="AQ131" s="1">
        <v>44298</v>
      </c>
      <c r="AR131">
        <v>5.9340999999999999</v>
      </c>
      <c r="AS131" s="1">
        <v>44298</v>
      </c>
      <c r="AT131">
        <v>7.9961000000000002</v>
      </c>
      <c r="AU131" s="1">
        <v>44223</v>
      </c>
      <c r="AV131">
        <v>5.043739304626086E-2</v>
      </c>
    </row>
    <row r="132" spans="1:48" x14ac:dyDescent="0.25">
      <c r="A132" s="1">
        <v>44281</v>
      </c>
      <c r="B132">
        <v>16.148700000000002</v>
      </c>
      <c r="C132" s="1">
        <v>44281</v>
      </c>
      <c r="D132">
        <v>21.333100000000002</v>
      </c>
      <c r="E132" s="1">
        <v>44224</v>
      </c>
      <c r="F132">
        <v>0.14079625223991618</v>
      </c>
      <c r="G132" s="1">
        <v>44280</v>
      </c>
      <c r="H132">
        <v>16.501899999999999</v>
      </c>
      <c r="I132" s="1">
        <v>44280</v>
      </c>
      <c r="J132">
        <v>20.633500000000002</v>
      </c>
      <c r="K132" s="1">
        <v>44224</v>
      </c>
      <c r="L132">
        <v>0.19011208342492994</v>
      </c>
      <c r="M132" s="1">
        <v>44281</v>
      </c>
      <c r="N132">
        <v>8.1679999999999993</v>
      </c>
      <c r="O132" s="1">
        <v>44281</v>
      </c>
      <c r="P132">
        <v>11.1273</v>
      </c>
      <c r="Q132" s="1">
        <v>44224</v>
      </c>
      <c r="R132">
        <v>4.6935375941553878E-2</v>
      </c>
      <c r="S132" s="1">
        <v>44281</v>
      </c>
      <c r="T132">
        <v>8.6361000000000008</v>
      </c>
      <c r="U132" s="1">
        <v>44281</v>
      </c>
      <c r="V132">
        <v>10.157500000000001</v>
      </c>
      <c r="W132" s="1">
        <v>44224</v>
      </c>
      <c r="X132">
        <v>5.9764119198045439E-2</v>
      </c>
      <c r="Y132" s="1">
        <v>44281</v>
      </c>
      <c r="Z132">
        <v>6.0574000000000003</v>
      </c>
      <c r="AA132" s="1">
        <v>44281</v>
      </c>
      <c r="AB132">
        <v>7.3384999999999998</v>
      </c>
      <c r="AC132" s="1">
        <v>44224</v>
      </c>
      <c r="AD132">
        <v>3.2126988376245606E-2</v>
      </c>
      <c r="AE132" s="1">
        <v>44281</v>
      </c>
      <c r="AF132">
        <v>11.1747</v>
      </c>
      <c r="AG132" s="1">
        <v>44281</v>
      </c>
      <c r="AH132">
        <v>13.4321</v>
      </c>
      <c r="AI132" s="1">
        <v>44224</v>
      </c>
      <c r="AJ132">
        <v>6.0810351901318047E-2</v>
      </c>
      <c r="AK132" s="1">
        <v>44293</v>
      </c>
      <c r="AL132">
        <v>3.8079000000000001</v>
      </c>
      <c r="AM132" s="1">
        <v>44293</v>
      </c>
      <c r="AN132">
        <v>4.1878000000000002</v>
      </c>
      <c r="AO132" s="1">
        <v>44224</v>
      </c>
      <c r="AP132">
        <v>2.0110545787385446E-2</v>
      </c>
      <c r="AQ132" s="1">
        <v>44299</v>
      </c>
      <c r="AR132">
        <v>6.1130000000000004</v>
      </c>
      <c r="AS132" s="1">
        <v>44299</v>
      </c>
      <c r="AT132">
        <v>7.9798</v>
      </c>
      <c r="AU132" s="1">
        <v>44224</v>
      </c>
      <c r="AV132">
        <v>4.595584900434084E-2</v>
      </c>
    </row>
    <row r="133" spans="1:48" x14ac:dyDescent="0.25">
      <c r="A133" s="1">
        <v>44284</v>
      </c>
      <c r="B133">
        <v>16.693300000000001</v>
      </c>
      <c r="C133" s="1">
        <v>44284</v>
      </c>
      <c r="D133">
        <v>22.2835</v>
      </c>
      <c r="E133" s="1">
        <v>44225</v>
      </c>
      <c r="F133">
        <v>0.14600641530110769</v>
      </c>
      <c r="G133" s="1">
        <v>44281</v>
      </c>
      <c r="H133">
        <v>15.4175</v>
      </c>
      <c r="I133" s="1">
        <v>44281</v>
      </c>
      <c r="J133">
        <v>19.360399999999998</v>
      </c>
      <c r="K133" s="1">
        <v>44225</v>
      </c>
      <c r="L133">
        <v>0.19598050362011601</v>
      </c>
      <c r="M133" s="1">
        <v>44284</v>
      </c>
      <c r="N133">
        <v>7.7285000000000004</v>
      </c>
      <c r="O133" s="1">
        <v>44284</v>
      </c>
      <c r="P133">
        <v>10.542999999999999</v>
      </c>
      <c r="Q133" s="1">
        <v>44225</v>
      </c>
      <c r="R133">
        <v>4.7296865202313215E-2</v>
      </c>
      <c r="S133" s="1">
        <v>44284</v>
      </c>
      <c r="T133">
        <v>8.734</v>
      </c>
      <c r="U133" s="1">
        <v>44284</v>
      </c>
      <c r="V133">
        <v>10.789099999999999</v>
      </c>
      <c r="W133" s="1">
        <v>44225</v>
      </c>
      <c r="X133">
        <v>5.9596210909881174E-2</v>
      </c>
      <c r="Y133" s="1">
        <v>44284</v>
      </c>
      <c r="Z133">
        <v>6.1782000000000004</v>
      </c>
      <c r="AA133" s="1">
        <v>44284</v>
      </c>
      <c r="AB133">
        <v>7.4135999999999997</v>
      </c>
      <c r="AC133" s="1">
        <v>44225</v>
      </c>
      <c r="AD133">
        <v>3.1978671811946371E-2</v>
      </c>
      <c r="AE133" s="1">
        <v>44284</v>
      </c>
      <c r="AF133">
        <v>11.1493</v>
      </c>
      <c r="AG133" s="1">
        <v>44284</v>
      </c>
      <c r="AH133">
        <v>13.8101</v>
      </c>
      <c r="AI133" s="1">
        <v>44225</v>
      </c>
      <c r="AJ133">
        <v>6.0827202694836539E-2</v>
      </c>
      <c r="AK133" s="1">
        <v>44294</v>
      </c>
      <c r="AL133">
        <v>3.7046000000000001</v>
      </c>
      <c r="AM133" s="1">
        <v>44294</v>
      </c>
      <c r="AN133">
        <v>4.1909999999999998</v>
      </c>
      <c r="AO133" s="1">
        <v>44225</v>
      </c>
      <c r="AP133">
        <v>2.0098486522526958E-2</v>
      </c>
      <c r="AQ133" s="1">
        <v>44300</v>
      </c>
      <c r="AR133">
        <v>5.867</v>
      </c>
      <c r="AS133" s="1">
        <v>44300</v>
      </c>
      <c r="AT133">
        <v>8.1434999999999995</v>
      </c>
      <c r="AU133" s="1">
        <v>44225</v>
      </c>
      <c r="AV133">
        <v>4.5859146085839457E-2</v>
      </c>
    </row>
    <row r="134" spans="1:48" x14ac:dyDescent="0.25">
      <c r="A134" s="1">
        <v>44285</v>
      </c>
      <c r="B134">
        <v>16.311499999999999</v>
      </c>
      <c r="C134" s="1">
        <v>44285</v>
      </c>
      <c r="D134">
        <v>21.633400000000002</v>
      </c>
      <c r="E134" s="1">
        <v>44226</v>
      </c>
      <c r="F134">
        <v>0.14435320856724418</v>
      </c>
      <c r="G134" s="1">
        <v>44284</v>
      </c>
      <c r="H134">
        <v>15.834899999999999</v>
      </c>
      <c r="I134" s="1">
        <v>44284</v>
      </c>
      <c r="J134">
        <v>19.997199999999999</v>
      </c>
      <c r="K134" s="1">
        <v>44226</v>
      </c>
      <c r="L134">
        <v>0.19744316026720113</v>
      </c>
      <c r="M134" s="1">
        <v>44285</v>
      </c>
      <c r="N134">
        <v>7.9531000000000001</v>
      </c>
      <c r="O134" s="1">
        <v>44285</v>
      </c>
      <c r="P134">
        <v>10.835900000000001</v>
      </c>
      <c r="Q134" s="1">
        <v>44226</v>
      </c>
      <c r="R134">
        <v>4.7610356591840854E-2</v>
      </c>
      <c r="S134" s="1">
        <v>44285</v>
      </c>
      <c r="T134">
        <v>8.7024000000000008</v>
      </c>
      <c r="U134" s="1">
        <v>44285</v>
      </c>
      <c r="V134">
        <v>10.7841</v>
      </c>
      <c r="W134" s="1">
        <v>44226</v>
      </c>
      <c r="X134">
        <v>5.9025129570879228E-2</v>
      </c>
      <c r="Y134" s="1">
        <v>44285</v>
      </c>
      <c r="Z134">
        <v>6.0239000000000003</v>
      </c>
      <c r="AA134" s="1">
        <v>44285</v>
      </c>
      <c r="AB134">
        <v>7.1013000000000002</v>
      </c>
      <c r="AC134" s="1">
        <v>44226</v>
      </c>
      <c r="AD134">
        <v>3.18168099303077E-2</v>
      </c>
      <c r="AE134" s="1">
        <v>44285</v>
      </c>
      <c r="AF134">
        <v>10.7905</v>
      </c>
      <c r="AG134" s="1">
        <v>44285</v>
      </c>
      <c r="AH134">
        <v>14.1266</v>
      </c>
      <c r="AI134" s="1">
        <v>44226</v>
      </c>
      <c r="AJ134">
        <v>6.0927467355435472E-2</v>
      </c>
      <c r="AK134" s="1">
        <v>44295</v>
      </c>
      <c r="AL134">
        <v>3.7326999999999999</v>
      </c>
      <c r="AM134" s="1">
        <v>44295</v>
      </c>
      <c r="AN134">
        <v>4.2173999999999996</v>
      </c>
      <c r="AO134" s="1">
        <v>44226</v>
      </c>
      <c r="AP134">
        <v>2.0175724597912281E-2</v>
      </c>
      <c r="AQ134" s="1">
        <v>44301</v>
      </c>
      <c r="AR134">
        <v>5.1284999999999998</v>
      </c>
      <c r="AS134" s="1">
        <v>44301</v>
      </c>
      <c r="AT134">
        <v>6.3785999999999996</v>
      </c>
      <c r="AU134" s="1">
        <v>44226</v>
      </c>
      <c r="AV134">
        <v>4.6209235961787741E-2</v>
      </c>
    </row>
    <row r="135" spans="1:48" x14ac:dyDescent="0.25">
      <c r="A135" s="1">
        <v>44286</v>
      </c>
      <c r="B135">
        <v>16.319500000000001</v>
      </c>
      <c r="C135" s="1">
        <v>44286</v>
      </c>
      <c r="D135">
        <v>21.4391</v>
      </c>
      <c r="E135" s="1">
        <v>44227</v>
      </c>
      <c r="F135">
        <v>0.14403114718911908</v>
      </c>
      <c r="G135" s="1">
        <v>44285</v>
      </c>
      <c r="H135">
        <v>15.6365</v>
      </c>
      <c r="I135" s="1">
        <v>44285</v>
      </c>
      <c r="J135">
        <v>19.6769</v>
      </c>
      <c r="K135" s="1">
        <v>44227</v>
      </c>
      <c r="L135">
        <v>0.1955067290802546</v>
      </c>
      <c r="M135" s="1">
        <v>44286</v>
      </c>
      <c r="N135">
        <v>7.2401</v>
      </c>
      <c r="O135" s="1">
        <v>44286</v>
      </c>
      <c r="P135">
        <v>9.9071999999999996</v>
      </c>
      <c r="Q135" s="1">
        <v>44227</v>
      </c>
      <c r="R135">
        <v>4.7900243250350548E-2</v>
      </c>
      <c r="S135" s="1">
        <v>44286</v>
      </c>
      <c r="T135">
        <v>8.5237999999999996</v>
      </c>
      <c r="U135" s="1">
        <v>44286</v>
      </c>
      <c r="V135">
        <v>10.119199999999999</v>
      </c>
      <c r="W135" s="1">
        <v>44227</v>
      </c>
      <c r="X135">
        <v>5.9055837719554791E-2</v>
      </c>
      <c r="Y135" s="1">
        <v>44286</v>
      </c>
      <c r="Z135">
        <v>5.9598000000000004</v>
      </c>
      <c r="AA135" s="1">
        <v>44286</v>
      </c>
      <c r="AB135">
        <v>7.2214999999999998</v>
      </c>
      <c r="AC135" s="1">
        <v>44227</v>
      </c>
      <c r="AD135">
        <v>3.1883197961942687E-2</v>
      </c>
      <c r="AE135" s="1">
        <v>44286</v>
      </c>
      <c r="AF135">
        <v>11.3873</v>
      </c>
      <c r="AG135" s="1">
        <v>44286</v>
      </c>
      <c r="AH135">
        <v>13.8527</v>
      </c>
      <c r="AI135" s="1">
        <v>44227</v>
      </c>
      <c r="AJ135">
        <v>6.14156895322358E-2</v>
      </c>
      <c r="AK135" s="1">
        <v>44298</v>
      </c>
      <c r="AL135">
        <v>3.8805999999999998</v>
      </c>
      <c r="AM135" s="1">
        <v>44298</v>
      </c>
      <c r="AN135">
        <v>4.3032000000000004</v>
      </c>
      <c r="AO135" s="1">
        <v>44227</v>
      </c>
      <c r="AP135">
        <v>1.9867241190624357E-2</v>
      </c>
      <c r="AQ135" s="1">
        <v>44302</v>
      </c>
      <c r="AR135">
        <v>4.9413999999999998</v>
      </c>
      <c r="AS135" s="1">
        <v>44302</v>
      </c>
      <c r="AT135">
        <v>6.2746000000000004</v>
      </c>
      <c r="AU135" s="1">
        <v>44227</v>
      </c>
      <c r="AV135">
        <v>4.5699184738944659E-2</v>
      </c>
    </row>
    <row r="136" spans="1:48" x14ac:dyDescent="0.25">
      <c r="A136" s="1">
        <v>44287</v>
      </c>
      <c r="B136">
        <v>15.1472</v>
      </c>
      <c r="C136" s="1">
        <v>44287</v>
      </c>
      <c r="D136">
        <v>20.0901</v>
      </c>
      <c r="E136" s="1">
        <v>44228</v>
      </c>
      <c r="F136">
        <v>0.14564373133606998</v>
      </c>
      <c r="G136" s="1">
        <v>44286</v>
      </c>
      <c r="H136">
        <v>15.263500000000001</v>
      </c>
      <c r="I136" s="1">
        <v>44286</v>
      </c>
      <c r="J136">
        <v>19.161799999999999</v>
      </c>
      <c r="K136" s="1">
        <v>44228</v>
      </c>
      <c r="L136">
        <v>0.19535051094586672</v>
      </c>
      <c r="M136" s="1">
        <v>44287</v>
      </c>
      <c r="N136">
        <v>7.0655999999999999</v>
      </c>
      <c r="O136" s="1">
        <v>44287</v>
      </c>
      <c r="P136">
        <v>9.9191000000000003</v>
      </c>
      <c r="Q136" s="1">
        <v>44228</v>
      </c>
      <c r="R136">
        <v>4.7754416518815838E-2</v>
      </c>
      <c r="S136" s="1">
        <v>44287</v>
      </c>
      <c r="T136">
        <v>7.6917999999999997</v>
      </c>
      <c r="U136" s="1">
        <v>44287</v>
      </c>
      <c r="V136">
        <v>9.4565000000000001</v>
      </c>
      <c r="W136" s="1">
        <v>44228</v>
      </c>
      <c r="X136">
        <v>5.8662911761966523E-2</v>
      </c>
      <c r="Y136" s="1">
        <v>44287</v>
      </c>
      <c r="Z136">
        <v>5.4203000000000001</v>
      </c>
      <c r="AA136" s="1">
        <v>44287</v>
      </c>
      <c r="AB136">
        <v>6.6234000000000002</v>
      </c>
      <c r="AC136" s="1">
        <v>44228</v>
      </c>
      <c r="AD136">
        <v>3.1767790855368669E-2</v>
      </c>
      <c r="AE136" s="1">
        <v>44287</v>
      </c>
      <c r="AF136">
        <v>10.0488</v>
      </c>
      <c r="AG136" s="1">
        <v>44287</v>
      </c>
      <c r="AH136">
        <v>12.436999999999999</v>
      </c>
      <c r="AI136" s="1">
        <v>44228</v>
      </c>
      <c r="AJ136">
        <v>6.1499068567309252E-2</v>
      </c>
      <c r="AK136" s="1">
        <v>44299</v>
      </c>
      <c r="AL136">
        <v>3.5670999999999999</v>
      </c>
      <c r="AM136" s="1">
        <v>44299</v>
      </c>
      <c r="AN136">
        <v>4.2576999999999998</v>
      </c>
      <c r="AO136" s="1">
        <v>44228</v>
      </c>
      <c r="AP136">
        <v>1.9707067775738947E-2</v>
      </c>
      <c r="AQ136" s="1">
        <v>44305</v>
      </c>
      <c r="AR136">
        <v>4.8155000000000001</v>
      </c>
      <c r="AS136" s="1">
        <v>44305</v>
      </c>
      <c r="AT136">
        <v>6.4078999999999997</v>
      </c>
      <c r="AU136" s="1">
        <v>44228</v>
      </c>
      <c r="AV136">
        <v>4.5338759758637139E-2</v>
      </c>
    </row>
    <row r="137" spans="1:48" x14ac:dyDescent="0.25">
      <c r="A137" s="1">
        <v>44291</v>
      </c>
      <c r="B137">
        <v>15.069800000000001</v>
      </c>
      <c r="C137" s="1">
        <v>44291</v>
      </c>
      <c r="D137">
        <v>19.760000000000002</v>
      </c>
      <c r="E137" s="1">
        <v>44229</v>
      </c>
      <c r="F137">
        <v>0.14634254036470659</v>
      </c>
      <c r="G137" s="1">
        <v>44287</v>
      </c>
      <c r="H137">
        <v>14.8309</v>
      </c>
      <c r="I137" s="1">
        <v>44287</v>
      </c>
      <c r="J137">
        <v>18.5764</v>
      </c>
      <c r="K137" s="1">
        <v>44229</v>
      </c>
      <c r="L137">
        <v>0.19585658153870295</v>
      </c>
      <c r="M137" s="1">
        <v>44291</v>
      </c>
      <c r="N137">
        <v>6.7167000000000003</v>
      </c>
      <c r="O137" s="1">
        <v>44291</v>
      </c>
      <c r="P137">
        <v>9.1571999999999996</v>
      </c>
      <c r="Q137" s="1">
        <v>44229</v>
      </c>
      <c r="R137">
        <v>4.7471311764310749E-2</v>
      </c>
      <c r="S137" s="1">
        <v>44291</v>
      </c>
      <c r="T137">
        <v>8.2138000000000009</v>
      </c>
      <c r="U137" s="1">
        <v>44291</v>
      </c>
      <c r="V137">
        <v>9.5829000000000004</v>
      </c>
      <c r="W137" s="1">
        <v>44229</v>
      </c>
      <c r="X137">
        <v>5.8484995794177243E-2</v>
      </c>
      <c r="Y137" s="1">
        <v>44291</v>
      </c>
      <c r="Z137">
        <v>5.9753999999999996</v>
      </c>
      <c r="AA137" s="1">
        <v>44291</v>
      </c>
      <c r="AB137">
        <v>6.9943999999999997</v>
      </c>
      <c r="AC137" s="1">
        <v>44229</v>
      </c>
      <c r="AD137">
        <v>3.1599888632613052E-2</v>
      </c>
      <c r="AE137" s="1">
        <v>44291</v>
      </c>
      <c r="AF137">
        <v>10.3263</v>
      </c>
      <c r="AG137" s="1">
        <v>44291</v>
      </c>
      <c r="AH137">
        <v>12.6737</v>
      </c>
      <c r="AI137" s="1">
        <v>44229</v>
      </c>
      <c r="AJ137">
        <v>6.1013945648319148E-2</v>
      </c>
      <c r="AK137" s="1">
        <v>44300</v>
      </c>
      <c r="AL137">
        <v>3.6654</v>
      </c>
      <c r="AM137" s="1">
        <v>44300</v>
      </c>
      <c r="AN137">
        <v>4.3285999999999998</v>
      </c>
      <c r="AO137" s="1">
        <v>44229</v>
      </c>
      <c r="AP137">
        <v>1.9566872028268779E-2</v>
      </c>
      <c r="AQ137" s="1">
        <v>44306</v>
      </c>
      <c r="AR137">
        <v>5.1627999999999998</v>
      </c>
      <c r="AS137" s="1">
        <v>44306</v>
      </c>
      <c r="AT137">
        <v>6.5705</v>
      </c>
      <c r="AU137" s="1">
        <v>44229</v>
      </c>
      <c r="AV137">
        <v>4.5107535700855177E-2</v>
      </c>
    </row>
    <row r="138" spans="1:48" x14ac:dyDescent="0.25">
      <c r="A138" s="1">
        <v>44292</v>
      </c>
      <c r="B138">
        <v>15.3323</v>
      </c>
      <c r="C138" s="1">
        <v>44292</v>
      </c>
      <c r="D138">
        <v>20.1846</v>
      </c>
      <c r="E138" s="1">
        <v>44230</v>
      </c>
      <c r="F138">
        <v>0.14293601729665001</v>
      </c>
      <c r="G138" s="1">
        <v>44292</v>
      </c>
      <c r="H138">
        <v>14.6212</v>
      </c>
      <c r="I138" s="1">
        <v>44292</v>
      </c>
      <c r="J138">
        <v>18.2561</v>
      </c>
      <c r="K138" s="1">
        <v>44230</v>
      </c>
      <c r="L138">
        <v>0.19017828168973616</v>
      </c>
      <c r="M138" s="1">
        <v>44292</v>
      </c>
      <c r="N138">
        <v>6.2550999999999997</v>
      </c>
      <c r="O138" s="1">
        <v>44292</v>
      </c>
      <c r="P138">
        <v>8.9610000000000003</v>
      </c>
      <c r="Q138" s="1">
        <v>44230</v>
      </c>
      <c r="R138">
        <v>4.4729228062884853E-2</v>
      </c>
      <c r="S138" s="1">
        <v>44292</v>
      </c>
      <c r="T138">
        <v>7.7628000000000004</v>
      </c>
      <c r="U138" s="1">
        <v>44292</v>
      </c>
      <c r="V138">
        <v>9.2929999999999993</v>
      </c>
      <c r="W138" s="1">
        <v>44230</v>
      </c>
      <c r="X138">
        <v>5.8703015935462184E-2</v>
      </c>
      <c r="Y138" s="1">
        <v>44292</v>
      </c>
      <c r="Z138">
        <v>5.4508999999999999</v>
      </c>
      <c r="AA138" s="1">
        <v>44292</v>
      </c>
      <c r="AB138">
        <v>6.6246</v>
      </c>
      <c r="AC138" s="1">
        <v>44230</v>
      </c>
      <c r="AD138">
        <v>3.1561053074847821E-2</v>
      </c>
      <c r="AE138" s="1">
        <v>44292</v>
      </c>
      <c r="AF138">
        <v>10.329599999999999</v>
      </c>
      <c r="AG138" s="1">
        <v>44292</v>
      </c>
      <c r="AH138">
        <v>12.944000000000001</v>
      </c>
      <c r="AI138" s="1">
        <v>44230</v>
      </c>
      <c r="AJ138">
        <v>5.9491536325025213E-2</v>
      </c>
      <c r="AK138" s="1">
        <v>44301</v>
      </c>
      <c r="AL138">
        <v>3.7433000000000001</v>
      </c>
      <c r="AM138" s="1">
        <v>44301</v>
      </c>
      <c r="AN138">
        <v>4.1554000000000002</v>
      </c>
      <c r="AO138" s="1">
        <v>44230</v>
      </c>
      <c r="AP138">
        <v>1.9580010374752776E-2</v>
      </c>
      <c r="AQ138" s="1">
        <v>44307</v>
      </c>
      <c r="AR138">
        <v>4.9427000000000003</v>
      </c>
      <c r="AS138" s="1">
        <v>44307</v>
      </c>
      <c r="AT138">
        <v>6.5027999999999997</v>
      </c>
      <c r="AU138" s="1">
        <v>44230</v>
      </c>
      <c r="AV138">
        <v>4.3547429676141593E-2</v>
      </c>
    </row>
    <row r="139" spans="1:48" x14ac:dyDescent="0.25">
      <c r="A139" s="1">
        <v>44293</v>
      </c>
      <c r="B139">
        <v>14.9901</v>
      </c>
      <c r="C139" s="1">
        <v>44293</v>
      </c>
      <c r="D139">
        <v>19.7272</v>
      </c>
      <c r="E139" s="1">
        <v>44231</v>
      </c>
      <c r="F139">
        <v>0.13823591446910322</v>
      </c>
      <c r="G139" s="1">
        <v>44293</v>
      </c>
      <c r="H139">
        <v>14.6249</v>
      </c>
      <c r="I139" s="1">
        <v>44293</v>
      </c>
      <c r="J139">
        <v>18.252300000000002</v>
      </c>
      <c r="K139" s="1">
        <v>44231</v>
      </c>
      <c r="L139">
        <v>0.187461302413966</v>
      </c>
      <c r="M139" s="1">
        <v>44293</v>
      </c>
      <c r="N139">
        <v>6.7930000000000001</v>
      </c>
      <c r="O139" s="1">
        <v>44293</v>
      </c>
      <c r="P139">
        <v>9.2474000000000007</v>
      </c>
      <c r="Q139" s="1">
        <v>44231</v>
      </c>
      <c r="R139">
        <v>4.1184806322808541E-2</v>
      </c>
      <c r="S139" s="1">
        <v>44293</v>
      </c>
      <c r="T139">
        <v>8.0122999999999998</v>
      </c>
      <c r="U139" s="1">
        <v>44293</v>
      </c>
      <c r="V139">
        <v>9.2928999999999995</v>
      </c>
      <c r="W139" s="1">
        <v>44231</v>
      </c>
      <c r="X139">
        <v>5.0401770877470685E-2</v>
      </c>
      <c r="Y139" s="1">
        <v>44293</v>
      </c>
      <c r="Z139">
        <v>5.5457999999999998</v>
      </c>
      <c r="AA139" s="1">
        <v>44293</v>
      </c>
      <c r="AB139">
        <v>6.6643999999999997</v>
      </c>
      <c r="AC139" s="1">
        <v>44231</v>
      </c>
      <c r="AD139">
        <v>2.5383853554261766E-2</v>
      </c>
      <c r="AE139" s="1">
        <v>44293</v>
      </c>
      <c r="AF139">
        <v>9.6273999999999997</v>
      </c>
      <c r="AG139" s="1">
        <v>44293</v>
      </c>
      <c r="AH139">
        <v>11.736700000000001</v>
      </c>
      <c r="AI139" s="1">
        <v>44231</v>
      </c>
      <c r="AJ139">
        <v>4.5768539834789596E-2</v>
      </c>
      <c r="AK139" s="1">
        <v>44302</v>
      </c>
      <c r="AL139">
        <v>3.9156</v>
      </c>
      <c r="AM139" s="1">
        <v>44302</v>
      </c>
      <c r="AN139">
        <v>4.2294999999999998</v>
      </c>
      <c r="AO139" s="1">
        <v>44231</v>
      </c>
      <c r="AP139">
        <v>1.9724420008277042E-2</v>
      </c>
      <c r="AQ139" s="1">
        <v>44308</v>
      </c>
      <c r="AR139">
        <v>4.7827999999999999</v>
      </c>
      <c r="AS139" s="1">
        <v>44308</v>
      </c>
      <c r="AT139">
        <v>6.2305999999999999</v>
      </c>
      <c r="AU139" s="1">
        <v>44231</v>
      </c>
      <c r="AV139">
        <v>4.3205704735237202E-2</v>
      </c>
    </row>
    <row r="140" spans="1:48" x14ac:dyDescent="0.25">
      <c r="A140" s="1">
        <v>44294</v>
      </c>
      <c r="B140">
        <v>15.098599999999999</v>
      </c>
      <c r="C140" s="1">
        <v>44294</v>
      </c>
      <c r="D140">
        <v>19.790800000000001</v>
      </c>
      <c r="E140" s="1">
        <v>44232</v>
      </c>
      <c r="F140">
        <v>0.13349838868358074</v>
      </c>
      <c r="G140" s="1">
        <v>44294</v>
      </c>
      <c r="H140">
        <v>14.354200000000001</v>
      </c>
      <c r="I140" s="1">
        <v>44294</v>
      </c>
      <c r="J140">
        <v>17.815200000000001</v>
      </c>
      <c r="K140" s="1">
        <v>44232</v>
      </c>
      <c r="L140">
        <v>0.18506729422645515</v>
      </c>
      <c r="M140" s="1">
        <v>44294</v>
      </c>
      <c r="N140">
        <v>7.1386000000000003</v>
      </c>
      <c r="O140" s="1">
        <v>44294</v>
      </c>
      <c r="P140">
        <v>9.6022999999999996</v>
      </c>
      <c r="Q140" s="1">
        <v>44232</v>
      </c>
      <c r="R140">
        <v>4.0790799405051904E-2</v>
      </c>
      <c r="S140" s="1">
        <v>44294</v>
      </c>
      <c r="T140">
        <v>7.9500999999999999</v>
      </c>
      <c r="U140" s="1">
        <v>44294</v>
      </c>
      <c r="V140">
        <v>9.6608999999999998</v>
      </c>
      <c r="W140" s="1">
        <v>44232</v>
      </c>
      <c r="X140">
        <v>5.0082549211921137E-2</v>
      </c>
      <c r="Y140" s="1">
        <v>44294</v>
      </c>
      <c r="Z140">
        <v>5.3819999999999997</v>
      </c>
      <c r="AA140" s="1">
        <v>44294</v>
      </c>
      <c r="AB140">
        <v>6.4532999999999996</v>
      </c>
      <c r="AC140" s="1">
        <v>44232</v>
      </c>
      <c r="AD140">
        <v>2.531818341909917E-2</v>
      </c>
      <c r="AE140" s="1">
        <v>44294</v>
      </c>
      <c r="AF140">
        <v>10.1496</v>
      </c>
      <c r="AG140" s="1">
        <v>44294</v>
      </c>
      <c r="AH140">
        <v>12.059100000000001</v>
      </c>
      <c r="AI140" s="1">
        <v>44232</v>
      </c>
      <c r="AJ140">
        <v>4.5246751616530176E-2</v>
      </c>
      <c r="AK140" s="1">
        <v>44305</v>
      </c>
      <c r="AL140">
        <v>4.0316999999999998</v>
      </c>
      <c r="AM140" s="1">
        <v>44305</v>
      </c>
      <c r="AN140">
        <v>4.3582000000000001</v>
      </c>
      <c r="AO140" s="1">
        <v>44232</v>
      </c>
      <c r="AP140">
        <v>1.8972941627667606E-2</v>
      </c>
      <c r="AQ140" s="1">
        <v>44309</v>
      </c>
      <c r="AR140">
        <v>4.7084999999999999</v>
      </c>
      <c r="AS140" s="1">
        <v>44309</v>
      </c>
      <c r="AT140">
        <v>6.4135999999999997</v>
      </c>
      <c r="AU140" s="1">
        <v>44232</v>
      </c>
      <c r="AV140">
        <v>4.1018097213674595E-2</v>
      </c>
    </row>
    <row r="141" spans="1:48" x14ac:dyDescent="0.25">
      <c r="A141" s="1">
        <v>44295</v>
      </c>
      <c r="B141">
        <v>15.1828</v>
      </c>
      <c r="C141" s="1">
        <v>44295</v>
      </c>
      <c r="D141">
        <v>19.896899999999999</v>
      </c>
      <c r="E141" s="1">
        <v>44233</v>
      </c>
      <c r="F141">
        <v>0.13454889565353878</v>
      </c>
      <c r="G141" s="1">
        <v>44295</v>
      </c>
      <c r="H141">
        <v>14.417299999999999</v>
      </c>
      <c r="I141" s="1">
        <v>44295</v>
      </c>
      <c r="J141">
        <v>17.874099999999999</v>
      </c>
      <c r="K141" s="1">
        <v>44233</v>
      </c>
      <c r="L141">
        <v>0.18619351603540596</v>
      </c>
      <c r="M141" s="1">
        <v>44295</v>
      </c>
      <c r="N141">
        <v>6.5098000000000003</v>
      </c>
      <c r="O141" s="1">
        <v>44295</v>
      </c>
      <c r="P141">
        <v>9.1785999999999994</v>
      </c>
      <c r="Q141" s="1">
        <v>44233</v>
      </c>
      <c r="R141">
        <v>4.0259912641649444E-2</v>
      </c>
      <c r="S141" s="1">
        <v>44295</v>
      </c>
      <c r="T141">
        <v>7.6973000000000003</v>
      </c>
      <c r="U141" s="1">
        <v>44295</v>
      </c>
      <c r="V141">
        <v>9.6289999999999996</v>
      </c>
      <c r="W141" s="1">
        <v>44233</v>
      </c>
      <c r="X141">
        <v>5.0108172554063184E-2</v>
      </c>
      <c r="Y141" s="1">
        <v>44295</v>
      </c>
      <c r="Z141">
        <v>5.4175000000000004</v>
      </c>
      <c r="AA141" s="1">
        <v>44295</v>
      </c>
      <c r="AB141">
        <v>6.5483000000000002</v>
      </c>
      <c r="AC141" s="1">
        <v>44233</v>
      </c>
      <c r="AD141">
        <v>2.5354060053316078E-2</v>
      </c>
      <c r="AE141" s="1">
        <v>44295</v>
      </c>
      <c r="AF141">
        <v>9.7035999999999998</v>
      </c>
      <c r="AG141" s="1">
        <v>44295</v>
      </c>
      <c r="AH141">
        <v>11.5745</v>
      </c>
      <c r="AI141" s="1">
        <v>44233</v>
      </c>
      <c r="AJ141">
        <v>4.4569201654681014E-2</v>
      </c>
      <c r="AK141" s="1">
        <v>44306</v>
      </c>
      <c r="AL141">
        <v>4.0171000000000001</v>
      </c>
      <c r="AM141" s="1">
        <v>44306</v>
      </c>
      <c r="AN141">
        <v>4.4009999999999998</v>
      </c>
      <c r="AO141" s="1">
        <v>44233</v>
      </c>
      <c r="AP141">
        <v>1.9109739679737392E-2</v>
      </c>
      <c r="AQ141" s="1">
        <v>44312</v>
      </c>
      <c r="AR141">
        <v>5.2157999999999998</v>
      </c>
      <c r="AS141" s="1">
        <v>44312</v>
      </c>
      <c r="AT141">
        <v>6.5045999999999999</v>
      </c>
      <c r="AU141" s="1">
        <v>44233</v>
      </c>
      <c r="AV141">
        <v>4.1253419831116606E-2</v>
      </c>
    </row>
    <row r="142" spans="1:48" x14ac:dyDescent="0.25">
      <c r="A142" s="1">
        <v>44298</v>
      </c>
      <c r="B142">
        <v>15.3155</v>
      </c>
      <c r="C142" s="1">
        <v>44298</v>
      </c>
      <c r="D142">
        <v>20.033799999999999</v>
      </c>
      <c r="E142" s="1">
        <v>44234</v>
      </c>
      <c r="F142">
        <v>0.13406963272740871</v>
      </c>
      <c r="G142" s="1">
        <v>44298</v>
      </c>
      <c r="H142">
        <v>14.7309</v>
      </c>
      <c r="I142" s="1">
        <v>44298</v>
      </c>
      <c r="J142">
        <v>18.3764</v>
      </c>
      <c r="K142" s="1">
        <v>44234</v>
      </c>
      <c r="L142">
        <v>0.13930148603828052</v>
      </c>
      <c r="M142" s="1">
        <v>44298</v>
      </c>
      <c r="N142">
        <v>6.8851000000000004</v>
      </c>
      <c r="O142" s="1">
        <v>44298</v>
      </c>
      <c r="P142">
        <v>9.6603999999999992</v>
      </c>
      <c r="Q142" s="1">
        <v>44234</v>
      </c>
      <c r="R142">
        <v>3.7892055271062187E-2</v>
      </c>
      <c r="S142" s="1">
        <v>44298</v>
      </c>
      <c r="T142">
        <v>7.9236000000000004</v>
      </c>
      <c r="U142" s="1">
        <v>44298</v>
      </c>
      <c r="V142">
        <v>9.6786999999999992</v>
      </c>
      <c r="W142" s="1">
        <v>44234</v>
      </c>
      <c r="X142">
        <v>4.8055410972956319E-2</v>
      </c>
      <c r="Y142" s="1">
        <v>44298</v>
      </c>
      <c r="Z142">
        <v>5.524</v>
      </c>
      <c r="AA142" s="1">
        <v>44298</v>
      </c>
      <c r="AB142">
        <v>6.5507999999999997</v>
      </c>
      <c r="AC142" s="1">
        <v>44234</v>
      </c>
      <c r="AD142">
        <v>2.3717071830059729E-2</v>
      </c>
      <c r="AE142" s="1">
        <v>44298</v>
      </c>
      <c r="AF142">
        <v>8.7936999999999994</v>
      </c>
      <c r="AG142" s="1">
        <v>44298</v>
      </c>
      <c r="AH142">
        <v>11.3889</v>
      </c>
      <c r="AI142" s="1">
        <v>44234</v>
      </c>
      <c r="AJ142">
        <v>4.3996071708799316E-2</v>
      </c>
      <c r="AK142" s="1">
        <v>44307</v>
      </c>
      <c r="AL142">
        <v>3.9300999999999999</v>
      </c>
      <c r="AM142" s="1">
        <v>44307</v>
      </c>
      <c r="AN142">
        <v>4.3409000000000004</v>
      </c>
      <c r="AO142" s="1">
        <v>44234</v>
      </c>
      <c r="AP142">
        <v>1.9250622654881727E-2</v>
      </c>
      <c r="AQ142" s="1">
        <v>44313</v>
      </c>
      <c r="AR142">
        <v>4.7481999999999998</v>
      </c>
      <c r="AS142" s="1">
        <v>44313</v>
      </c>
      <c r="AT142">
        <v>6.4381000000000004</v>
      </c>
      <c r="AU142" s="1">
        <v>44234</v>
      </c>
      <c r="AV142">
        <v>3.6298788338942553E-2</v>
      </c>
    </row>
    <row r="143" spans="1:48" x14ac:dyDescent="0.25">
      <c r="A143" s="1">
        <v>44299</v>
      </c>
      <c r="B143">
        <v>15.194900000000001</v>
      </c>
      <c r="C143" s="1">
        <v>44299</v>
      </c>
      <c r="D143">
        <v>19.7287</v>
      </c>
      <c r="E143" s="1">
        <v>44235</v>
      </c>
      <c r="F143">
        <v>0.13347195772609224</v>
      </c>
      <c r="G143" s="1">
        <v>44299</v>
      </c>
      <c r="H143">
        <v>14.230499999999999</v>
      </c>
      <c r="I143" s="1">
        <v>44299</v>
      </c>
      <c r="J143">
        <v>17.758099999999999</v>
      </c>
      <c r="K143" s="1">
        <v>44235</v>
      </c>
      <c r="L143">
        <v>0.13820356009662113</v>
      </c>
      <c r="M143" s="1">
        <v>44299</v>
      </c>
      <c r="N143">
        <v>6.3257000000000003</v>
      </c>
      <c r="O143" s="1">
        <v>44299</v>
      </c>
      <c r="P143">
        <v>9.2739999999999991</v>
      </c>
      <c r="Q143" s="1">
        <v>44235</v>
      </c>
      <c r="R143">
        <v>3.7905310350736757E-2</v>
      </c>
      <c r="S143" s="1">
        <v>44299</v>
      </c>
      <c r="T143">
        <v>7.4813999999999998</v>
      </c>
      <c r="U143" s="1">
        <v>44299</v>
      </c>
      <c r="V143">
        <v>9.0847999999999995</v>
      </c>
      <c r="W143" s="1">
        <v>44235</v>
      </c>
      <c r="X143">
        <v>4.8427702633221069E-2</v>
      </c>
      <c r="Y143" s="1">
        <v>44299</v>
      </c>
      <c r="Z143">
        <v>5.359</v>
      </c>
      <c r="AA143" s="1">
        <v>44299</v>
      </c>
      <c r="AB143">
        <v>6.11</v>
      </c>
      <c r="AC143" s="1">
        <v>44235</v>
      </c>
      <c r="AD143">
        <v>2.3567092364154763E-2</v>
      </c>
      <c r="AE143" s="1">
        <v>44299</v>
      </c>
      <c r="AF143">
        <v>8.0902999999999992</v>
      </c>
      <c r="AG143" s="1">
        <v>44299</v>
      </c>
      <c r="AH143">
        <v>9.7110000000000003</v>
      </c>
      <c r="AI143" s="1">
        <v>44235</v>
      </c>
      <c r="AJ143">
        <v>4.3632331863130522E-2</v>
      </c>
      <c r="AK143" s="1">
        <v>44308</v>
      </c>
      <c r="AL143">
        <v>3.8809</v>
      </c>
      <c r="AM143" s="1">
        <v>44308</v>
      </c>
      <c r="AN143">
        <v>4.2698999999999998</v>
      </c>
      <c r="AO143" s="1">
        <v>44235</v>
      </c>
      <c r="AP143">
        <v>1.9120581201600453E-2</v>
      </c>
      <c r="AQ143" s="1">
        <v>44314</v>
      </c>
      <c r="AR143">
        <v>4.7845000000000004</v>
      </c>
      <c r="AS143" s="1">
        <v>44314</v>
      </c>
      <c r="AT143">
        <v>6.3849</v>
      </c>
      <c r="AU143" s="1">
        <v>44235</v>
      </c>
      <c r="AV143">
        <v>3.600738117010846E-2</v>
      </c>
    </row>
    <row r="144" spans="1:48" x14ac:dyDescent="0.25">
      <c r="A144" s="1">
        <v>44300</v>
      </c>
      <c r="B144">
        <v>15.401</v>
      </c>
      <c r="C144" s="1">
        <v>44300</v>
      </c>
      <c r="D144">
        <v>20.1008</v>
      </c>
      <c r="E144" s="1">
        <v>44236</v>
      </c>
      <c r="F144">
        <v>0.13248074295086637</v>
      </c>
      <c r="G144" s="1">
        <v>44300</v>
      </c>
      <c r="H144">
        <v>14.191000000000001</v>
      </c>
      <c r="I144" s="1">
        <v>44300</v>
      </c>
      <c r="J144">
        <v>17.7563</v>
      </c>
      <c r="K144" s="1">
        <v>44236</v>
      </c>
      <c r="L144">
        <v>0.13718788121675646</v>
      </c>
      <c r="M144" s="1">
        <v>44300</v>
      </c>
      <c r="N144">
        <v>6.4690000000000003</v>
      </c>
      <c r="O144" s="1">
        <v>44300</v>
      </c>
      <c r="P144">
        <v>9.2436000000000007</v>
      </c>
      <c r="Q144" s="1">
        <v>44236</v>
      </c>
      <c r="R144">
        <v>3.7897530194799973E-2</v>
      </c>
      <c r="S144" s="1">
        <v>44300</v>
      </c>
      <c r="T144">
        <v>7.5190000000000001</v>
      </c>
      <c r="U144" s="1">
        <v>44300</v>
      </c>
      <c r="V144">
        <v>8.7039000000000009</v>
      </c>
      <c r="W144" s="1">
        <v>44236</v>
      </c>
      <c r="X144">
        <v>4.8148370361035718E-2</v>
      </c>
      <c r="Y144" s="1">
        <v>44300</v>
      </c>
      <c r="Z144">
        <v>5.4417999999999997</v>
      </c>
      <c r="AA144" s="1">
        <v>44300</v>
      </c>
      <c r="AB144">
        <v>6.1120999999999999</v>
      </c>
      <c r="AC144" s="1">
        <v>44236</v>
      </c>
      <c r="AD144">
        <v>2.3432617673988694E-2</v>
      </c>
      <c r="AE144" s="1">
        <v>44300</v>
      </c>
      <c r="AF144">
        <v>8.0504999999999995</v>
      </c>
      <c r="AG144" s="1">
        <v>44300</v>
      </c>
      <c r="AH144">
        <v>9.8062000000000005</v>
      </c>
      <c r="AI144" s="1">
        <v>44236</v>
      </c>
      <c r="AJ144">
        <v>4.3978342002907844E-2</v>
      </c>
      <c r="AK144" s="1">
        <v>44309</v>
      </c>
      <c r="AL144">
        <v>3.9403999999999999</v>
      </c>
      <c r="AM144" s="1">
        <v>44309</v>
      </c>
      <c r="AN144">
        <v>4.3437000000000001</v>
      </c>
      <c r="AO144" s="1">
        <v>44236</v>
      </c>
      <c r="AP144">
        <v>1.8966465815391711E-2</v>
      </c>
      <c r="AQ144" s="1">
        <v>44315</v>
      </c>
      <c r="AR144">
        <v>4.7350000000000003</v>
      </c>
      <c r="AS144" s="1">
        <v>44315</v>
      </c>
      <c r="AT144">
        <v>6.3373999999999997</v>
      </c>
      <c r="AU144" s="1">
        <v>44236</v>
      </c>
      <c r="AV144">
        <v>3.576996984336521E-2</v>
      </c>
    </row>
    <row r="145" spans="1:48" x14ac:dyDescent="0.25">
      <c r="A145" s="1">
        <v>44301</v>
      </c>
      <c r="B145">
        <v>15.057700000000001</v>
      </c>
      <c r="C145" s="1">
        <v>44301</v>
      </c>
      <c r="D145">
        <v>19.738700000000001</v>
      </c>
      <c r="E145" s="1">
        <v>44237</v>
      </c>
      <c r="F145">
        <v>0.13241109794277375</v>
      </c>
      <c r="G145" s="1">
        <v>44301</v>
      </c>
      <c r="H145">
        <v>14.1846</v>
      </c>
      <c r="I145" s="1">
        <v>44301</v>
      </c>
      <c r="J145">
        <v>17.676500000000001</v>
      </c>
      <c r="K145" s="1">
        <v>44237</v>
      </c>
      <c r="L145">
        <v>0.13628874017231526</v>
      </c>
      <c r="M145" s="1">
        <v>44301</v>
      </c>
      <c r="N145">
        <v>5.7809999999999997</v>
      </c>
      <c r="O145" s="1">
        <v>44301</v>
      </c>
      <c r="P145">
        <v>8.6829000000000001</v>
      </c>
      <c r="Q145" s="1">
        <v>44237</v>
      </c>
      <c r="R145">
        <v>3.772662338329829E-2</v>
      </c>
      <c r="S145" s="1">
        <v>44301</v>
      </c>
      <c r="T145">
        <v>7.0590999999999999</v>
      </c>
      <c r="U145" s="1">
        <v>44301</v>
      </c>
      <c r="V145">
        <v>8.9276999999999997</v>
      </c>
      <c r="W145" s="1">
        <v>44237</v>
      </c>
      <c r="X145">
        <v>4.8040891980520646E-2</v>
      </c>
      <c r="Y145" s="1">
        <v>44301</v>
      </c>
      <c r="Z145">
        <v>5.1917999999999997</v>
      </c>
      <c r="AA145" s="1">
        <v>44301</v>
      </c>
      <c r="AB145">
        <v>5.9077000000000002</v>
      </c>
      <c r="AC145" s="1">
        <v>44237</v>
      </c>
      <c r="AD145">
        <v>2.3671077542136962E-2</v>
      </c>
      <c r="AE145" s="1">
        <v>44301</v>
      </c>
      <c r="AF145">
        <v>7.5929000000000002</v>
      </c>
      <c r="AG145" s="1">
        <v>44301</v>
      </c>
      <c r="AH145">
        <v>9.8011999999999997</v>
      </c>
      <c r="AI145" s="1">
        <v>44237</v>
      </c>
      <c r="AJ145">
        <v>4.4041301761606345E-2</v>
      </c>
      <c r="AK145" s="1">
        <v>44312</v>
      </c>
      <c r="AL145">
        <v>4.0346000000000002</v>
      </c>
      <c r="AM145" s="1">
        <v>44312</v>
      </c>
      <c r="AN145">
        <v>4.6044999999999998</v>
      </c>
      <c r="AO145" s="1">
        <v>44237</v>
      </c>
      <c r="AP145">
        <v>1.8895046527954554E-2</v>
      </c>
      <c r="AQ145" s="1">
        <v>44316</v>
      </c>
      <c r="AR145">
        <v>5.0739999999999998</v>
      </c>
      <c r="AS145" s="1">
        <v>44316</v>
      </c>
      <c r="AT145">
        <v>6.4154999999999998</v>
      </c>
      <c r="AU145" s="1">
        <v>44237</v>
      </c>
      <c r="AV145">
        <v>3.541050007488275E-2</v>
      </c>
    </row>
    <row r="146" spans="1:48" x14ac:dyDescent="0.25">
      <c r="A146" s="1">
        <v>44302</v>
      </c>
      <c r="B146">
        <v>14.958600000000001</v>
      </c>
      <c r="C146" s="1">
        <v>44302</v>
      </c>
      <c r="D146">
        <v>19.543299999999999</v>
      </c>
      <c r="E146" s="1">
        <v>44238</v>
      </c>
      <c r="F146">
        <v>0.13184464975593771</v>
      </c>
      <c r="G146" s="1">
        <v>44302</v>
      </c>
      <c r="H146">
        <v>14.0281</v>
      </c>
      <c r="I146" s="1">
        <v>44302</v>
      </c>
      <c r="J146">
        <v>17.5991</v>
      </c>
      <c r="K146" s="1">
        <v>44238</v>
      </c>
      <c r="L146">
        <v>0.13615615105785187</v>
      </c>
      <c r="M146" s="1">
        <v>44302</v>
      </c>
      <c r="N146">
        <v>6.7773000000000003</v>
      </c>
      <c r="O146" s="1">
        <v>44302</v>
      </c>
      <c r="P146">
        <v>9.1104000000000003</v>
      </c>
      <c r="Q146" s="1">
        <v>44238</v>
      </c>
      <c r="R146">
        <v>3.7683518279872028E-2</v>
      </c>
      <c r="S146" s="1">
        <v>44302</v>
      </c>
      <c r="T146">
        <v>7.3921999999999999</v>
      </c>
      <c r="U146" s="1">
        <v>44302</v>
      </c>
      <c r="V146">
        <v>8.8409999999999993</v>
      </c>
      <c r="W146" s="1">
        <v>44238</v>
      </c>
      <c r="X146">
        <v>4.8252416503463888E-2</v>
      </c>
      <c r="Y146" s="1">
        <v>44302</v>
      </c>
      <c r="Z146">
        <v>5.1879</v>
      </c>
      <c r="AA146" s="1">
        <v>44302</v>
      </c>
      <c r="AB146">
        <v>6.0122999999999998</v>
      </c>
      <c r="AC146" s="1">
        <v>44238</v>
      </c>
      <c r="AD146">
        <v>2.3741053929343055E-2</v>
      </c>
      <c r="AE146" s="1">
        <v>44302</v>
      </c>
      <c r="AF146">
        <v>8.0854999999999997</v>
      </c>
      <c r="AG146" s="1">
        <v>44302</v>
      </c>
      <c r="AH146">
        <v>10.439299999999999</v>
      </c>
      <c r="AI146" s="1">
        <v>44238</v>
      </c>
      <c r="AJ146">
        <v>4.3456474012759004E-2</v>
      </c>
      <c r="AK146" s="1">
        <v>44313</v>
      </c>
      <c r="AL146">
        <v>3.9081000000000001</v>
      </c>
      <c r="AM146" s="1">
        <v>44313</v>
      </c>
      <c r="AN146">
        <v>4.6711999999999998</v>
      </c>
      <c r="AO146" s="1">
        <v>44238</v>
      </c>
      <c r="AP146">
        <v>1.9036301271422057E-2</v>
      </c>
      <c r="AQ146" s="1">
        <v>44320</v>
      </c>
      <c r="AR146">
        <v>5.1632999999999996</v>
      </c>
      <c r="AS146" s="1">
        <v>44320</v>
      </c>
      <c r="AT146">
        <v>6.6715</v>
      </c>
      <c r="AU146" s="1">
        <v>44238</v>
      </c>
      <c r="AV146">
        <v>3.5441028500869227E-2</v>
      </c>
    </row>
    <row r="147" spans="1:48" x14ac:dyDescent="0.25">
      <c r="A147" s="1">
        <v>44305</v>
      </c>
      <c r="B147">
        <v>15.7751</v>
      </c>
      <c r="C147" s="1">
        <v>44305</v>
      </c>
      <c r="D147">
        <v>20.7499</v>
      </c>
      <c r="E147" s="1">
        <v>44239</v>
      </c>
      <c r="F147">
        <v>0.12991561307210056</v>
      </c>
      <c r="G147" s="1">
        <v>44305</v>
      </c>
      <c r="H147">
        <v>14.6066</v>
      </c>
      <c r="I147" s="1">
        <v>44305</v>
      </c>
      <c r="J147">
        <v>18.367999999999999</v>
      </c>
      <c r="K147" s="1">
        <v>44239</v>
      </c>
      <c r="L147">
        <v>0.13431338704342893</v>
      </c>
      <c r="M147" s="1">
        <v>44305</v>
      </c>
      <c r="N147">
        <v>7.1973000000000003</v>
      </c>
      <c r="O147" s="1">
        <v>44305</v>
      </c>
      <c r="P147">
        <v>9.8792000000000009</v>
      </c>
      <c r="Q147" s="1">
        <v>44239</v>
      </c>
      <c r="R147">
        <v>3.4626499394992433E-2</v>
      </c>
      <c r="S147" s="1">
        <v>44305</v>
      </c>
      <c r="T147">
        <v>7.5064000000000002</v>
      </c>
      <c r="U147" s="1">
        <v>44305</v>
      </c>
      <c r="V147">
        <v>8.7518999999999991</v>
      </c>
      <c r="W147" s="1">
        <v>44239</v>
      </c>
      <c r="X147">
        <v>4.8052760736128339E-2</v>
      </c>
      <c r="Y147" s="1">
        <v>44305</v>
      </c>
      <c r="Z147">
        <v>5.3467000000000002</v>
      </c>
      <c r="AA147" s="1">
        <v>44305</v>
      </c>
      <c r="AB147">
        <v>6.3521999999999998</v>
      </c>
      <c r="AC147" s="1">
        <v>44239</v>
      </c>
      <c r="AD147">
        <v>2.3150870680263065E-2</v>
      </c>
      <c r="AE147" s="1">
        <v>44305</v>
      </c>
      <c r="AF147">
        <v>7.9329000000000001</v>
      </c>
      <c r="AG147" s="1">
        <v>44305</v>
      </c>
      <c r="AH147">
        <v>10.004200000000001</v>
      </c>
      <c r="AI147" s="1">
        <v>44239</v>
      </c>
      <c r="AJ147">
        <v>4.4777757165257198E-2</v>
      </c>
      <c r="AK147" s="1">
        <v>44314</v>
      </c>
      <c r="AL147">
        <v>3.9864999999999999</v>
      </c>
      <c r="AM147" s="1">
        <v>44314</v>
      </c>
      <c r="AN147">
        <v>4.7927999999999997</v>
      </c>
      <c r="AO147" s="1">
        <v>44239</v>
      </c>
      <c r="AP147">
        <v>2.002673279290627E-2</v>
      </c>
      <c r="AQ147" s="1">
        <v>44321</v>
      </c>
      <c r="AR147">
        <v>5.1079999999999997</v>
      </c>
      <c r="AS147" s="1">
        <v>44321</v>
      </c>
      <c r="AT147">
        <v>6.4103000000000003</v>
      </c>
      <c r="AU147" s="1">
        <v>44239</v>
      </c>
      <c r="AV147">
        <v>3.5368210655163171E-2</v>
      </c>
    </row>
    <row r="148" spans="1:48" x14ac:dyDescent="0.25">
      <c r="A148" s="1">
        <v>44306</v>
      </c>
      <c r="B148">
        <v>16.677499999999998</v>
      </c>
      <c r="C148" s="1">
        <v>44306</v>
      </c>
      <c r="D148">
        <v>21.9695</v>
      </c>
      <c r="E148" s="1">
        <v>44240</v>
      </c>
      <c r="F148">
        <v>0.12867037639475432</v>
      </c>
      <c r="G148" s="1">
        <v>44306</v>
      </c>
      <c r="H148">
        <v>16.255500000000001</v>
      </c>
      <c r="I148" s="1">
        <v>44306</v>
      </c>
      <c r="J148">
        <v>20.687000000000001</v>
      </c>
      <c r="K148" s="1">
        <v>44240</v>
      </c>
      <c r="L148">
        <v>0.13539196230735856</v>
      </c>
      <c r="M148" s="1">
        <v>44306</v>
      </c>
      <c r="N148">
        <v>7.2812999999999999</v>
      </c>
      <c r="O148" s="1">
        <v>44306</v>
      </c>
      <c r="P148">
        <v>9.9357000000000006</v>
      </c>
      <c r="Q148" s="1">
        <v>44240</v>
      </c>
      <c r="R148">
        <v>3.4457550252683808E-2</v>
      </c>
      <c r="S148" s="1">
        <v>44306</v>
      </c>
      <c r="T148">
        <v>7.4229000000000003</v>
      </c>
      <c r="U148" s="1">
        <v>44306</v>
      </c>
      <c r="V148">
        <v>8.6509</v>
      </c>
      <c r="W148" s="1">
        <v>44240</v>
      </c>
      <c r="X148">
        <v>4.8389300152405106E-2</v>
      </c>
      <c r="Y148" s="1">
        <v>44306</v>
      </c>
      <c r="Z148">
        <v>5.1875</v>
      </c>
      <c r="AA148" s="1">
        <v>44306</v>
      </c>
      <c r="AB148">
        <v>6.1218000000000004</v>
      </c>
      <c r="AC148" s="1">
        <v>44240</v>
      </c>
      <c r="AD148">
        <v>2.3339932645014379E-2</v>
      </c>
      <c r="AE148" s="1">
        <v>44306</v>
      </c>
      <c r="AF148">
        <v>7.8554000000000004</v>
      </c>
      <c r="AG148" s="1">
        <v>44306</v>
      </c>
      <c r="AH148">
        <v>10.446300000000001</v>
      </c>
      <c r="AI148" s="1">
        <v>44240</v>
      </c>
      <c r="AJ148">
        <v>4.4496882331636692E-2</v>
      </c>
      <c r="AK148" s="1">
        <v>44315</v>
      </c>
      <c r="AL148">
        <v>4.0114000000000001</v>
      </c>
      <c r="AM148" s="1">
        <v>44315</v>
      </c>
      <c r="AN148">
        <v>4.8888999999999996</v>
      </c>
      <c r="AO148" s="1">
        <v>44240</v>
      </c>
      <c r="AP148">
        <v>2.0164061936510169E-2</v>
      </c>
      <c r="AQ148" s="1">
        <v>44322</v>
      </c>
      <c r="AR148">
        <v>4.7516999999999996</v>
      </c>
      <c r="AS148" s="1">
        <v>44322</v>
      </c>
      <c r="AT148">
        <v>6.2541000000000002</v>
      </c>
      <c r="AU148" s="1">
        <v>44240</v>
      </c>
      <c r="AV148">
        <v>3.5654568356048584E-2</v>
      </c>
    </row>
    <row r="149" spans="1:48" x14ac:dyDescent="0.25">
      <c r="A149" s="1">
        <v>44307</v>
      </c>
      <c r="B149">
        <v>15.849</v>
      </c>
      <c r="C149" s="1">
        <v>44307</v>
      </c>
      <c r="D149">
        <v>20.887499999999999</v>
      </c>
      <c r="E149" s="1">
        <v>44241</v>
      </c>
      <c r="F149">
        <v>0.12805767276447877</v>
      </c>
      <c r="G149" s="1">
        <v>44307</v>
      </c>
      <c r="H149">
        <v>15.453900000000001</v>
      </c>
      <c r="I149" s="1">
        <v>44307</v>
      </c>
      <c r="J149">
        <v>19.698</v>
      </c>
      <c r="K149" s="1">
        <v>44241</v>
      </c>
      <c r="L149">
        <v>0.13533247381170457</v>
      </c>
      <c r="M149" s="1">
        <v>44307</v>
      </c>
      <c r="N149">
        <v>6.3063000000000002</v>
      </c>
      <c r="O149" s="1">
        <v>44307</v>
      </c>
      <c r="P149">
        <v>9.2573000000000008</v>
      </c>
      <c r="Q149" s="1">
        <v>44241</v>
      </c>
      <c r="R149">
        <v>3.316256077070355E-2</v>
      </c>
      <c r="S149" s="1">
        <v>44307</v>
      </c>
      <c r="T149">
        <v>7.4724000000000004</v>
      </c>
      <c r="U149" s="1">
        <v>44307</v>
      </c>
      <c r="V149">
        <v>8.8308</v>
      </c>
      <c r="W149" s="1">
        <v>44241</v>
      </c>
      <c r="X149">
        <v>4.8319883114444032E-2</v>
      </c>
      <c r="Y149" s="1">
        <v>44307</v>
      </c>
      <c r="Z149">
        <v>4.8914999999999997</v>
      </c>
      <c r="AA149" s="1">
        <v>44307</v>
      </c>
      <c r="AB149">
        <v>6.0590999999999999</v>
      </c>
      <c r="AC149" s="1">
        <v>44241</v>
      </c>
      <c r="AD149">
        <v>2.3397903919654565E-2</v>
      </c>
      <c r="AE149" s="1">
        <v>44307</v>
      </c>
      <c r="AF149">
        <v>8.2238000000000007</v>
      </c>
      <c r="AG149" s="1">
        <v>44307</v>
      </c>
      <c r="AH149">
        <v>9.57</v>
      </c>
      <c r="AI149" s="1">
        <v>44241</v>
      </c>
      <c r="AJ149">
        <v>4.4662933306626261E-2</v>
      </c>
      <c r="AK149" s="1">
        <v>44316</v>
      </c>
      <c r="AL149">
        <v>3.9203999999999999</v>
      </c>
      <c r="AM149" s="1">
        <v>44316</v>
      </c>
      <c r="AN149">
        <v>4.2107999999999999</v>
      </c>
      <c r="AO149" s="1">
        <v>44241</v>
      </c>
      <c r="AP149">
        <v>1.9571132618859007E-2</v>
      </c>
      <c r="AQ149" s="1">
        <v>44323</v>
      </c>
      <c r="AR149">
        <v>4.8863000000000003</v>
      </c>
      <c r="AS149" s="1">
        <v>44323</v>
      </c>
      <c r="AT149">
        <v>6.2647000000000004</v>
      </c>
      <c r="AU149" s="1">
        <v>44241</v>
      </c>
      <c r="AV149">
        <v>3.4736761311473303E-2</v>
      </c>
    </row>
    <row r="150" spans="1:48" x14ac:dyDescent="0.25">
      <c r="A150" s="1">
        <v>44308</v>
      </c>
      <c r="B150">
        <v>16.735700000000001</v>
      </c>
      <c r="C150" s="1">
        <v>44308</v>
      </c>
      <c r="D150">
        <v>22.075199999999999</v>
      </c>
      <c r="E150" s="1">
        <v>44242</v>
      </c>
      <c r="F150">
        <v>0.12805767276447877</v>
      </c>
      <c r="G150" s="1">
        <v>44308</v>
      </c>
      <c r="H150">
        <v>14.853300000000001</v>
      </c>
      <c r="I150" s="1">
        <v>44308</v>
      </c>
      <c r="J150">
        <v>18.847799999999999</v>
      </c>
      <c r="K150" s="1">
        <v>44242</v>
      </c>
      <c r="L150">
        <v>0.13552450873759966</v>
      </c>
      <c r="M150" s="1">
        <v>44308</v>
      </c>
      <c r="N150">
        <v>6.7365000000000004</v>
      </c>
      <c r="O150" s="1">
        <v>44308</v>
      </c>
      <c r="P150">
        <v>9.7394999999999996</v>
      </c>
      <c r="Q150" s="1">
        <v>44242</v>
      </c>
      <c r="R150">
        <v>3.316256077070355E-2</v>
      </c>
      <c r="S150" s="1">
        <v>44308</v>
      </c>
      <c r="T150">
        <v>7.2839</v>
      </c>
      <c r="U150" s="1">
        <v>44308</v>
      </c>
      <c r="V150">
        <v>8.7502999999999993</v>
      </c>
      <c r="W150" s="1">
        <v>44242</v>
      </c>
      <c r="X150">
        <v>4.8319883114444032E-2</v>
      </c>
      <c r="Y150" s="1">
        <v>44308</v>
      </c>
      <c r="Z150">
        <v>4.9017999999999997</v>
      </c>
      <c r="AA150" s="1">
        <v>44308</v>
      </c>
      <c r="AB150">
        <v>5.8482000000000003</v>
      </c>
      <c r="AC150" s="1">
        <v>44242</v>
      </c>
      <c r="AD150">
        <v>2.3397903919654565E-2</v>
      </c>
      <c r="AE150" s="1">
        <v>44308</v>
      </c>
      <c r="AF150">
        <v>8.3425999999999991</v>
      </c>
      <c r="AG150" s="1">
        <v>44308</v>
      </c>
      <c r="AH150">
        <v>10.667</v>
      </c>
      <c r="AI150" s="1">
        <v>44242</v>
      </c>
      <c r="AJ150">
        <v>4.4662933306626261E-2</v>
      </c>
      <c r="AK150" s="1">
        <v>44320</v>
      </c>
      <c r="AL150">
        <v>3.8490000000000002</v>
      </c>
      <c r="AM150" s="1">
        <v>44320</v>
      </c>
      <c r="AN150">
        <v>4.4923000000000002</v>
      </c>
      <c r="AO150" s="1">
        <v>44242</v>
      </c>
      <c r="AP150">
        <v>1.9475237511885686E-2</v>
      </c>
      <c r="AQ150" s="1">
        <v>44326</v>
      </c>
      <c r="AR150">
        <v>4.9570999999999996</v>
      </c>
      <c r="AS150" s="1">
        <v>44326</v>
      </c>
      <c r="AT150">
        <v>6.1119000000000003</v>
      </c>
      <c r="AU150" s="1">
        <v>44242</v>
      </c>
      <c r="AV150">
        <v>3.4454461567980092E-2</v>
      </c>
    </row>
    <row r="151" spans="1:48" x14ac:dyDescent="0.25">
      <c r="A151" s="1">
        <v>44309</v>
      </c>
      <c r="B151">
        <v>16.024799999999999</v>
      </c>
      <c r="C151" s="1">
        <v>44309</v>
      </c>
      <c r="D151">
        <v>21.091799999999999</v>
      </c>
      <c r="E151" s="1">
        <v>44243</v>
      </c>
      <c r="F151">
        <v>0.12704463841107064</v>
      </c>
      <c r="G151" s="1">
        <v>44309</v>
      </c>
      <c r="H151">
        <v>15.170199999999999</v>
      </c>
      <c r="I151" s="1">
        <v>44309</v>
      </c>
      <c r="J151">
        <v>19.267299999999999</v>
      </c>
      <c r="K151" s="1">
        <v>44243</v>
      </c>
      <c r="L151">
        <v>0.13459323627924169</v>
      </c>
      <c r="M151" s="1">
        <v>44309</v>
      </c>
      <c r="N151">
        <v>6.5037000000000003</v>
      </c>
      <c r="O151" s="1">
        <v>44309</v>
      </c>
      <c r="P151">
        <v>9.1789000000000005</v>
      </c>
      <c r="Q151" s="1">
        <v>44243</v>
      </c>
      <c r="R151">
        <v>3.317409596696743E-2</v>
      </c>
      <c r="S151" s="1">
        <v>44309</v>
      </c>
      <c r="T151">
        <v>6.9817999999999998</v>
      </c>
      <c r="U151" s="1">
        <v>44309</v>
      </c>
      <c r="V151">
        <v>8.5142000000000007</v>
      </c>
      <c r="W151" s="1">
        <v>44243</v>
      </c>
      <c r="X151">
        <v>4.9966738281453218E-2</v>
      </c>
      <c r="Y151" s="1">
        <v>44309</v>
      </c>
      <c r="Z151">
        <v>4.8015999999999996</v>
      </c>
      <c r="AA151" s="1">
        <v>44309</v>
      </c>
      <c r="AB151">
        <v>5.9020000000000001</v>
      </c>
      <c r="AC151" s="1">
        <v>44243</v>
      </c>
      <c r="AD151">
        <v>2.6047809029703613E-2</v>
      </c>
      <c r="AE151" s="1">
        <v>44309</v>
      </c>
      <c r="AF151">
        <v>7.74</v>
      </c>
      <c r="AG151" s="1">
        <v>44309</v>
      </c>
      <c r="AH151">
        <v>9.6172000000000004</v>
      </c>
      <c r="AI151" s="1">
        <v>44243</v>
      </c>
      <c r="AJ151">
        <v>5.0890275663261528E-2</v>
      </c>
      <c r="AK151" s="1">
        <v>44321</v>
      </c>
      <c r="AL151">
        <v>4.0350000000000001</v>
      </c>
      <c r="AM151" s="1">
        <v>44321</v>
      </c>
      <c r="AN151">
        <v>5.6336000000000004</v>
      </c>
      <c r="AO151" s="1">
        <v>44243</v>
      </c>
      <c r="AP151">
        <v>1.9680486174419438E-2</v>
      </c>
      <c r="AQ151" s="1">
        <v>44327</v>
      </c>
      <c r="AR151">
        <v>4.6044999999999998</v>
      </c>
      <c r="AS151" s="1">
        <v>44327</v>
      </c>
      <c r="AT151">
        <v>6.1961000000000004</v>
      </c>
      <c r="AU151" s="1">
        <v>44243</v>
      </c>
      <c r="AV151">
        <v>3.424747302050149E-2</v>
      </c>
    </row>
    <row r="152" spans="1:48" x14ac:dyDescent="0.25">
      <c r="A152" s="1">
        <v>44312</v>
      </c>
      <c r="B152">
        <v>16.004000000000001</v>
      </c>
      <c r="C152" s="1">
        <v>44312</v>
      </c>
      <c r="D152">
        <v>21.0412</v>
      </c>
      <c r="E152" s="1">
        <v>44244</v>
      </c>
      <c r="F152">
        <v>0.12646984968855413</v>
      </c>
      <c r="G152" s="1">
        <v>44312</v>
      </c>
      <c r="H152">
        <v>15.1114</v>
      </c>
      <c r="I152" s="1">
        <v>44312</v>
      </c>
      <c r="J152">
        <v>19.264600000000002</v>
      </c>
      <c r="K152" s="1">
        <v>44244</v>
      </c>
      <c r="L152">
        <v>0.13560556438633531</v>
      </c>
      <c r="M152" s="1">
        <v>44312</v>
      </c>
      <c r="N152">
        <v>6.6740000000000004</v>
      </c>
      <c r="O152" s="1">
        <v>44312</v>
      </c>
      <c r="P152">
        <v>9.2927999999999997</v>
      </c>
      <c r="Q152" s="1">
        <v>44244</v>
      </c>
      <c r="R152">
        <v>3.3218771421831675E-2</v>
      </c>
      <c r="S152" s="1">
        <v>44312</v>
      </c>
      <c r="T152">
        <v>7.2008999999999999</v>
      </c>
      <c r="U152" s="1">
        <v>44312</v>
      </c>
      <c r="V152">
        <v>8.4839000000000002</v>
      </c>
      <c r="W152" s="1">
        <v>44244</v>
      </c>
      <c r="X152">
        <v>5.0606198916468344E-2</v>
      </c>
      <c r="Y152" s="1">
        <v>44312</v>
      </c>
      <c r="Z152">
        <v>5.0289999999999999</v>
      </c>
      <c r="AA152" s="1">
        <v>44312</v>
      </c>
      <c r="AB152">
        <v>6.0103</v>
      </c>
      <c r="AC152" s="1">
        <v>44244</v>
      </c>
      <c r="AD152">
        <v>2.6137117766066045E-2</v>
      </c>
      <c r="AE152" s="1">
        <v>44312</v>
      </c>
      <c r="AF152">
        <v>8.0060000000000002</v>
      </c>
      <c r="AG152" s="1">
        <v>44312</v>
      </c>
      <c r="AH152">
        <v>10.011200000000001</v>
      </c>
      <c r="AI152" s="1">
        <v>44244</v>
      </c>
      <c r="AJ152">
        <v>5.2048253077869179E-2</v>
      </c>
      <c r="AK152" s="1">
        <v>44322</v>
      </c>
      <c r="AL152">
        <v>4.0244999999999997</v>
      </c>
      <c r="AM152" s="1">
        <v>44322</v>
      </c>
      <c r="AN152">
        <v>5.7971000000000004</v>
      </c>
      <c r="AO152" s="1">
        <v>44244</v>
      </c>
      <c r="AP152">
        <v>1.9699397153542613E-2</v>
      </c>
      <c r="AQ152" s="1">
        <v>44328</v>
      </c>
      <c r="AR152">
        <v>4.7035999999999998</v>
      </c>
      <c r="AS152" s="1">
        <v>44328</v>
      </c>
      <c r="AT152">
        <v>6.0810000000000004</v>
      </c>
      <c r="AU152" s="1">
        <v>44244</v>
      </c>
      <c r="AV152">
        <v>3.4322006385116066E-2</v>
      </c>
    </row>
    <row r="153" spans="1:48" x14ac:dyDescent="0.25">
      <c r="A153" s="1">
        <v>44313</v>
      </c>
      <c r="B153">
        <v>15.8506</v>
      </c>
      <c r="C153" s="1">
        <v>44313</v>
      </c>
      <c r="D153">
        <v>20.924299999999999</v>
      </c>
      <c r="E153" s="1">
        <v>44245</v>
      </c>
      <c r="F153">
        <v>0.12425694138568154</v>
      </c>
      <c r="G153" s="1">
        <v>44313</v>
      </c>
      <c r="H153">
        <v>15.404500000000001</v>
      </c>
      <c r="I153" s="1">
        <v>44313</v>
      </c>
      <c r="J153">
        <v>19.705100000000002</v>
      </c>
      <c r="K153" s="1">
        <v>44245</v>
      </c>
      <c r="L153">
        <v>0.13603035252532017</v>
      </c>
      <c r="M153" s="1">
        <v>44313</v>
      </c>
      <c r="N153">
        <v>7.5251000000000001</v>
      </c>
      <c r="O153" s="1">
        <v>44313</v>
      </c>
      <c r="P153">
        <v>9.6818000000000008</v>
      </c>
      <c r="Q153" s="1">
        <v>44245</v>
      </c>
      <c r="R153">
        <v>3.3086170530434909E-2</v>
      </c>
      <c r="S153" s="1">
        <v>44313</v>
      </c>
      <c r="T153">
        <v>7.2820999999999998</v>
      </c>
      <c r="U153" s="1">
        <v>44313</v>
      </c>
      <c r="V153">
        <v>8.7807999999999993</v>
      </c>
      <c r="W153" s="1">
        <v>44245</v>
      </c>
      <c r="X153">
        <v>5.0506906768400001E-2</v>
      </c>
      <c r="Y153" s="1">
        <v>44313</v>
      </c>
      <c r="Z153">
        <v>5.0583999999999998</v>
      </c>
      <c r="AA153" s="1">
        <v>44313</v>
      </c>
      <c r="AB153">
        <v>6.0462999999999996</v>
      </c>
      <c r="AC153" s="1">
        <v>44245</v>
      </c>
      <c r="AD153">
        <v>2.6132278319642377E-2</v>
      </c>
      <c r="AE153" s="1">
        <v>44313</v>
      </c>
      <c r="AF153">
        <v>7.8821000000000003</v>
      </c>
      <c r="AG153" s="1">
        <v>44313</v>
      </c>
      <c r="AH153">
        <v>9.3709000000000007</v>
      </c>
      <c r="AI153" s="1">
        <v>44245</v>
      </c>
      <c r="AJ153">
        <v>5.2062862458403372E-2</v>
      </c>
      <c r="AK153" s="1">
        <v>44323</v>
      </c>
      <c r="AL153">
        <v>3.9889999999999999</v>
      </c>
      <c r="AM153" s="1">
        <v>44323</v>
      </c>
      <c r="AN153">
        <v>5.9340999999999999</v>
      </c>
      <c r="AO153" s="1">
        <v>44245</v>
      </c>
      <c r="AP153">
        <v>2.0090368655289414E-2</v>
      </c>
      <c r="AQ153" s="1">
        <v>44329</v>
      </c>
      <c r="AR153">
        <v>4.6703999999999999</v>
      </c>
      <c r="AS153" s="1">
        <v>44329</v>
      </c>
      <c r="AT153">
        <v>6.1505000000000001</v>
      </c>
      <c r="AU153" s="1">
        <v>44245</v>
      </c>
      <c r="AV153">
        <v>3.4330410789007469E-2</v>
      </c>
    </row>
    <row r="154" spans="1:48" x14ac:dyDescent="0.25">
      <c r="A154" s="1">
        <v>44314</v>
      </c>
      <c r="B154">
        <v>15.6974</v>
      </c>
      <c r="C154" s="1">
        <v>44314</v>
      </c>
      <c r="D154">
        <v>20.736699999999999</v>
      </c>
      <c r="E154" s="1">
        <v>44246</v>
      </c>
      <c r="F154">
        <v>0.12434615395368087</v>
      </c>
      <c r="G154" s="1">
        <v>44314</v>
      </c>
      <c r="H154">
        <v>15.2721</v>
      </c>
      <c r="I154" s="1">
        <v>44314</v>
      </c>
      <c r="J154">
        <v>19.484400000000001</v>
      </c>
      <c r="K154" s="1">
        <v>44246</v>
      </c>
      <c r="L154">
        <v>0.13550126510482272</v>
      </c>
      <c r="M154" s="1">
        <v>44314</v>
      </c>
      <c r="N154">
        <v>6.6189999999999998</v>
      </c>
      <c r="O154" s="1">
        <v>44314</v>
      </c>
      <c r="P154">
        <v>9.718</v>
      </c>
      <c r="Q154" s="1">
        <v>44246</v>
      </c>
      <c r="R154">
        <v>3.2560597114557513E-2</v>
      </c>
      <c r="S154" s="1">
        <v>44314</v>
      </c>
      <c r="T154">
        <v>7.0039999999999996</v>
      </c>
      <c r="U154" s="1">
        <v>44314</v>
      </c>
      <c r="V154">
        <v>8.3996999999999993</v>
      </c>
      <c r="W154" s="1">
        <v>44246</v>
      </c>
      <c r="X154">
        <v>5.1037442596526428E-2</v>
      </c>
      <c r="Y154" s="1">
        <v>44314</v>
      </c>
      <c r="Z154">
        <v>4.9950999999999999</v>
      </c>
      <c r="AA154" s="1">
        <v>44314</v>
      </c>
      <c r="AB154">
        <v>5.9301000000000004</v>
      </c>
      <c r="AC154" s="1">
        <v>44246</v>
      </c>
      <c r="AD154">
        <v>2.6796604589651229E-2</v>
      </c>
      <c r="AE154" s="1">
        <v>44314</v>
      </c>
      <c r="AF154">
        <v>8.0443999999999996</v>
      </c>
      <c r="AG154" s="1">
        <v>44314</v>
      </c>
      <c r="AH154">
        <v>9.7246000000000006</v>
      </c>
      <c r="AI154" s="1">
        <v>44246</v>
      </c>
      <c r="AJ154">
        <v>5.295038722162395E-2</v>
      </c>
      <c r="AK154" s="1">
        <v>44326</v>
      </c>
      <c r="AL154">
        <v>3.4251999999999998</v>
      </c>
      <c r="AM154" s="1">
        <v>44326</v>
      </c>
      <c r="AN154">
        <v>3.9083999999999999</v>
      </c>
      <c r="AO154" s="1">
        <v>44246</v>
      </c>
      <c r="AP154">
        <v>2.0107453277321826E-2</v>
      </c>
      <c r="AQ154" s="1">
        <v>44330</v>
      </c>
      <c r="AR154">
        <v>4.5651999999999999</v>
      </c>
      <c r="AS154" s="1">
        <v>44330</v>
      </c>
      <c r="AT154">
        <v>5.8930999999999996</v>
      </c>
      <c r="AU154" s="1">
        <v>44246</v>
      </c>
      <c r="AV154">
        <v>3.4385857729194121E-2</v>
      </c>
    </row>
    <row r="155" spans="1:48" x14ac:dyDescent="0.25">
      <c r="A155" s="1">
        <v>44315</v>
      </c>
      <c r="B155">
        <v>15.773999999999999</v>
      </c>
      <c r="C155" s="1">
        <v>44315</v>
      </c>
      <c r="D155">
        <v>20.805299999999999</v>
      </c>
      <c r="E155" s="1">
        <v>44247</v>
      </c>
      <c r="F155">
        <v>0.12419726567180855</v>
      </c>
      <c r="G155" s="1">
        <v>44315</v>
      </c>
      <c r="H155">
        <v>15.797599999999999</v>
      </c>
      <c r="I155" s="1">
        <v>44315</v>
      </c>
      <c r="J155">
        <v>20.125</v>
      </c>
      <c r="K155" s="1">
        <v>44247</v>
      </c>
      <c r="L155">
        <v>0.13642527948620628</v>
      </c>
      <c r="M155" s="1">
        <v>44315</v>
      </c>
      <c r="N155">
        <v>6.6933999999999996</v>
      </c>
      <c r="O155" s="1">
        <v>44315</v>
      </c>
      <c r="P155">
        <v>9.2911999999999999</v>
      </c>
      <c r="Q155" s="1">
        <v>44247</v>
      </c>
      <c r="R155">
        <v>3.2477000569493382E-2</v>
      </c>
      <c r="S155" s="1">
        <v>44315</v>
      </c>
      <c r="T155">
        <v>6.7355</v>
      </c>
      <c r="U155" s="1">
        <v>44315</v>
      </c>
      <c r="V155">
        <v>8.1712000000000007</v>
      </c>
      <c r="W155" s="1">
        <v>44247</v>
      </c>
      <c r="X155">
        <v>5.1460416097056899E-2</v>
      </c>
      <c r="Y155" s="1">
        <v>44315</v>
      </c>
      <c r="Z155">
        <v>4.9473000000000003</v>
      </c>
      <c r="AA155" s="1">
        <v>44315</v>
      </c>
      <c r="AB155">
        <v>5.8449999999999998</v>
      </c>
      <c r="AC155" s="1">
        <v>44247</v>
      </c>
      <c r="AD155">
        <v>2.7009051903037103E-2</v>
      </c>
      <c r="AE155" s="1">
        <v>44315</v>
      </c>
      <c r="AF155">
        <v>8.0178999999999991</v>
      </c>
      <c r="AG155" s="1">
        <v>44315</v>
      </c>
      <c r="AH155">
        <v>9.3249999999999993</v>
      </c>
      <c r="AI155" s="1">
        <v>44247</v>
      </c>
      <c r="AJ155">
        <v>5.3369303580267362E-2</v>
      </c>
      <c r="AK155" s="1">
        <v>44327</v>
      </c>
      <c r="AL155">
        <v>3.6084000000000001</v>
      </c>
      <c r="AM155" s="1">
        <v>44327</v>
      </c>
      <c r="AN155">
        <v>4.0199999999999996</v>
      </c>
      <c r="AO155" s="1">
        <v>44247</v>
      </c>
      <c r="AP155">
        <v>2.0204083404505885E-2</v>
      </c>
      <c r="AQ155" s="1">
        <v>44333</v>
      </c>
      <c r="AR155">
        <v>4.9863999999999997</v>
      </c>
      <c r="AS155" s="1">
        <v>44333</v>
      </c>
      <c r="AT155">
        <v>6.1018999999999997</v>
      </c>
      <c r="AU155" s="1">
        <v>44247</v>
      </c>
      <c r="AV155">
        <v>3.4638603204693856E-2</v>
      </c>
    </row>
    <row r="156" spans="1:48" x14ac:dyDescent="0.25">
      <c r="A156" s="1">
        <v>44316</v>
      </c>
      <c r="B156">
        <v>16.331299999999999</v>
      </c>
      <c r="C156" s="1">
        <v>44316</v>
      </c>
      <c r="D156">
        <v>21.614100000000001</v>
      </c>
      <c r="E156" s="1">
        <v>44248</v>
      </c>
      <c r="F156">
        <v>0.1249670894057639</v>
      </c>
      <c r="G156" s="1">
        <v>44316</v>
      </c>
      <c r="H156">
        <v>16.440000000000001</v>
      </c>
      <c r="I156" s="1">
        <v>44316</v>
      </c>
      <c r="J156">
        <v>21.030999999999999</v>
      </c>
      <c r="K156" s="1">
        <v>44248</v>
      </c>
      <c r="L156">
        <v>0.13744403044746853</v>
      </c>
      <c r="M156" s="1">
        <v>44316</v>
      </c>
      <c r="N156">
        <v>6.0488</v>
      </c>
      <c r="O156" s="1">
        <v>44316</v>
      </c>
      <c r="P156">
        <v>8.86</v>
      </c>
      <c r="Q156" s="1">
        <v>44248</v>
      </c>
      <c r="R156">
        <v>3.2686713912402757E-2</v>
      </c>
      <c r="S156" s="1">
        <v>44316</v>
      </c>
      <c r="T156">
        <v>6.1775000000000002</v>
      </c>
      <c r="U156" s="1">
        <v>44316</v>
      </c>
      <c r="V156">
        <v>7.8654000000000002</v>
      </c>
      <c r="W156" s="1">
        <v>44248</v>
      </c>
      <c r="X156">
        <v>5.1783001593333981E-2</v>
      </c>
      <c r="Y156" s="1">
        <v>44316</v>
      </c>
      <c r="Z156">
        <v>4.8075000000000001</v>
      </c>
      <c r="AA156" s="1">
        <v>44316</v>
      </c>
      <c r="AB156">
        <v>5.7099000000000002</v>
      </c>
      <c r="AC156" s="1">
        <v>44248</v>
      </c>
      <c r="AD156">
        <v>2.7239919125018861E-2</v>
      </c>
      <c r="AE156" s="1">
        <v>44316</v>
      </c>
      <c r="AF156">
        <v>6.5265000000000004</v>
      </c>
      <c r="AG156" s="1">
        <v>44316</v>
      </c>
      <c r="AH156">
        <v>8.7444000000000006</v>
      </c>
      <c r="AI156" s="1">
        <v>44248</v>
      </c>
      <c r="AJ156">
        <v>5.3810199301231258E-2</v>
      </c>
      <c r="AK156" s="1">
        <v>44328</v>
      </c>
      <c r="AL156">
        <v>3.6280000000000001</v>
      </c>
      <c r="AM156" s="1">
        <v>44328</v>
      </c>
      <c r="AN156">
        <v>4.0823999999999998</v>
      </c>
      <c r="AO156" s="1">
        <v>44248</v>
      </c>
      <c r="AP156">
        <v>2.0366167591027266E-2</v>
      </c>
      <c r="AQ156" s="1">
        <v>44334</v>
      </c>
      <c r="AR156">
        <v>4.5129000000000001</v>
      </c>
      <c r="AS156" s="1">
        <v>44334</v>
      </c>
      <c r="AT156">
        <v>6.1242000000000001</v>
      </c>
      <c r="AU156" s="1">
        <v>44248</v>
      </c>
      <c r="AV156">
        <v>3.455079155360135E-2</v>
      </c>
    </row>
    <row r="157" spans="1:48" x14ac:dyDescent="0.25">
      <c r="A157" s="1">
        <v>44319</v>
      </c>
      <c r="B157">
        <v>16.166399999999999</v>
      </c>
      <c r="C157" s="1">
        <v>44319</v>
      </c>
      <c r="D157">
        <v>21.338699999999999</v>
      </c>
      <c r="E157" s="1">
        <v>44249</v>
      </c>
      <c r="F157">
        <v>0.12534047069318821</v>
      </c>
      <c r="G157" s="1">
        <v>44319</v>
      </c>
      <c r="H157">
        <v>16.144200000000001</v>
      </c>
      <c r="I157" s="1">
        <v>44319</v>
      </c>
      <c r="J157">
        <v>20.649799999999999</v>
      </c>
      <c r="K157" s="1">
        <v>44249</v>
      </c>
      <c r="L157">
        <v>0.13668060793473111</v>
      </c>
      <c r="M157" s="1">
        <v>44319</v>
      </c>
      <c r="N157">
        <v>6.9439000000000002</v>
      </c>
      <c r="O157" s="1">
        <v>44319</v>
      </c>
      <c r="P157">
        <v>9.9643999999999995</v>
      </c>
      <c r="Q157" s="1">
        <v>44249</v>
      </c>
      <c r="R157">
        <v>3.3224198663730921E-2</v>
      </c>
      <c r="S157" s="1">
        <v>44319</v>
      </c>
      <c r="T157">
        <v>7.2782</v>
      </c>
      <c r="U157" s="1">
        <v>44319</v>
      </c>
      <c r="V157">
        <v>8.6054999999999993</v>
      </c>
      <c r="W157" s="1">
        <v>44249</v>
      </c>
      <c r="X157">
        <v>5.268549475749814E-2</v>
      </c>
      <c r="Y157" s="1">
        <v>44319</v>
      </c>
      <c r="Z157">
        <v>4.8693999999999997</v>
      </c>
      <c r="AA157" s="1">
        <v>44319</v>
      </c>
      <c r="AB157">
        <v>5.7529000000000003</v>
      </c>
      <c r="AC157" s="1">
        <v>44249</v>
      </c>
      <c r="AD157">
        <v>2.7583629029396643E-2</v>
      </c>
      <c r="AE157" s="1">
        <v>44319</v>
      </c>
      <c r="AF157">
        <v>8.5553000000000008</v>
      </c>
      <c r="AG157" s="1">
        <v>44319</v>
      </c>
      <c r="AH157">
        <v>10.2835</v>
      </c>
      <c r="AI157" s="1">
        <v>44249</v>
      </c>
      <c r="AJ157">
        <v>5.5068570947560194E-2</v>
      </c>
      <c r="AK157" s="1">
        <v>44329</v>
      </c>
      <c r="AL157">
        <v>3.7248999999999999</v>
      </c>
      <c r="AM157" s="1">
        <v>44329</v>
      </c>
      <c r="AN157">
        <v>4.1634000000000002</v>
      </c>
      <c r="AO157" s="1">
        <v>44249</v>
      </c>
      <c r="AP157">
        <v>2.030173325080338E-2</v>
      </c>
      <c r="AQ157" s="1">
        <v>44335</v>
      </c>
      <c r="AR157">
        <v>4.7203999999999997</v>
      </c>
      <c r="AS157" s="1">
        <v>44335</v>
      </c>
      <c r="AT157">
        <v>6.3038999999999996</v>
      </c>
      <c r="AU157" s="1">
        <v>44249</v>
      </c>
      <c r="AV157">
        <v>3.4503208127180905E-2</v>
      </c>
    </row>
    <row r="158" spans="1:48" x14ac:dyDescent="0.25">
      <c r="A158" s="1">
        <v>44320</v>
      </c>
      <c r="B158">
        <v>16.993600000000001</v>
      </c>
      <c r="C158" s="1">
        <v>44320</v>
      </c>
      <c r="D158">
        <v>22.4499</v>
      </c>
      <c r="E158" s="1">
        <v>44250</v>
      </c>
      <c r="F158">
        <v>0.12429196903225601</v>
      </c>
      <c r="G158" s="1">
        <v>44320</v>
      </c>
      <c r="H158">
        <v>17.783999999999999</v>
      </c>
      <c r="I158" s="1">
        <v>44320</v>
      </c>
      <c r="J158">
        <v>22.8386</v>
      </c>
      <c r="K158" s="1">
        <v>44250</v>
      </c>
      <c r="L158">
        <v>0.13582910891685107</v>
      </c>
      <c r="M158" s="1">
        <v>44320</v>
      </c>
      <c r="N158">
        <v>7.0827999999999998</v>
      </c>
      <c r="O158" s="1">
        <v>44320</v>
      </c>
      <c r="P158">
        <v>10.0052</v>
      </c>
      <c r="Q158" s="1">
        <v>44250</v>
      </c>
      <c r="R158">
        <v>3.3191648313474119E-2</v>
      </c>
      <c r="S158" s="1">
        <v>44320</v>
      </c>
      <c r="T158">
        <v>7.4039000000000001</v>
      </c>
      <c r="U158" s="1">
        <v>44320</v>
      </c>
      <c r="V158">
        <v>8.3686000000000007</v>
      </c>
      <c r="W158" s="1">
        <v>44250</v>
      </c>
      <c r="X158">
        <v>5.2313077397134713E-2</v>
      </c>
      <c r="Y158" s="1">
        <v>44320</v>
      </c>
      <c r="Z158">
        <v>5.0891000000000002</v>
      </c>
      <c r="AA158" s="1">
        <v>44320</v>
      </c>
      <c r="AB158">
        <v>6.1750999999999996</v>
      </c>
      <c r="AC158" s="1">
        <v>44250</v>
      </c>
      <c r="AD158">
        <v>2.7523910018351996E-2</v>
      </c>
      <c r="AE158" s="1">
        <v>44320</v>
      </c>
      <c r="AF158">
        <v>7.9471999999999996</v>
      </c>
      <c r="AG158" s="1">
        <v>44320</v>
      </c>
      <c r="AH158">
        <v>10.2797</v>
      </c>
      <c r="AI158" s="1">
        <v>44250</v>
      </c>
      <c r="AJ158">
        <v>5.4682855842889976E-2</v>
      </c>
      <c r="AK158" s="1">
        <v>44330</v>
      </c>
      <c r="AL158">
        <v>3.5270999999999999</v>
      </c>
      <c r="AM158" s="1">
        <v>44330</v>
      </c>
      <c r="AN158">
        <v>4.0113000000000003</v>
      </c>
      <c r="AO158" s="1">
        <v>44250</v>
      </c>
      <c r="AP158">
        <v>2.05605483534025E-2</v>
      </c>
      <c r="AQ158" s="1">
        <v>44336</v>
      </c>
      <c r="AR158">
        <v>4.5164</v>
      </c>
      <c r="AS158" s="1">
        <v>44336</v>
      </c>
      <c r="AT158">
        <v>6.2089999999999996</v>
      </c>
      <c r="AU158" s="1">
        <v>44250</v>
      </c>
      <c r="AV158">
        <v>3.4224868330950391E-2</v>
      </c>
    </row>
    <row r="159" spans="1:48" x14ac:dyDescent="0.25">
      <c r="A159" s="1">
        <v>44321</v>
      </c>
      <c r="B159">
        <v>16.713000000000001</v>
      </c>
      <c r="C159" s="1">
        <v>44321</v>
      </c>
      <c r="D159">
        <v>21.999199999999998</v>
      </c>
      <c r="E159" s="1">
        <v>44251</v>
      </c>
      <c r="F159">
        <v>0.12226193241511037</v>
      </c>
      <c r="G159" s="1">
        <v>44321</v>
      </c>
      <c r="H159">
        <v>16.4574</v>
      </c>
      <c r="I159" s="1">
        <v>44321</v>
      </c>
      <c r="J159">
        <v>21.001200000000001</v>
      </c>
      <c r="K159" s="1">
        <v>44251</v>
      </c>
      <c r="L159">
        <v>0.13389481152510366</v>
      </c>
      <c r="M159" s="1">
        <v>44321</v>
      </c>
      <c r="N159">
        <v>6.8853</v>
      </c>
      <c r="O159" s="1">
        <v>44321</v>
      </c>
      <c r="P159">
        <v>9.6313999999999993</v>
      </c>
      <c r="Q159" s="1">
        <v>44251</v>
      </c>
      <c r="R159">
        <v>3.2789846796749782E-2</v>
      </c>
      <c r="S159" s="1">
        <v>44321</v>
      </c>
      <c r="T159">
        <v>6.8547000000000002</v>
      </c>
      <c r="U159" s="1">
        <v>44321</v>
      </c>
      <c r="V159">
        <v>8.3960000000000008</v>
      </c>
      <c r="W159" s="1">
        <v>44251</v>
      </c>
      <c r="X159">
        <v>5.2354775862324399E-2</v>
      </c>
      <c r="Y159" s="1">
        <v>44321</v>
      </c>
      <c r="Z159">
        <v>4.8506</v>
      </c>
      <c r="AA159" s="1">
        <v>44321</v>
      </c>
      <c r="AB159">
        <v>5.9413999999999998</v>
      </c>
      <c r="AC159" s="1">
        <v>44251</v>
      </c>
      <c r="AD159">
        <v>2.7544892196986463E-2</v>
      </c>
      <c r="AE159" s="1">
        <v>44321</v>
      </c>
      <c r="AF159">
        <v>7.5909000000000004</v>
      </c>
      <c r="AG159" s="1">
        <v>44321</v>
      </c>
      <c r="AH159">
        <v>9.4773999999999994</v>
      </c>
      <c r="AI159" s="1">
        <v>44251</v>
      </c>
      <c r="AJ159">
        <v>5.46987977560255E-2</v>
      </c>
      <c r="AK159" s="1">
        <v>44333</v>
      </c>
      <c r="AL159">
        <v>3.6240000000000001</v>
      </c>
      <c r="AM159" s="1">
        <v>44333</v>
      </c>
      <c r="AN159">
        <v>4.1376999999999997</v>
      </c>
      <c r="AO159" s="1">
        <v>44251</v>
      </c>
      <c r="AP159">
        <v>2.0040042368727709E-2</v>
      </c>
      <c r="AQ159" s="1">
        <v>44337</v>
      </c>
      <c r="AR159">
        <v>4.5635000000000003</v>
      </c>
      <c r="AS159" s="1">
        <v>44337</v>
      </c>
      <c r="AT159">
        <v>6.0190000000000001</v>
      </c>
      <c r="AU159" s="1">
        <v>44251</v>
      </c>
      <c r="AV159">
        <v>3.39339654053432E-2</v>
      </c>
    </row>
    <row r="160" spans="1:48" x14ac:dyDescent="0.25">
      <c r="A160" s="1">
        <v>44322</v>
      </c>
      <c r="B160">
        <v>16.146899999999999</v>
      </c>
      <c r="C160" s="1">
        <v>44322</v>
      </c>
      <c r="D160">
        <v>21.3993</v>
      </c>
      <c r="E160" s="1">
        <v>44252</v>
      </c>
      <c r="F160">
        <v>0.13284725518567497</v>
      </c>
      <c r="G160" s="1">
        <v>44322</v>
      </c>
      <c r="H160">
        <v>16.645700000000001</v>
      </c>
      <c r="I160" s="1">
        <v>44322</v>
      </c>
      <c r="J160">
        <v>21.2697</v>
      </c>
      <c r="K160" s="1">
        <v>44252</v>
      </c>
      <c r="L160">
        <v>0.13452039348067735</v>
      </c>
      <c r="M160" s="1">
        <v>44322</v>
      </c>
      <c r="N160">
        <v>6.8872</v>
      </c>
      <c r="O160" s="1">
        <v>44322</v>
      </c>
      <c r="P160">
        <v>9.4373000000000005</v>
      </c>
      <c r="Q160" s="1">
        <v>44252</v>
      </c>
      <c r="R160">
        <v>3.8451378284308065E-2</v>
      </c>
      <c r="S160" s="1">
        <v>44322</v>
      </c>
      <c r="T160">
        <v>6.8327</v>
      </c>
      <c r="U160" s="1">
        <v>44322</v>
      </c>
      <c r="V160">
        <v>8.0532000000000004</v>
      </c>
      <c r="W160" s="1">
        <v>44252</v>
      </c>
      <c r="X160">
        <v>6.0893195656653971E-2</v>
      </c>
      <c r="Y160" s="1">
        <v>44322</v>
      </c>
      <c r="Z160">
        <v>4.7427999999999999</v>
      </c>
      <c r="AA160" s="1">
        <v>44322</v>
      </c>
      <c r="AB160">
        <v>5.5019</v>
      </c>
      <c r="AC160" s="1">
        <v>44252</v>
      </c>
      <c r="AD160">
        <v>4.0010807548030151E-2</v>
      </c>
      <c r="AE160" s="1">
        <v>44322</v>
      </c>
      <c r="AF160">
        <v>7.5632000000000001</v>
      </c>
      <c r="AG160" s="1">
        <v>44322</v>
      </c>
      <c r="AH160">
        <v>9.2971000000000004</v>
      </c>
      <c r="AI160" s="1">
        <v>44252</v>
      </c>
      <c r="AJ160">
        <v>6.5387538406196211E-2</v>
      </c>
      <c r="AK160" s="1">
        <v>44334</v>
      </c>
      <c r="AL160">
        <v>3.5543</v>
      </c>
      <c r="AM160" s="1">
        <v>44334</v>
      </c>
      <c r="AN160">
        <v>4.0275999999999996</v>
      </c>
      <c r="AO160" s="1">
        <v>44252</v>
      </c>
      <c r="AP160">
        <v>2.1427842891431927E-2</v>
      </c>
      <c r="AQ160" s="1">
        <v>44341</v>
      </c>
      <c r="AR160">
        <v>4.8845000000000001</v>
      </c>
      <c r="AS160" s="1">
        <v>44341</v>
      </c>
      <c r="AT160">
        <v>6.0796999999999999</v>
      </c>
      <c r="AU160" s="1">
        <v>44252</v>
      </c>
      <c r="AV160">
        <v>3.4207394201459705E-2</v>
      </c>
    </row>
    <row r="161" spans="1:48" x14ac:dyDescent="0.25">
      <c r="A161" s="1">
        <v>44323</v>
      </c>
      <c r="B161">
        <v>15.389699999999999</v>
      </c>
      <c r="C161" s="1">
        <v>44323</v>
      </c>
      <c r="D161">
        <v>20.3216</v>
      </c>
      <c r="E161" s="1">
        <v>44253</v>
      </c>
      <c r="F161">
        <v>0.1332944475752941</v>
      </c>
      <c r="G161" s="1">
        <v>44323</v>
      </c>
      <c r="H161">
        <v>15.693199999999999</v>
      </c>
      <c r="I161" s="1">
        <v>44323</v>
      </c>
      <c r="J161">
        <v>19.943999999999999</v>
      </c>
      <c r="K161" s="1">
        <v>44253</v>
      </c>
      <c r="L161">
        <v>0.13738598107049696</v>
      </c>
      <c r="M161" s="1">
        <v>44323</v>
      </c>
      <c r="N161">
        <v>6.5223000000000004</v>
      </c>
      <c r="O161" s="1">
        <v>44323</v>
      </c>
      <c r="P161">
        <v>8.9626000000000001</v>
      </c>
      <c r="Q161" s="1">
        <v>44253</v>
      </c>
      <c r="R161">
        <v>3.8916589377179935E-2</v>
      </c>
      <c r="S161" s="1">
        <v>44323</v>
      </c>
      <c r="T161">
        <v>7.0547000000000004</v>
      </c>
      <c r="U161" s="1">
        <v>44323</v>
      </c>
      <c r="V161">
        <v>8.2148000000000003</v>
      </c>
      <c r="W161" s="1">
        <v>44253</v>
      </c>
      <c r="X161">
        <v>6.6682946700683671E-2</v>
      </c>
      <c r="Y161" s="1">
        <v>44323</v>
      </c>
      <c r="Z161">
        <v>4.7335000000000003</v>
      </c>
      <c r="AA161" s="1">
        <v>44323</v>
      </c>
      <c r="AB161">
        <v>5.6382000000000003</v>
      </c>
      <c r="AC161" s="1">
        <v>44253</v>
      </c>
      <c r="AD161">
        <v>4.2485338085910172E-2</v>
      </c>
      <c r="AE161" s="1">
        <v>44323</v>
      </c>
      <c r="AF161">
        <v>7.6860999999999997</v>
      </c>
      <c r="AG161" s="1">
        <v>44323</v>
      </c>
      <c r="AH161">
        <v>8.8839000000000006</v>
      </c>
      <c r="AI161" s="1">
        <v>44253</v>
      </c>
      <c r="AJ161">
        <v>6.5729924988749175E-2</v>
      </c>
      <c r="AK161" s="1">
        <v>44335</v>
      </c>
      <c r="AL161">
        <v>3.6623999999999999</v>
      </c>
      <c r="AM161" s="1">
        <v>44335</v>
      </c>
      <c r="AN161">
        <v>4.1414999999999997</v>
      </c>
      <c r="AO161" s="1">
        <v>44253</v>
      </c>
      <c r="AP161">
        <v>2.1584423806053302E-2</v>
      </c>
      <c r="AQ161" s="1">
        <v>44342</v>
      </c>
      <c r="AR161">
        <v>4.8724999999999996</v>
      </c>
      <c r="AS161" s="1">
        <v>44342</v>
      </c>
      <c r="AT161">
        <v>6.1109999999999998</v>
      </c>
      <c r="AU161" s="1">
        <v>44253</v>
      </c>
      <c r="AV161">
        <v>3.4536583419643663E-2</v>
      </c>
    </row>
    <row r="162" spans="1:48" x14ac:dyDescent="0.25">
      <c r="A162" s="1">
        <v>44326</v>
      </c>
      <c r="B162">
        <v>16.762599999999999</v>
      </c>
      <c r="C162" s="1">
        <v>44326</v>
      </c>
      <c r="D162">
        <v>22.185400000000001</v>
      </c>
      <c r="E162" s="1">
        <v>44254</v>
      </c>
      <c r="F162">
        <v>0.1332944475752941</v>
      </c>
      <c r="G162" s="1">
        <v>44326</v>
      </c>
      <c r="H162">
        <v>15.6919</v>
      </c>
      <c r="I162" s="1">
        <v>44326</v>
      </c>
      <c r="J162">
        <v>19.961400000000001</v>
      </c>
      <c r="K162" s="1">
        <v>44254</v>
      </c>
      <c r="L162">
        <v>0.13823130567667727</v>
      </c>
      <c r="M162" s="1">
        <v>44326</v>
      </c>
      <c r="N162">
        <v>6.8692000000000002</v>
      </c>
      <c r="O162" s="1">
        <v>44326</v>
      </c>
      <c r="P162">
        <v>9.3167000000000009</v>
      </c>
      <c r="Q162" s="1">
        <v>44254</v>
      </c>
      <c r="R162">
        <v>3.8916589377179935E-2</v>
      </c>
      <c r="S162" s="1">
        <v>44326</v>
      </c>
      <c r="T162">
        <v>7.0144000000000002</v>
      </c>
      <c r="U162" s="1">
        <v>44326</v>
      </c>
      <c r="V162">
        <v>8.1471</v>
      </c>
      <c r="W162" s="1">
        <v>44254</v>
      </c>
      <c r="X162">
        <v>6.6682946700683671E-2</v>
      </c>
      <c r="Y162" s="1">
        <v>44326</v>
      </c>
      <c r="Z162">
        <v>4.9005999999999998</v>
      </c>
      <c r="AA162" s="1">
        <v>44326</v>
      </c>
      <c r="AB162">
        <v>5.6166</v>
      </c>
      <c r="AC162" s="1">
        <v>44254</v>
      </c>
      <c r="AD162">
        <v>4.2485338085910172E-2</v>
      </c>
      <c r="AE162" s="1">
        <v>44326</v>
      </c>
      <c r="AF162">
        <v>7.45</v>
      </c>
      <c r="AG162" s="1">
        <v>44326</v>
      </c>
      <c r="AH162">
        <v>9.2578999999999994</v>
      </c>
      <c r="AI162" s="1">
        <v>44254</v>
      </c>
      <c r="AJ162">
        <v>6.5729924988749175E-2</v>
      </c>
      <c r="AK162" s="1">
        <v>44336</v>
      </c>
      <c r="AL162">
        <v>3.5634000000000001</v>
      </c>
      <c r="AM162" s="1">
        <v>44336</v>
      </c>
      <c r="AN162">
        <v>3.9929999999999999</v>
      </c>
      <c r="AO162" s="1">
        <v>44254</v>
      </c>
      <c r="AP162">
        <v>2.1756390020113342E-2</v>
      </c>
      <c r="AQ162" s="1">
        <v>44343</v>
      </c>
      <c r="AR162">
        <v>4.1791999999999998</v>
      </c>
      <c r="AS162" s="1">
        <v>44343</v>
      </c>
      <c r="AT162">
        <v>5.633</v>
      </c>
      <c r="AU162" s="1">
        <v>44254</v>
      </c>
      <c r="AV162">
        <v>3.4685631542509865E-2</v>
      </c>
    </row>
    <row r="163" spans="1:48" x14ac:dyDescent="0.25">
      <c r="A163" s="1">
        <v>44327</v>
      </c>
      <c r="B163">
        <v>18.005199999999999</v>
      </c>
      <c r="C163" s="1">
        <v>44327</v>
      </c>
      <c r="D163">
        <v>23.820399999999999</v>
      </c>
      <c r="E163" s="1">
        <v>44255</v>
      </c>
      <c r="F163">
        <v>0.13396519068103019</v>
      </c>
      <c r="G163" s="1">
        <v>44327</v>
      </c>
      <c r="H163">
        <v>17.6372</v>
      </c>
      <c r="I163" s="1">
        <v>44327</v>
      </c>
      <c r="J163">
        <v>22.6858</v>
      </c>
      <c r="K163" s="1">
        <v>44255</v>
      </c>
      <c r="L163">
        <v>0.13766820659759771</v>
      </c>
      <c r="M163" s="1">
        <v>44327</v>
      </c>
      <c r="N163">
        <v>6.5781000000000001</v>
      </c>
      <c r="O163" s="1">
        <v>44327</v>
      </c>
      <c r="P163">
        <v>10.0566</v>
      </c>
      <c r="Q163" s="1">
        <v>44255</v>
      </c>
      <c r="R163">
        <v>3.9159466558935346E-2</v>
      </c>
      <c r="S163" s="1">
        <v>44327</v>
      </c>
      <c r="T163">
        <v>7.1109</v>
      </c>
      <c r="U163" s="1">
        <v>44327</v>
      </c>
      <c r="V163">
        <v>8.9937000000000005</v>
      </c>
      <c r="W163" s="1">
        <v>44255</v>
      </c>
      <c r="X163">
        <v>6.6709735367769682E-2</v>
      </c>
      <c r="Y163" s="1">
        <v>44327</v>
      </c>
      <c r="Z163">
        <v>5.0156000000000001</v>
      </c>
      <c r="AA163" s="1">
        <v>44327</v>
      </c>
      <c r="AB163">
        <v>5.9105999999999996</v>
      </c>
      <c r="AC163" s="1">
        <v>44255</v>
      </c>
      <c r="AD163">
        <v>4.263315780402481E-2</v>
      </c>
      <c r="AE163" s="1">
        <v>44327</v>
      </c>
      <c r="AF163">
        <v>7.7645</v>
      </c>
      <c r="AG163" s="1">
        <v>44327</v>
      </c>
      <c r="AH163">
        <v>8.9978999999999996</v>
      </c>
      <c r="AI163" s="1">
        <v>44255</v>
      </c>
      <c r="AJ163">
        <v>6.6216029792368861E-2</v>
      </c>
      <c r="AK163" s="1">
        <v>44337</v>
      </c>
      <c r="AL163">
        <v>3.5941999999999998</v>
      </c>
      <c r="AM163" s="1">
        <v>44337</v>
      </c>
      <c r="AN163">
        <v>4.0519999999999996</v>
      </c>
      <c r="AO163" s="1">
        <v>44255</v>
      </c>
      <c r="AP163">
        <v>2.1928119260224282E-2</v>
      </c>
      <c r="AQ163" s="1">
        <v>44344</v>
      </c>
      <c r="AR163">
        <v>4.0819999999999999</v>
      </c>
      <c r="AS163" s="1">
        <v>44344</v>
      </c>
      <c r="AT163">
        <v>5.4085999999999999</v>
      </c>
      <c r="AU163" s="1">
        <v>44255</v>
      </c>
      <c r="AV163">
        <v>3.4929160295935076E-2</v>
      </c>
    </row>
    <row r="164" spans="1:48" x14ac:dyDescent="0.25">
      <c r="A164" s="1">
        <v>44328</v>
      </c>
      <c r="B164">
        <v>21.058700000000002</v>
      </c>
      <c r="C164" s="1">
        <v>44328</v>
      </c>
      <c r="D164">
        <v>27.816199999999998</v>
      </c>
      <c r="E164" s="1">
        <v>44256</v>
      </c>
      <c r="F164">
        <v>0.14039708391842692</v>
      </c>
      <c r="G164" s="1">
        <v>44328</v>
      </c>
      <c r="H164">
        <v>18.138999999999999</v>
      </c>
      <c r="I164" s="1">
        <v>44328</v>
      </c>
      <c r="J164">
        <v>23.3642</v>
      </c>
      <c r="K164" s="1">
        <v>44256</v>
      </c>
      <c r="L164">
        <v>0.14158611971182442</v>
      </c>
      <c r="M164" s="1">
        <v>44328</v>
      </c>
      <c r="N164">
        <v>7.9336000000000002</v>
      </c>
      <c r="O164" s="1">
        <v>44328</v>
      </c>
      <c r="P164">
        <v>11.7301</v>
      </c>
      <c r="Q164" s="1">
        <v>44256</v>
      </c>
      <c r="R164">
        <v>4.4923073954959508E-2</v>
      </c>
      <c r="S164" s="1">
        <v>44328</v>
      </c>
      <c r="T164">
        <v>8.2998999999999992</v>
      </c>
      <c r="U164" s="1">
        <v>44328</v>
      </c>
      <c r="V164">
        <v>9.8596000000000004</v>
      </c>
      <c r="W164" s="1">
        <v>44256</v>
      </c>
      <c r="X164">
        <v>6.6469259516667267E-2</v>
      </c>
      <c r="Y164" s="1">
        <v>44328</v>
      </c>
      <c r="Z164">
        <v>5.5259999999999998</v>
      </c>
      <c r="AA164" s="1">
        <v>44328</v>
      </c>
      <c r="AB164">
        <v>6.5712999999999999</v>
      </c>
      <c r="AC164" s="1">
        <v>44256</v>
      </c>
      <c r="AD164">
        <v>4.2720497839944402E-2</v>
      </c>
      <c r="AE164" s="1">
        <v>44328</v>
      </c>
      <c r="AF164">
        <v>8.3066999999999993</v>
      </c>
      <c r="AG164" s="1">
        <v>44328</v>
      </c>
      <c r="AH164">
        <v>9.9398999999999997</v>
      </c>
      <c r="AI164" s="1">
        <v>44256</v>
      </c>
      <c r="AJ164">
        <v>6.7085582115043479E-2</v>
      </c>
      <c r="AK164" s="1">
        <v>44341</v>
      </c>
      <c r="AL164">
        <v>3.6122000000000001</v>
      </c>
      <c r="AM164" s="1">
        <v>44341</v>
      </c>
      <c r="AN164">
        <v>4.0000999999999998</v>
      </c>
      <c r="AO164" s="1">
        <v>44256</v>
      </c>
      <c r="AP164">
        <v>2.2801045407022436E-2</v>
      </c>
      <c r="AQ164" s="1">
        <v>44348</v>
      </c>
      <c r="AR164">
        <v>4.6115000000000004</v>
      </c>
      <c r="AS164" s="1">
        <v>44348</v>
      </c>
      <c r="AT164">
        <v>5.3578999999999999</v>
      </c>
      <c r="AU164" s="1">
        <v>44256</v>
      </c>
      <c r="AV164">
        <v>3.553548789542741E-2</v>
      </c>
    </row>
    <row r="165" spans="1:48" x14ac:dyDescent="0.25">
      <c r="A165" s="1">
        <v>44329</v>
      </c>
      <c r="B165">
        <v>18.846399999999999</v>
      </c>
      <c r="C165" s="1">
        <v>44329</v>
      </c>
      <c r="D165">
        <v>25.0199</v>
      </c>
      <c r="E165" s="1">
        <v>44257</v>
      </c>
      <c r="F165">
        <v>0.14165435567248072</v>
      </c>
      <c r="G165" s="1">
        <v>44329</v>
      </c>
      <c r="H165">
        <v>18.1431</v>
      </c>
      <c r="I165" s="1">
        <v>44329</v>
      </c>
      <c r="J165">
        <v>23.300599999999999</v>
      </c>
      <c r="K165" s="1">
        <v>44257</v>
      </c>
      <c r="L165">
        <v>0.1415416063919307</v>
      </c>
      <c r="M165" s="1">
        <v>44329</v>
      </c>
      <c r="N165">
        <v>7.3531000000000004</v>
      </c>
      <c r="O165" s="1">
        <v>44329</v>
      </c>
      <c r="P165">
        <v>11.024900000000001</v>
      </c>
      <c r="Q165" s="1">
        <v>44257</v>
      </c>
      <c r="R165">
        <v>4.479444284293066E-2</v>
      </c>
      <c r="S165" s="1">
        <v>44329</v>
      </c>
      <c r="T165">
        <v>7.3815</v>
      </c>
      <c r="U165" s="1">
        <v>44329</v>
      </c>
      <c r="V165">
        <v>9.6011000000000006</v>
      </c>
      <c r="W165" s="1">
        <v>44257</v>
      </c>
      <c r="X165">
        <v>6.6230662833854731E-2</v>
      </c>
      <c r="Y165" s="1">
        <v>44329</v>
      </c>
      <c r="Z165">
        <v>5.2957000000000001</v>
      </c>
      <c r="AA165" s="1">
        <v>44329</v>
      </c>
      <c r="AB165">
        <v>6.2427999999999999</v>
      </c>
      <c r="AC165" s="1">
        <v>44257</v>
      </c>
      <c r="AD165">
        <v>4.2720488965861898E-2</v>
      </c>
      <c r="AE165" s="1">
        <v>44329</v>
      </c>
      <c r="AF165">
        <v>8.1212</v>
      </c>
      <c r="AG165" s="1">
        <v>44329</v>
      </c>
      <c r="AH165">
        <v>10.0548</v>
      </c>
      <c r="AI165" s="1">
        <v>44257</v>
      </c>
      <c r="AJ165">
        <v>6.7059315630768876E-2</v>
      </c>
      <c r="AK165" s="1">
        <v>44342</v>
      </c>
      <c r="AL165">
        <v>3.7856000000000001</v>
      </c>
      <c r="AM165" s="1">
        <v>44342</v>
      </c>
      <c r="AN165">
        <v>4.0331000000000001</v>
      </c>
      <c r="AO165" s="1">
        <v>44257</v>
      </c>
      <c r="AP165">
        <v>2.2796455635046918E-2</v>
      </c>
      <c r="AQ165" s="1">
        <v>44349</v>
      </c>
      <c r="AR165">
        <v>4.5827999999999998</v>
      </c>
      <c r="AS165" s="1">
        <v>44349</v>
      </c>
      <c r="AT165">
        <v>5.4482999999999997</v>
      </c>
      <c r="AU165" s="1">
        <v>44257</v>
      </c>
      <c r="AV165">
        <v>3.5578128663996358E-2</v>
      </c>
    </row>
    <row r="166" spans="1:48" x14ac:dyDescent="0.25">
      <c r="A166" s="1">
        <v>44330</v>
      </c>
      <c r="B166">
        <v>16.3307</v>
      </c>
      <c r="C166" s="1">
        <v>44330</v>
      </c>
      <c r="D166">
        <v>21.890499999999999</v>
      </c>
      <c r="E166" s="1">
        <v>44258</v>
      </c>
      <c r="F166">
        <v>0.14451100326662955</v>
      </c>
      <c r="G166" s="1">
        <v>44330</v>
      </c>
      <c r="H166">
        <v>16.454000000000001</v>
      </c>
      <c r="I166" s="1">
        <v>44330</v>
      </c>
      <c r="J166">
        <v>21.114999999999998</v>
      </c>
      <c r="K166" s="1">
        <v>44258</v>
      </c>
      <c r="L166">
        <v>0.14148302023402926</v>
      </c>
      <c r="M166" s="1">
        <v>44330</v>
      </c>
      <c r="N166">
        <v>7.0826000000000002</v>
      </c>
      <c r="O166" s="1">
        <v>44330</v>
      </c>
      <c r="P166">
        <v>10.4323</v>
      </c>
      <c r="Q166" s="1">
        <v>44258</v>
      </c>
      <c r="R166">
        <v>4.5364154408194052E-2</v>
      </c>
      <c r="S166" s="1">
        <v>44330</v>
      </c>
      <c r="T166">
        <v>7.0853000000000002</v>
      </c>
      <c r="U166" s="1">
        <v>44330</v>
      </c>
      <c r="V166">
        <v>9.0165000000000006</v>
      </c>
      <c r="W166" s="1">
        <v>44258</v>
      </c>
      <c r="X166">
        <v>6.7039597634410003E-2</v>
      </c>
      <c r="Y166" s="1">
        <v>44330</v>
      </c>
      <c r="Z166">
        <v>5.1332000000000004</v>
      </c>
      <c r="AA166" s="1">
        <v>44330</v>
      </c>
      <c r="AB166">
        <v>6.0233999999999996</v>
      </c>
      <c r="AC166" s="1">
        <v>44258</v>
      </c>
      <c r="AD166">
        <v>4.3504708492652151E-2</v>
      </c>
      <c r="AE166" s="1">
        <v>44330</v>
      </c>
      <c r="AF166">
        <v>8.2696000000000005</v>
      </c>
      <c r="AG166" s="1">
        <v>44330</v>
      </c>
      <c r="AH166">
        <v>10.2003</v>
      </c>
      <c r="AI166" s="1">
        <v>44258</v>
      </c>
      <c r="AJ166">
        <v>6.7310604812877789E-2</v>
      </c>
      <c r="AK166" s="1">
        <v>44343</v>
      </c>
      <c r="AL166">
        <v>3.2124999999999999</v>
      </c>
      <c r="AM166" s="1">
        <v>44343</v>
      </c>
      <c r="AN166">
        <v>3.5764</v>
      </c>
      <c r="AO166" s="1">
        <v>44258</v>
      </c>
      <c r="AP166">
        <v>2.1869124009142395E-2</v>
      </c>
      <c r="AQ166" s="1">
        <v>44350</v>
      </c>
      <c r="AR166">
        <v>4.6184000000000003</v>
      </c>
      <c r="AS166" s="1">
        <v>44350</v>
      </c>
      <c r="AT166">
        <v>5.4747000000000003</v>
      </c>
      <c r="AU166" s="1">
        <v>44258</v>
      </c>
      <c r="AV166">
        <v>3.562271864295978E-2</v>
      </c>
    </row>
    <row r="167" spans="1:48" x14ac:dyDescent="0.25">
      <c r="A167" s="1">
        <v>44333</v>
      </c>
      <c r="B167">
        <v>16.756399999999999</v>
      </c>
      <c r="C167" s="1">
        <v>44333</v>
      </c>
      <c r="D167">
        <v>22.763200000000001</v>
      </c>
      <c r="E167" s="1">
        <v>44259</v>
      </c>
      <c r="F167">
        <v>0.14631186495642798</v>
      </c>
      <c r="G167" s="1">
        <v>44333</v>
      </c>
      <c r="H167">
        <v>17.002199999999998</v>
      </c>
      <c r="I167" s="1">
        <v>44333</v>
      </c>
      <c r="J167">
        <v>22.008500000000002</v>
      </c>
      <c r="K167" s="1">
        <v>44259</v>
      </c>
      <c r="L167">
        <v>0.14117638422202353</v>
      </c>
      <c r="M167" s="1">
        <v>44333</v>
      </c>
      <c r="N167">
        <v>7.5933999999999999</v>
      </c>
      <c r="O167" s="1">
        <v>44333</v>
      </c>
      <c r="P167">
        <v>10.766</v>
      </c>
      <c r="Q167" s="1">
        <v>44259</v>
      </c>
      <c r="R167">
        <v>4.5354233069258891E-2</v>
      </c>
      <c r="S167" s="1">
        <v>44333</v>
      </c>
      <c r="T167">
        <v>7.4617000000000004</v>
      </c>
      <c r="U167" s="1">
        <v>44333</v>
      </c>
      <c r="V167">
        <v>9.1687999999999992</v>
      </c>
      <c r="W167" s="1">
        <v>44259</v>
      </c>
      <c r="X167">
        <v>6.8060700130019886E-2</v>
      </c>
      <c r="Y167" s="1">
        <v>44333</v>
      </c>
      <c r="Z167">
        <v>5.1452</v>
      </c>
      <c r="AA167" s="1">
        <v>44333</v>
      </c>
      <c r="AB167">
        <v>6.1501000000000001</v>
      </c>
      <c r="AC167" s="1">
        <v>44259</v>
      </c>
      <c r="AD167">
        <v>4.4563142784687676E-2</v>
      </c>
      <c r="AE167" s="1">
        <v>44333</v>
      </c>
      <c r="AF167">
        <v>8.0347000000000008</v>
      </c>
      <c r="AG167" s="1">
        <v>44333</v>
      </c>
      <c r="AH167">
        <v>10.2326</v>
      </c>
      <c r="AI167" s="1">
        <v>44259</v>
      </c>
      <c r="AJ167">
        <v>6.9194842764231532E-2</v>
      </c>
      <c r="AK167" s="1">
        <v>44344</v>
      </c>
      <c r="AL167">
        <v>3.2816999999999998</v>
      </c>
      <c r="AM167" s="1">
        <v>44344</v>
      </c>
      <c r="AN167">
        <v>3.7326999999999999</v>
      </c>
      <c r="AO167" s="1">
        <v>44259</v>
      </c>
      <c r="AP167">
        <v>2.1832604634888782E-2</v>
      </c>
      <c r="AQ167" s="1">
        <v>44351</v>
      </c>
      <c r="AR167">
        <v>4.4105999999999996</v>
      </c>
      <c r="AS167" s="1">
        <v>44351</v>
      </c>
      <c r="AT167">
        <v>5.4386000000000001</v>
      </c>
      <c r="AU167" s="1">
        <v>44259</v>
      </c>
      <c r="AV167">
        <v>3.4791961194519057E-2</v>
      </c>
    </row>
    <row r="168" spans="1:48" x14ac:dyDescent="0.25">
      <c r="A168" s="1">
        <v>44334</v>
      </c>
      <c r="B168">
        <v>17.897200000000002</v>
      </c>
      <c r="C168" s="1">
        <v>44334</v>
      </c>
      <c r="D168">
        <v>23.904599999999999</v>
      </c>
      <c r="E168" s="1">
        <v>44260</v>
      </c>
      <c r="F168">
        <v>0.15137269364497877</v>
      </c>
      <c r="G168" s="1">
        <v>44334</v>
      </c>
      <c r="H168">
        <v>16.778099999999998</v>
      </c>
      <c r="I168" s="1">
        <v>44334</v>
      </c>
      <c r="J168">
        <v>21.736799999999999</v>
      </c>
      <c r="K168" s="1">
        <v>44260</v>
      </c>
      <c r="L168">
        <v>0.1425579219290716</v>
      </c>
      <c r="M168" s="1">
        <v>44334</v>
      </c>
      <c r="N168">
        <v>7.2866999999999997</v>
      </c>
      <c r="O168" s="1">
        <v>44334</v>
      </c>
      <c r="P168">
        <v>10.3162</v>
      </c>
      <c r="Q168" s="1">
        <v>44260</v>
      </c>
      <c r="R168">
        <v>4.5727944987466136E-2</v>
      </c>
      <c r="S168" s="1">
        <v>44334</v>
      </c>
      <c r="T168">
        <v>7.3071999999999999</v>
      </c>
      <c r="U168" s="1">
        <v>44334</v>
      </c>
      <c r="V168">
        <v>8.8745999999999992</v>
      </c>
      <c r="W168" s="1">
        <v>44260</v>
      </c>
      <c r="X168">
        <v>6.7981837099281059E-2</v>
      </c>
      <c r="Y168" s="1">
        <v>44334</v>
      </c>
      <c r="Z168">
        <v>5.2253999999999996</v>
      </c>
      <c r="AA168" s="1">
        <v>44334</v>
      </c>
      <c r="AB168">
        <v>6.0906000000000002</v>
      </c>
      <c r="AC168" s="1">
        <v>44260</v>
      </c>
      <c r="AD168">
        <v>4.4750661086070564E-2</v>
      </c>
      <c r="AE168" s="1">
        <v>44334</v>
      </c>
      <c r="AF168">
        <v>8.0464000000000002</v>
      </c>
      <c r="AG168" s="1">
        <v>44334</v>
      </c>
      <c r="AH168">
        <v>9.7421000000000006</v>
      </c>
      <c r="AI168" s="1">
        <v>44260</v>
      </c>
      <c r="AJ168">
        <v>6.9194496343187417E-2</v>
      </c>
      <c r="AK168" s="1">
        <v>44348</v>
      </c>
      <c r="AL168">
        <v>3.1547000000000001</v>
      </c>
      <c r="AM168" s="1">
        <v>44348</v>
      </c>
      <c r="AN168">
        <v>3.915</v>
      </c>
      <c r="AO168" s="1">
        <v>44260</v>
      </c>
      <c r="AP168">
        <v>2.2157895379515243E-2</v>
      </c>
      <c r="AQ168" s="1">
        <v>44354</v>
      </c>
      <c r="AR168">
        <v>4.2594000000000003</v>
      </c>
      <c r="AS168" s="1">
        <v>44354</v>
      </c>
      <c r="AT168">
        <v>5.4199000000000002</v>
      </c>
      <c r="AU168" s="1">
        <v>44260</v>
      </c>
      <c r="AV168">
        <v>3.5736477810682087E-2</v>
      </c>
    </row>
    <row r="169" spans="1:48" x14ac:dyDescent="0.25">
      <c r="A169" s="1">
        <v>44335</v>
      </c>
      <c r="B169">
        <v>18.474399999999999</v>
      </c>
      <c r="C169" s="1">
        <v>44335</v>
      </c>
      <c r="D169">
        <v>24.79</v>
      </c>
      <c r="E169" s="1">
        <v>44261</v>
      </c>
      <c r="F169">
        <v>0.15137269364497877</v>
      </c>
      <c r="G169" s="1">
        <v>44335</v>
      </c>
      <c r="H169">
        <v>18.779199999999999</v>
      </c>
      <c r="I169" s="1">
        <v>44335</v>
      </c>
      <c r="J169">
        <v>24.251100000000001</v>
      </c>
      <c r="K169" s="1">
        <v>44261</v>
      </c>
      <c r="L169">
        <v>0.1425579219290716</v>
      </c>
      <c r="M169" s="1">
        <v>44335</v>
      </c>
      <c r="N169">
        <v>7.6302000000000003</v>
      </c>
      <c r="O169" s="1">
        <v>44335</v>
      </c>
      <c r="P169">
        <v>10.718400000000001</v>
      </c>
      <c r="Q169" s="1">
        <v>44261</v>
      </c>
      <c r="R169">
        <v>4.5727944987466136E-2</v>
      </c>
      <c r="S169" s="1">
        <v>44335</v>
      </c>
      <c r="T169">
        <v>7.7358000000000002</v>
      </c>
      <c r="U169" s="1">
        <v>44335</v>
      </c>
      <c r="V169">
        <v>9.0655000000000001</v>
      </c>
      <c r="W169" s="1">
        <v>44261</v>
      </c>
      <c r="X169">
        <v>6.7981837099281059E-2</v>
      </c>
      <c r="Y169" s="1">
        <v>44335</v>
      </c>
      <c r="Z169">
        <v>5.4108999999999998</v>
      </c>
      <c r="AA169" s="1">
        <v>44335</v>
      </c>
      <c r="AB169">
        <v>6.2380000000000004</v>
      </c>
      <c r="AC169" s="1">
        <v>44261</v>
      </c>
      <c r="AD169">
        <v>4.4750661086070564E-2</v>
      </c>
      <c r="AE169" s="1">
        <v>44335</v>
      </c>
      <c r="AF169">
        <v>7.8146000000000004</v>
      </c>
      <c r="AG169" s="1">
        <v>44335</v>
      </c>
      <c r="AH169">
        <v>10.089600000000001</v>
      </c>
      <c r="AI169" s="1">
        <v>44261</v>
      </c>
      <c r="AJ169">
        <v>6.9194496343187417E-2</v>
      </c>
      <c r="AK169" s="1">
        <v>44349</v>
      </c>
      <c r="AL169">
        <v>3.2286000000000001</v>
      </c>
      <c r="AM169" s="1">
        <v>44349</v>
      </c>
      <c r="AN169">
        <v>3.6345999999999998</v>
      </c>
      <c r="AO169" s="1">
        <v>44261</v>
      </c>
      <c r="AP169">
        <v>2.2157895379515243E-2</v>
      </c>
      <c r="AQ169" s="1">
        <v>44355</v>
      </c>
      <c r="AR169">
        <v>4.2286999999999999</v>
      </c>
      <c r="AS169" s="1">
        <v>44355</v>
      </c>
      <c r="AT169">
        <v>5.3051000000000004</v>
      </c>
      <c r="AU169" s="1">
        <v>44261</v>
      </c>
      <c r="AV169">
        <v>3.5736477810682087E-2</v>
      </c>
    </row>
    <row r="170" spans="1:48" x14ac:dyDescent="0.25">
      <c r="A170" s="1">
        <v>44336</v>
      </c>
      <c r="B170">
        <v>17.364799999999999</v>
      </c>
      <c r="C170" s="1">
        <v>44336</v>
      </c>
      <c r="D170">
        <v>23.291</v>
      </c>
      <c r="E170" s="1">
        <v>44262</v>
      </c>
      <c r="F170">
        <v>0.15137269364497877</v>
      </c>
      <c r="G170" s="1">
        <v>44336</v>
      </c>
      <c r="H170">
        <v>17.578299999999999</v>
      </c>
      <c r="I170" s="1">
        <v>44336</v>
      </c>
      <c r="J170">
        <v>22.592199999999998</v>
      </c>
      <c r="K170" s="1">
        <v>44262</v>
      </c>
      <c r="L170">
        <v>0.1425579219290716</v>
      </c>
      <c r="M170" s="1">
        <v>44336</v>
      </c>
      <c r="N170">
        <v>6.8635000000000002</v>
      </c>
      <c r="O170" s="1">
        <v>44336</v>
      </c>
      <c r="P170">
        <v>9.8523999999999994</v>
      </c>
      <c r="Q170" s="1">
        <v>44262</v>
      </c>
      <c r="R170">
        <v>4.5727944987466136E-2</v>
      </c>
      <c r="S170" s="1">
        <v>44336</v>
      </c>
      <c r="T170">
        <v>7.2358000000000002</v>
      </c>
      <c r="U170" s="1">
        <v>44336</v>
      </c>
      <c r="V170">
        <v>9.0216999999999992</v>
      </c>
      <c r="W170" s="1">
        <v>44262</v>
      </c>
      <c r="X170">
        <v>6.7981837099281059E-2</v>
      </c>
      <c r="Y170" s="1">
        <v>44336</v>
      </c>
      <c r="Z170">
        <v>4.9565000000000001</v>
      </c>
      <c r="AA170" s="1">
        <v>44336</v>
      </c>
      <c r="AB170">
        <v>6.0903999999999998</v>
      </c>
      <c r="AC170" s="1">
        <v>44262</v>
      </c>
      <c r="AD170">
        <v>4.4750661086070564E-2</v>
      </c>
      <c r="AE170" s="1">
        <v>44336</v>
      </c>
      <c r="AF170">
        <v>7.8556999999999997</v>
      </c>
      <c r="AG170" s="1">
        <v>44336</v>
      </c>
      <c r="AH170">
        <v>10.001099999999999</v>
      </c>
      <c r="AI170" s="1">
        <v>44262</v>
      </c>
      <c r="AJ170">
        <v>6.9194496343187417E-2</v>
      </c>
      <c r="AK170" s="1">
        <v>44350</v>
      </c>
      <c r="AL170">
        <v>3.3043</v>
      </c>
      <c r="AM170" s="1">
        <v>44350</v>
      </c>
      <c r="AN170">
        <v>3.6943000000000001</v>
      </c>
      <c r="AO170" s="1">
        <v>44262</v>
      </c>
      <c r="AP170">
        <v>2.2157895379515243E-2</v>
      </c>
      <c r="AQ170" s="1">
        <v>44356</v>
      </c>
      <c r="AR170">
        <v>4.0480999999999998</v>
      </c>
      <c r="AS170" s="1">
        <v>44356</v>
      </c>
      <c r="AT170">
        <v>5.2221000000000002</v>
      </c>
      <c r="AU170" s="1">
        <v>44262</v>
      </c>
      <c r="AV170">
        <v>3.5736477810682087E-2</v>
      </c>
    </row>
    <row r="171" spans="1:48" x14ac:dyDescent="0.25">
      <c r="A171" s="1">
        <v>44337</v>
      </c>
      <c r="B171">
        <v>16.925999999999998</v>
      </c>
      <c r="C171" s="1">
        <v>44337</v>
      </c>
      <c r="D171">
        <v>23.016200000000001</v>
      </c>
      <c r="E171" s="1">
        <v>44263</v>
      </c>
      <c r="F171">
        <v>0.15182513538908424</v>
      </c>
      <c r="G171" s="1">
        <v>44337</v>
      </c>
      <c r="H171">
        <v>16.952400000000001</v>
      </c>
      <c r="I171" s="1">
        <v>44337</v>
      </c>
      <c r="J171">
        <v>21.849699999999999</v>
      </c>
      <c r="K171" s="1">
        <v>44263</v>
      </c>
      <c r="L171">
        <v>0.15100771997616547</v>
      </c>
      <c r="M171" s="1">
        <v>44337</v>
      </c>
      <c r="N171">
        <v>7.1734</v>
      </c>
      <c r="O171" s="1">
        <v>44337</v>
      </c>
      <c r="P171">
        <v>9.9606999999999992</v>
      </c>
      <c r="Q171" s="1">
        <v>44263</v>
      </c>
      <c r="R171">
        <v>4.8164838232526958E-2</v>
      </c>
      <c r="S171" s="1">
        <v>44337</v>
      </c>
      <c r="T171">
        <v>7.1818999999999997</v>
      </c>
      <c r="U171" s="1">
        <v>44337</v>
      </c>
      <c r="V171">
        <v>8.5970999999999993</v>
      </c>
      <c r="W171" s="1">
        <v>44263</v>
      </c>
      <c r="X171">
        <v>7.0185218904876764E-2</v>
      </c>
      <c r="Y171" s="1">
        <v>44337</v>
      </c>
      <c r="Z171">
        <v>5.0275999999999996</v>
      </c>
      <c r="AA171" s="1">
        <v>44337</v>
      </c>
      <c r="AB171">
        <v>5.8616999999999999</v>
      </c>
      <c r="AC171" s="1">
        <v>44263</v>
      </c>
      <c r="AD171">
        <v>4.7149657360212142E-2</v>
      </c>
      <c r="AE171" s="1">
        <v>44337</v>
      </c>
      <c r="AF171">
        <v>7.5388999999999999</v>
      </c>
      <c r="AG171" s="1">
        <v>44337</v>
      </c>
      <c r="AH171">
        <v>9.3112999999999992</v>
      </c>
      <c r="AI171" s="1">
        <v>44263</v>
      </c>
      <c r="AJ171">
        <v>7.7063478348658759E-2</v>
      </c>
      <c r="AK171" s="1">
        <v>44351</v>
      </c>
      <c r="AL171">
        <v>3.2589000000000001</v>
      </c>
      <c r="AM171" s="1">
        <v>44351</v>
      </c>
      <c r="AN171">
        <v>3.6225000000000001</v>
      </c>
      <c r="AO171" s="1">
        <v>44263</v>
      </c>
      <c r="AP171">
        <v>2.2140439890012662E-2</v>
      </c>
      <c r="AQ171" s="1">
        <v>44357</v>
      </c>
      <c r="AR171">
        <v>3.8127</v>
      </c>
      <c r="AS171" s="1">
        <v>44357</v>
      </c>
      <c r="AT171">
        <v>5.3071000000000002</v>
      </c>
      <c r="AU171" s="1">
        <v>44263</v>
      </c>
      <c r="AV171">
        <v>3.6026075955507525E-2</v>
      </c>
    </row>
    <row r="172" spans="1:48" x14ac:dyDescent="0.25">
      <c r="A172" s="1">
        <v>44340</v>
      </c>
      <c r="B172">
        <v>15.923400000000001</v>
      </c>
      <c r="C172" s="1">
        <v>44340</v>
      </c>
      <c r="D172">
        <v>21.5306</v>
      </c>
      <c r="E172" s="1">
        <v>44264</v>
      </c>
      <c r="F172">
        <v>0.15328617617838913</v>
      </c>
      <c r="G172" s="1">
        <v>44340</v>
      </c>
      <c r="H172">
        <v>16.406500000000001</v>
      </c>
      <c r="I172" s="1">
        <v>44340</v>
      </c>
      <c r="J172">
        <v>21.025600000000001</v>
      </c>
      <c r="K172" s="1">
        <v>44264</v>
      </c>
      <c r="L172">
        <v>0.15133092947573634</v>
      </c>
      <c r="M172" s="1">
        <v>44340</v>
      </c>
      <c r="N172">
        <v>6.3787000000000003</v>
      </c>
      <c r="O172" s="1">
        <v>44340</v>
      </c>
      <c r="P172">
        <v>9.0776000000000003</v>
      </c>
      <c r="Q172" s="1">
        <v>44264</v>
      </c>
      <c r="R172">
        <v>4.8133001011855095E-2</v>
      </c>
      <c r="S172" s="1">
        <v>44340</v>
      </c>
      <c r="T172">
        <v>7.0117000000000003</v>
      </c>
      <c r="U172" s="1">
        <v>44340</v>
      </c>
      <c r="V172">
        <v>8.2527000000000008</v>
      </c>
      <c r="W172" s="1">
        <v>44264</v>
      </c>
      <c r="X172">
        <v>7.2067529561661473E-2</v>
      </c>
      <c r="Y172" s="1">
        <v>44340</v>
      </c>
      <c r="Z172">
        <v>4.8827999999999996</v>
      </c>
      <c r="AA172" s="1">
        <v>44340</v>
      </c>
      <c r="AB172">
        <v>5.7754000000000003</v>
      </c>
      <c r="AC172" s="1">
        <v>44264</v>
      </c>
      <c r="AD172">
        <v>4.7979982618365148E-2</v>
      </c>
      <c r="AE172" s="1">
        <v>44340</v>
      </c>
      <c r="AF172">
        <v>7.4047999999999998</v>
      </c>
      <c r="AG172" s="1">
        <v>44340</v>
      </c>
      <c r="AH172">
        <v>9.2416999999999998</v>
      </c>
      <c r="AI172" s="1">
        <v>44264</v>
      </c>
      <c r="AJ172">
        <v>8.1344453177685572E-2</v>
      </c>
      <c r="AK172" s="1">
        <v>44354</v>
      </c>
      <c r="AL172">
        <v>3.3338999999999999</v>
      </c>
      <c r="AM172" s="1">
        <v>44354</v>
      </c>
      <c r="AN172">
        <v>3.6852</v>
      </c>
      <c r="AO172" s="1">
        <v>44264</v>
      </c>
      <c r="AP172">
        <v>2.2492663752057118E-2</v>
      </c>
      <c r="AQ172" s="1">
        <v>44358</v>
      </c>
      <c r="AR172">
        <v>4.3851000000000004</v>
      </c>
      <c r="AS172" s="1">
        <v>44358</v>
      </c>
      <c r="AT172">
        <v>5.2436999999999996</v>
      </c>
      <c r="AU172" s="1">
        <v>44264</v>
      </c>
      <c r="AV172">
        <v>3.5991491250675509E-2</v>
      </c>
    </row>
    <row r="173" spans="1:48" x14ac:dyDescent="0.25">
      <c r="A173" s="1">
        <v>44341</v>
      </c>
      <c r="B173">
        <v>16.242699999999999</v>
      </c>
      <c r="C173" s="1">
        <v>44341</v>
      </c>
      <c r="D173">
        <v>21.662199999999999</v>
      </c>
      <c r="E173" s="1">
        <v>44265</v>
      </c>
      <c r="F173">
        <v>0.15356526996894188</v>
      </c>
      <c r="G173" s="1">
        <v>44341</v>
      </c>
      <c r="H173">
        <v>16.153600000000001</v>
      </c>
      <c r="I173" s="1">
        <v>44341</v>
      </c>
      <c r="J173">
        <v>20.9862</v>
      </c>
      <c r="K173" s="1">
        <v>44265</v>
      </c>
      <c r="L173">
        <v>0.15198096828492094</v>
      </c>
      <c r="M173" s="1">
        <v>44341</v>
      </c>
      <c r="N173">
        <v>6.6611000000000002</v>
      </c>
      <c r="O173" s="1">
        <v>44341</v>
      </c>
      <c r="P173">
        <v>9.0486000000000004</v>
      </c>
      <c r="Q173" s="1">
        <v>44265</v>
      </c>
      <c r="R173">
        <v>4.8404766176938695E-2</v>
      </c>
      <c r="S173" s="1">
        <v>44341</v>
      </c>
      <c r="T173">
        <v>6.7041000000000004</v>
      </c>
      <c r="U173" s="1">
        <v>44341</v>
      </c>
      <c r="V173">
        <v>8.4306999999999999</v>
      </c>
      <c r="W173" s="1">
        <v>44265</v>
      </c>
      <c r="X173">
        <v>7.1976595620096895E-2</v>
      </c>
      <c r="Y173" s="1">
        <v>44341</v>
      </c>
      <c r="Z173">
        <v>4.6859000000000002</v>
      </c>
      <c r="AA173" s="1">
        <v>44341</v>
      </c>
      <c r="AB173">
        <v>5.6844999999999999</v>
      </c>
      <c r="AC173" s="1">
        <v>44265</v>
      </c>
      <c r="AD173">
        <v>4.8190195175978952E-2</v>
      </c>
      <c r="AE173" s="1">
        <v>44341</v>
      </c>
      <c r="AF173">
        <v>7.2050000000000001</v>
      </c>
      <c r="AG173" s="1">
        <v>44341</v>
      </c>
      <c r="AH173">
        <v>9.0664999999999996</v>
      </c>
      <c r="AI173" s="1">
        <v>44265</v>
      </c>
      <c r="AJ173">
        <v>8.33314745126153E-2</v>
      </c>
      <c r="AK173" s="1">
        <v>44355</v>
      </c>
      <c r="AL173">
        <v>3.1164000000000001</v>
      </c>
      <c r="AM173" s="1">
        <v>44355</v>
      </c>
      <c r="AN173">
        <v>3.5204</v>
      </c>
      <c r="AO173" s="1">
        <v>44265</v>
      </c>
      <c r="AP173">
        <v>2.2643947861892409E-2</v>
      </c>
      <c r="AQ173" s="1">
        <v>44361</v>
      </c>
      <c r="AR173">
        <v>4.4473000000000003</v>
      </c>
      <c r="AS173" s="1">
        <v>44361</v>
      </c>
      <c r="AT173">
        <v>5.3291000000000004</v>
      </c>
      <c r="AU173" s="1">
        <v>44265</v>
      </c>
      <c r="AV173">
        <v>3.5295557401039686E-2</v>
      </c>
    </row>
    <row r="174" spans="1:48" x14ac:dyDescent="0.25">
      <c r="A174" s="1">
        <v>44342</v>
      </c>
      <c r="B174">
        <v>15.4414</v>
      </c>
      <c r="C174" s="1">
        <v>44342</v>
      </c>
      <c r="D174">
        <v>20.573399999999999</v>
      </c>
      <c r="E174" s="1">
        <v>44266</v>
      </c>
      <c r="F174">
        <v>0.15466522147112666</v>
      </c>
      <c r="G174" s="1">
        <v>44342</v>
      </c>
      <c r="H174">
        <v>15.9092</v>
      </c>
      <c r="I174" s="1">
        <v>44342</v>
      </c>
      <c r="J174">
        <v>20.505099999999999</v>
      </c>
      <c r="K174" s="1">
        <v>44266</v>
      </c>
      <c r="L174">
        <v>0.15041315911909431</v>
      </c>
      <c r="M174" s="1">
        <v>44342</v>
      </c>
      <c r="N174">
        <v>5.7653999999999996</v>
      </c>
      <c r="O174" s="1">
        <v>44342</v>
      </c>
      <c r="P174">
        <v>8.4581</v>
      </c>
      <c r="Q174" s="1">
        <v>44266</v>
      </c>
      <c r="R174">
        <v>4.8894411650130351E-2</v>
      </c>
      <c r="S174" s="1">
        <v>44342</v>
      </c>
      <c r="T174">
        <v>6.7939999999999996</v>
      </c>
      <c r="U174" s="1">
        <v>44342</v>
      </c>
      <c r="V174">
        <v>8.2065999999999999</v>
      </c>
      <c r="W174" s="1">
        <v>44266</v>
      </c>
      <c r="X174">
        <v>7.1938401793563284E-2</v>
      </c>
      <c r="Y174" s="1">
        <v>44342</v>
      </c>
      <c r="Z174">
        <v>4.6230000000000002</v>
      </c>
      <c r="AA174" s="1">
        <v>44342</v>
      </c>
      <c r="AB174">
        <v>5.6668000000000003</v>
      </c>
      <c r="AC174" s="1">
        <v>44266</v>
      </c>
      <c r="AD174">
        <v>4.8274245542153892E-2</v>
      </c>
      <c r="AE174" s="1">
        <v>44342</v>
      </c>
      <c r="AF174">
        <v>7.1725000000000003</v>
      </c>
      <c r="AG174" s="1">
        <v>44342</v>
      </c>
      <c r="AH174">
        <v>8.7700999999999993</v>
      </c>
      <c r="AI174" s="1">
        <v>44266</v>
      </c>
      <c r="AJ174">
        <v>8.4947739201108333E-2</v>
      </c>
      <c r="AK174" s="1">
        <v>44356</v>
      </c>
      <c r="AL174">
        <v>3.2290000000000001</v>
      </c>
      <c r="AM174" s="1">
        <v>44356</v>
      </c>
      <c r="AN174">
        <v>3.6183000000000001</v>
      </c>
      <c r="AO174" s="1">
        <v>44266</v>
      </c>
      <c r="AP174">
        <v>2.3031939064878174E-2</v>
      </c>
      <c r="AQ174" s="1">
        <v>44362</v>
      </c>
      <c r="AR174">
        <v>4.4633000000000003</v>
      </c>
      <c r="AS174" s="1">
        <v>44362</v>
      </c>
      <c r="AT174">
        <v>5.3409000000000004</v>
      </c>
      <c r="AU174" s="1">
        <v>44266</v>
      </c>
      <c r="AV174">
        <v>3.6650106132221229E-2</v>
      </c>
    </row>
    <row r="175" spans="1:48" x14ac:dyDescent="0.25">
      <c r="A175" s="1">
        <v>44343</v>
      </c>
      <c r="B175">
        <v>14.665100000000001</v>
      </c>
      <c r="C175" s="1">
        <v>44343</v>
      </c>
      <c r="D175">
        <v>19.6371</v>
      </c>
      <c r="E175" s="1">
        <v>44267</v>
      </c>
      <c r="F175">
        <v>0.15424051358699156</v>
      </c>
      <c r="G175" s="1">
        <v>44343</v>
      </c>
      <c r="H175">
        <v>15.436400000000001</v>
      </c>
      <c r="I175" s="1">
        <v>44343</v>
      </c>
      <c r="J175">
        <v>19.798500000000001</v>
      </c>
      <c r="K175" s="1">
        <v>44267</v>
      </c>
      <c r="L175">
        <v>0.15055491147954847</v>
      </c>
      <c r="M175" s="1">
        <v>44343</v>
      </c>
      <c r="N175">
        <v>6.7175000000000002</v>
      </c>
      <c r="O175" s="1">
        <v>44343</v>
      </c>
      <c r="P175">
        <v>9.1898999999999997</v>
      </c>
      <c r="Q175" s="1">
        <v>44267</v>
      </c>
      <c r="R175">
        <v>4.9270395795646536E-2</v>
      </c>
      <c r="S175" s="1">
        <v>44343</v>
      </c>
      <c r="T175">
        <v>7.3067000000000002</v>
      </c>
      <c r="U175" s="1">
        <v>44343</v>
      </c>
      <c r="V175">
        <v>8.3718000000000004</v>
      </c>
      <c r="W175" s="1">
        <v>44267</v>
      </c>
      <c r="X175">
        <v>7.5235637484114937E-2</v>
      </c>
      <c r="Y175" s="1">
        <v>44343</v>
      </c>
      <c r="Z175">
        <v>4.8611000000000004</v>
      </c>
      <c r="AA175" s="1">
        <v>44343</v>
      </c>
      <c r="AB175">
        <v>5.7180999999999997</v>
      </c>
      <c r="AC175" s="1">
        <v>44267</v>
      </c>
      <c r="AD175">
        <v>4.9658937629119812E-2</v>
      </c>
      <c r="AE175" s="1">
        <v>44343</v>
      </c>
      <c r="AF175">
        <v>7.3625999999999996</v>
      </c>
      <c r="AG175" s="1">
        <v>44343</v>
      </c>
      <c r="AH175">
        <v>9.0676000000000005</v>
      </c>
      <c r="AI175" s="1">
        <v>44267</v>
      </c>
      <c r="AJ175">
        <v>8.8414922022078554E-2</v>
      </c>
      <c r="AK175" s="1">
        <v>44357</v>
      </c>
      <c r="AL175">
        <v>3.1438999999999999</v>
      </c>
      <c r="AM175" s="1">
        <v>44357</v>
      </c>
      <c r="AN175">
        <v>3.5381</v>
      </c>
      <c r="AO175" s="1">
        <v>44267</v>
      </c>
      <c r="AP175">
        <v>2.3063279580943796E-2</v>
      </c>
      <c r="AQ175" s="1">
        <v>44363</v>
      </c>
      <c r="AR175">
        <v>4.2190000000000003</v>
      </c>
      <c r="AS175" s="1">
        <v>44363</v>
      </c>
      <c r="AT175">
        <v>5.1300999999999997</v>
      </c>
      <c r="AU175" s="1">
        <v>44267</v>
      </c>
      <c r="AV175">
        <v>3.6954464189854562E-2</v>
      </c>
    </row>
    <row r="176" spans="1:48" x14ac:dyDescent="0.25">
      <c r="A176" s="1">
        <v>44344</v>
      </c>
      <c r="B176">
        <v>14.601800000000001</v>
      </c>
      <c r="C176" s="1">
        <v>44344</v>
      </c>
      <c r="D176">
        <v>19.592199999999998</v>
      </c>
      <c r="E176" s="1">
        <v>44268</v>
      </c>
      <c r="F176">
        <v>0.15424051358699156</v>
      </c>
      <c r="G176" s="1">
        <v>44344</v>
      </c>
      <c r="H176">
        <v>15.095800000000001</v>
      </c>
      <c r="I176" s="1">
        <v>44344</v>
      </c>
      <c r="J176">
        <v>19.360399999999998</v>
      </c>
      <c r="K176" s="1">
        <v>44268</v>
      </c>
      <c r="L176">
        <v>0.15055491147954847</v>
      </c>
      <c r="M176" s="1">
        <v>44344</v>
      </c>
      <c r="N176">
        <v>6.6666999999999996</v>
      </c>
      <c r="O176" s="1">
        <v>44344</v>
      </c>
      <c r="P176">
        <v>9.0990000000000002</v>
      </c>
      <c r="Q176" s="1">
        <v>44268</v>
      </c>
      <c r="R176">
        <v>4.9270395795646536E-2</v>
      </c>
      <c r="S176" s="1">
        <v>44344</v>
      </c>
      <c r="T176">
        <v>6.5712999999999999</v>
      </c>
      <c r="U176" s="1">
        <v>44344</v>
      </c>
      <c r="V176">
        <v>7.4941000000000004</v>
      </c>
      <c r="W176" s="1">
        <v>44268</v>
      </c>
      <c r="X176">
        <v>7.5235637484114937E-2</v>
      </c>
      <c r="Y176" s="1">
        <v>44344</v>
      </c>
      <c r="Z176">
        <v>4.4957000000000003</v>
      </c>
      <c r="AA176" s="1">
        <v>44344</v>
      </c>
      <c r="AB176">
        <v>5.2567000000000004</v>
      </c>
      <c r="AC176" s="1">
        <v>44268</v>
      </c>
      <c r="AD176">
        <v>4.9658937629119812E-2</v>
      </c>
      <c r="AE176" s="1">
        <v>44344</v>
      </c>
      <c r="AF176">
        <v>7.1954000000000002</v>
      </c>
      <c r="AG176" s="1">
        <v>44344</v>
      </c>
      <c r="AH176">
        <v>9.1971000000000007</v>
      </c>
      <c r="AI176" s="1">
        <v>44268</v>
      </c>
      <c r="AJ176">
        <v>8.8414922022078554E-2</v>
      </c>
      <c r="AK176" s="1">
        <v>44358</v>
      </c>
      <c r="AL176">
        <v>3.1989000000000001</v>
      </c>
      <c r="AM176" s="1">
        <v>44358</v>
      </c>
      <c r="AN176">
        <v>3.5506000000000002</v>
      </c>
      <c r="AO176" s="1">
        <v>44268</v>
      </c>
      <c r="AP176">
        <v>2.3063279580943796E-2</v>
      </c>
      <c r="AQ176" s="1">
        <v>44364</v>
      </c>
      <c r="AR176">
        <v>5.2050000000000001</v>
      </c>
      <c r="AS176" s="1">
        <v>44364</v>
      </c>
      <c r="AT176">
        <v>7.6326000000000001</v>
      </c>
      <c r="AU176" s="1">
        <v>44268</v>
      </c>
      <c r="AV176">
        <v>3.6954464189854562E-2</v>
      </c>
    </row>
    <row r="177" spans="1:48" x14ac:dyDescent="0.25">
      <c r="A177" s="1">
        <v>44348</v>
      </c>
      <c r="B177">
        <v>15.3081</v>
      </c>
      <c r="C177" s="1">
        <v>44348</v>
      </c>
      <c r="D177">
        <v>20.363499999999998</v>
      </c>
      <c r="E177" s="1">
        <v>44269</v>
      </c>
      <c r="F177">
        <v>0.15424051358699156</v>
      </c>
      <c r="G177" s="1">
        <v>44347</v>
      </c>
      <c r="H177">
        <v>15.919700000000001</v>
      </c>
      <c r="I177" s="1">
        <v>44347</v>
      </c>
      <c r="J177">
        <v>20.468900000000001</v>
      </c>
      <c r="K177" s="1">
        <v>44269</v>
      </c>
      <c r="L177">
        <v>0.15055491147954847</v>
      </c>
      <c r="M177" s="1">
        <v>44348</v>
      </c>
      <c r="N177">
        <v>6.4539</v>
      </c>
      <c r="O177" s="1">
        <v>44348</v>
      </c>
      <c r="P177">
        <v>9.1524000000000001</v>
      </c>
      <c r="Q177" s="1">
        <v>44269</v>
      </c>
      <c r="R177">
        <v>4.9270395795646536E-2</v>
      </c>
      <c r="S177" s="1">
        <v>44348</v>
      </c>
      <c r="T177">
        <v>6.6897000000000002</v>
      </c>
      <c r="U177" s="1">
        <v>44348</v>
      </c>
      <c r="V177">
        <v>7.7279999999999998</v>
      </c>
      <c r="W177" s="1">
        <v>44269</v>
      </c>
      <c r="X177">
        <v>7.5235637484114937E-2</v>
      </c>
      <c r="Y177" s="1">
        <v>44348</v>
      </c>
      <c r="Z177">
        <v>4.7301000000000002</v>
      </c>
      <c r="AA177" s="1">
        <v>44348</v>
      </c>
      <c r="AB177">
        <v>5.6007999999999996</v>
      </c>
      <c r="AC177" s="1">
        <v>44269</v>
      </c>
      <c r="AD177">
        <v>4.9658937629119812E-2</v>
      </c>
      <c r="AE177" s="1">
        <v>44348</v>
      </c>
      <c r="AF177">
        <v>6.9848999999999997</v>
      </c>
      <c r="AG177" s="1">
        <v>44348</v>
      </c>
      <c r="AH177">
        <v>9.0099</v>
      </c>
      <c r="AI177" s="1">
        <v>44269</v>
      </c>
      <c r="AJ177">
        <v>8.8414922022078554E-2</v>
      </c>
      <c r="AK177" s="1">
        <v>44361</v>
      </c>
      <c r="AL177">
        <v>3.2357999999999998</v>
      </c>
      <c r="AM177" s="1">
        <v>44361</v>
      </c>
      <c r="AN177">
        <v>3.528</v>
      </c>
      <c r="AO177" s="1">
        <v>44269</v>
      </c>
      <c r="AP177">
        <v>2.3063279580943796E-2</v>
      </c>
      <c r="AQ177" s="1">
        <v>44365</v>
      </c>
      <c r="AR177">
        <v>5.3141999999999996</v>
      </c>
      <c r="AS177" s="1">
        <v>44365</v>
      </c>
      <c r="AT177">
        <v>7.6818</v>
      </c>
      <c r="AU177" s="1">
        <v>44269</v>
      </c>
      <c r="AV177">
        <v>3.6954464189854562E-2</v>
      </c>
    </row>
    <row r="178" spans="1:48" x14ac:dyDescent="0.25">
      <c r="A178" s="1">
        <v>44349</v>
      </c>
      <c r="B178">
        <v>15.2311</v>
      </c>
      <c r="C178" s="1">
        <v>44349</v>
      </c>
      <c r="D178">
        <v>20.3367</v>
      </c>
      <c r="E178" s="1">
        <v>44270</v>
      </c>
      <c r="F178">
        <v>0.15274861684320618</v>
      </c>
      <c r="G178" s="1">
        <v>44348</v>
      </c>
      <c r="H178">
        <v>15.885899999999999</v>
      </c>
      <c r="I178" s="1">
        <v>44348</v>
      </c>
      <c r="J178">
        <v>20.348800000000001</v>
      </c>
      <c r="K178" s="1">
        <v>44270</v>
      </c>
      <c r="L178">
        <v>0.15046688202270841</v>
      </c>
      <c r="M178" s="1">
        <v>44349</v>
      </c>
      <c r="N178">
        <v>6.1741999999999999</v>
      </c>
      <c r="O178" s="1">
        <v>44349</v>
      </c>
      <c r="P178">
        <v>8.6591000000000005</v>
      </c>
      <c r="Q178" s="1">
        <v>44270</v>
      </c>
      <c r="R178">
        <v>4.8880798473985687E-2</v>
      </c>
      <c r="S178" s="1">
        <v>44349</v>
      </c>
      <c r="T178">
        <v>6.7766000000000002</v>
      </c>
      <c r="U178" s="1">
        <v>44349</v>
      </c>
      <c r="V178">
        <v>8.4168000000000003</v>
      </c>
      <c r="W178" s="1">
        <v>44270</v>
      </c>
      <c r="X178">
        <v>7.553402891809935E-2</v>
      </c>
      <c r="Y178" s="1">
        <v>44349</v>
      </c>
      <c r="Z178">
        <v>4.6412000000000004</v>
      </c>
      <c r="AA178" s="1">
        <v>44349</v>
      </c>
      <c r="AB178">
        <v>5.5420999999999996</v>
      </c>
      <c r="AC178" s="1">
        <v>44270</v>
      </c>
      <c r="AD178">
        <v>4.9682439489717747E-2</v>
      </c>
      <c r="AE178" s="1">
        <v>44349</v>
      </c>
      <c r="AF178">
        <v>7.0936000000000003</v>
      </c>
      <c r="AG178" s="1">
        <v>44349</v>
      </c>
      <c r="AH178">
        <v>8.8757999999999999</v>
      </c>
      <c r="AI178" s="1">
        <v>44270</v>
      </c>
      <c r="AJ178">
        <v>8.9283241530540222E-2</v>
      </c>
      <c r="AK178" s="1">
        <v>44362</v>
      </c>
      <c r="AL178">
        <v>3.2541000000000002</v>
      </c>
      <c r="AM178" s="1">
        <v>44362</v>
      </c>
      <c r="AN178">
        <v>3.5865999999999998</v>
      </c>
      <c r="AO178" s="1">
        <v>44270</v>
      </c>
      <c r="AP178">
        <v>2.3148549779858481E-2</v>
      </c>
      <c r="AQ178" s="1">
        <v>44368</v>
      </c>
      <c r="AR178">
        <v>3.8584999999999998</v>
      </c>
      <c r="AS178" s="1">
        <v>44368</v>
      </c>
      <c r="AT178">
        <v>4.7210000000000001</v>
      </c>
      <c r="AU178" s="1">
        <v>44270</v>
      </c>
      <c r="AV178">
        <v>3.6757444753449428E-2</v>
      </c>
    </row>
    <row r="179" spans="1:48" x14ac:dyDescent="0.25">
      <c r="A179" s="1">
        <v>44350</v>
      </c>
      <c r="B179">
        <v>15.648099999999999</v>
      </c>
      <c r="C179" s="1">
        <v>44350</v>
      </c>
      <c r="D179">
        <v>20.897500000000001</v>
      </c>
      <c r="E179" s="1">
        <v>44271</v>
      </c>
      <c r="F179">
        <v>0.1528560596746012</v>
      </c>
      <c r="G179" s="1">
        <v>44349</v>
      </c>
      <c r="H179">
        <v>15.561199999999999</v>
      </c>
      <c r="I179" s="1">
        <v>44349</v>
      </c>
      <c r="J179">
        <v>19.939699999999998</v>
      </c>
      <c r="K179" s="1">
        <v>44271</v>
      </c>
      <c r="L179">
        <v>0.15039614523999553</v>
      </c>
      <c r="M179" s="1">
        <v>44350</v>
      </c>
      <c r="N179">
        <v>6.4310999999999998</v>
      </c>
      <c r="O179" s="1">
        <v>44350</v>
      </c>
      <c r="P179">
        <v>9.0807000000000002</v>
      </c>
      <c r="Q179" s="1">
        <v>44271</v>
      </c>
      <c r="R179">
        <v>4.9023152034835933E-2</v>
      </c>
      <c r="S179" s="1">
        <v>44350</v>
      </c>
      <c r="T179">
        <v>6.7107999999999999</v>
      </c>
      <c r="U179" s="1">
        <v>44350</v>
      </c>
      <c r="V179">
        <v>8.4712999999999994</v>
      </c>
      <c r="W179" s="1">
        <v>44271</v>
      </c>
      <c r="X179">
        <v>7.5535060341584762E-2</v>
      </c>
      <c r="Y179" s="1">
        <v>44350</v>
      </c>
      <c r="Z179">
        <v>5.0179999999999998</v>
      </c>
      <c r="AA179" s="1">
        <v>44350</v>
      </c>
      <c r="AB179">
        <v>6.1715999999999998</v>
      </c>
      <c r="AC179" s="1">
        <v>44271</v>
      </c>
      <c r="AD179">
        <v>4.9692825186771893E-2</v>
      </c>
      <c r="AE179" s="1">
        <v>44350</v>
      </c>
      <c r="AF179">
        <v>7.7351999999999999</v>
      </c>
      <c r="AG179" s="1">
        <v>44350</v>
      </c>
      <c r="AH179">
        <v>9.5742999999999991</v>
      </c>
      <c r="AI179" s="1">
        <v>44271</v>
      </c>
      <c r="AJ179">
        <v>8.9655447132594435E-2</v>
      </c>
      <c r="AK179" s="1">
        <v>44363</v>
      </c>
      <c r="AL179">
        <v>3.2469999999999999</v>
      </c>
      <c r="AM179" s="1">
        <v>44363</v>
      </c>
      <c r="AN179">
        <v>3.5861000000000001</v>
      </c>
      <c r="AO179" s="1">
        <v>44271</v>
      </c>
      <c r="AP179">
        <v>2.3122150798743548E-2</v>
      </c>
      <c r="AQ179" s="1">
        <v>44369</v>
      </c>
      <c r="AR179">
        <v>3.9039999999999999</v>
      </c>
      <c r="AS179" s="1">
        <v>44369</v>
      </c>
      <c r="AT179">
        <v>4.7579000000000002</v>
      </c>
      <c r="AU179" s="1">
        <v>44271</v>
      </c>
      <c r="AV179">
        <v>3.6234833076105408E-2</v>
      </c>
    </row>
    <row r="180" spans="1:48" x14ac:dyDescent="0.25">
      <c r="A180" s="1">
        <v>44351</v>
      </c>
      <c r="B180">
        <v>14.7807</v>
      </c>
      <c r="C180" s="1">
        <v>44351</v>
      </c>
      <c r="D180">
        <v>19.7135</v>
      </c>
      <c r="E180" s="1">
        <v>44272</v>
      </c>
      <c r="F180">
        <v>0.15260211191988013</v>
      </c>
      <c r="G180" s="1">
        <v>44350</v>
      </c>
      <c r="H180">
        <v>15.792199999999999</v>
      </c>
      <c r="I180" s="1">
        <v>44350</v>
      </c>
      <c r="J180">
        <v>20.263000000000002</v>
      </c>
      <c r="K180" s="1">
        <v>44272</v>
      </c>
      <c r="L180">
        <v>0.15025448114752368</v>
      </c>
      <c r="M180" s="1">
        <v>44351</v>
      </c>
      <c r="N180">
        <v>5.3945999999999996</v>
      </c>
      <c r="O180" s="1">
        <v>44351</v>
      </c>
      <c r="P180">
        <v>7.9896000000000003</v>
      </c>
      <c r="Q180" s="1">
        <v>44272</v>
      </c>
      <c r="R180">
        <v>4.9011771432633001E-2</v>
      </c>
      <c r="S180" s="1">
        <v>44351</v>
      </c>
      <c r="T180">
        <v>6.5641999999999996</v>
      </c>
      <c r="U180" s="1">
        <v>44351</v>
      </c>
      <c r="V180">
        <v>7.8144999999999998</v>
      </c>
      <c r="W180" s="1">
        <v>44272</v>
      </c>
      <c r="X180">
        <v>7.5471874858187737E-2</v>
      </c>
      <c r="Y180" s="1">
        <v>44351</v>
      </c>
      <c r="Z180">
        <v>4.6906999999999996</v>
      </c>
      <c r="AA180" s="1">
        <v>44351</v>
      </c>
      <c r="AB180">
        <v>5.7615999999999996</v>
      </c>
      <c r="AC180" s="1">
        <v>44272</v>
      </c>
      <c r="AD180">
        <v>4.9761339893686481E-2</v>
      </c>
      <c r="AE180" s="1">
        <v>44351</v>
      </c>
      <c r="AF180">
        <v>7.8333000000000004</v>
      </c>
      <c r="AG180" s="1">
        <v>44351</v>
      </c>
      <c r="AH180">
        <v>9.4914000000000005</v>
      </c>
      <c r="AI180" s="1">
        <v>44272</v>
      </c>
      <c r="AJ180">
        <v>9.1227663429321731E-2</v>
      </c>
      <c r="AK180" s="1">
        <v>44364</v>
      </c>
      <c r="AL180">
        <v>3.1476999999999999</v>
      </c>
      <c r="AM180" s="1">
        <v>44364</v>
      </c>
      <c r="AN180">
        <v>3.4866999999999999</v>
      </c>
      <c r="AO180" s="1">
        <v>44272</v>
      </c>
      <c r="AP180">
        <v>2.3370567891126834E-2</v>
      </c>
      <c r="AQ180" s="1">
        <v>44370</v>
      </c>
      <c r="AR180">
        <v>3.9977</v>
      </c>
      <c r="AS180" s="1">
        <v>44370</v>
      </c>
      <c r="AT180">
        <v>4.8674999999999997</v>
      </c>
      <c r="AU180" s="1">
        <v>44272</v>
      </c>
      <c r="AV180">
        <v>3.6334973340759573E-2</v>
      </c>
    </row>
    <row r="181" spans="1:48" x14ac:dyDescent="0.25">
      <c r="A181" s="1">
        <v>44354</v>
      </c>
      <c r="B181">
        <v>14.7089</v>
      </c>
      <c r="C181" s="1">
        <v>44354</v>
      </c>
      <c r="D181">
        <v>19.633600000000001</v>
      </c>
      <c r="E181" s="1">
        <v>44273</v>
      </c>
      <c r="F181">
        <v>0.15578157852356508</v>
      </c>
      <c r="G181" s="1">
        <v>44351</v>
      </c>
      <c r="H181">
        <v>15.3927</v>
      </c>
      <c r="I181" s="1">
        <v>44351</v>
      </c>
      <c r="J181">
        <v>19.654199999999999</v>
      </c>
      <c r="K181" s="1">
        <v>44273</v>
      </c>
      <c r="L181">
        <v>0.14997085511707198</v>
      </c>
      <c r="M181" s="1">
        <v>44354</v>
      </c>
      <c r="N181">
        <v>5.6670999999999996</v>
      </c>
      <c r="O181" s="1">
        <v>44354</v>
      </c>
      <c r="P181">
        <v>8.1957000000000004</v>
      </c>
      <c r="Q181" s="1">
        <v>44273</v>
      </c>
      <c r="R181">
        <v>5.1473100407984605E-2</v>
      </c>
      <c r="S181" s="1">
        <v>44354</v>
      </c>
      <c r="T181">
        <v>6.8798000000000004</v>
      </c>
      <c r="U181" s="1">
        <v>44354</v>
      </c>
      <c r="V181">
        <v>8.1768999999999998</v>
      </c>
      <c r="W181" s="1">
        <v>44273</v>
      </c>
      <c r="X181">
        <v>7.6106986708386198E-2</v>
      </c>
      <c r="Y181" s="1">
        <v>44354</v>
      </c>
      <c r="Z181">
        <v>4.7156000000000002</v>
      </c>
      <c r="AA181" s="1">
        <v>44354</v>
      </c>
      <c r="AB181">
        <v>5.7954999999999997</v>
      </c>
      <c r="AC181" s="1">
        <v>44273</v>
      </c>
      <c r="AD181">
        <v>5.0801819901893391E-2</v>
      </c>
      <c r="AE181" s="1">
        <v>44354</v>
      </c>
      <c r="AF181">
        <v>7.6923000000000004</v>
      </c>
      <c r="AG181" s="1">
        <v>44354</v>
      </c>
      <c r="AH181">
        <v>9.6136999999999997</v>
      </c>
      <c r="AI181" s="1">
        <v>44273</v>
      </c>
      <c r="AJ181">
        <v>9.5020863181492402E-2</v>
      </c>
      <c r="AK181" s="1">
        <v>44365</v>
      </c>
      <c r="AL181">
        <v>3.169</v>
      </c>
      <c r="AM181" s="1">
        <v>44365</v>
      </c>
      <c r="AN181">
        <v>3.5364</v>
      </c>
      <c r="AO181" s="1">
        <v>44273</v>
      </c>
      <c r="AP181">
        <v>2.3430454899619372E-2</v>
      </c>
      <c r="AQ181" s="1">
        <v>44371</v>
      </c>
      <c r="AR181">
        <v>3.8652000000000002</v>
      </c>
      <c r="AS181" s="1">
        <v>44371</v>
      </c>
      <c r="AT181">
        <v>4.7323000000000004</v>
      </c>
      <c r="AU181" s="1">
        <v>44273</v>
      </c>
      <c r="AV181">
        <v>3.6595531048425535E-2</v>
      </c>
    </row>
    <row r="182" spans="1:48" x14ac:dyDescent="0.25">
      <c r="A182" s="1">
        <v>44355</v>
      </c>
      <c r="B182">
        <v>14.936500000000001</v>
      </c>
      <c r="C182" s="1">
        <v>44355</v>
      </c>
      <c r="D182">
        <v>19.953600000000002</v>
      </c>
      <c r="E182" s="1">
        <v>44274</v>
      </c>
      <c r="F182">
        <v>0.15548257987561623</v>
      </c>
      <c r="G182" s="1">
        <v>44354</v>
      </c>
      <c r="H182">
        <v>15.4658</v>
      </c>
      <c r="I182" s="1">
        <v>44354</v>
      </c>
      <c r="J182">
        <v>19.6813</v>
      </c>
      <c r="K182" s="1">
        <v>44274</v>
      </c>
      <c r="L182">
        <v>0.13923135211007098</v>
      </c>
      <c r="M182" s="1">
        <v>44355</v>
      </c>
      <c r="N182">
        <v>5.8986999999999998</v>
      </c>
      <c r="O182" s="1">
        <v>44355</v>
      </c>
      <c r="P182">
        <v>8.3549000000000007</v>
      </c>
      <c r="Q182" s="1">
        <v>44274</v>
      </c>
      <c r="R182">
        <v>5.1555334607567047E-2</v>
      </c>
      <c r="S182" s="1">
        <v>44355</v>
      </c>
      <c r="T182">
        <v>6.6904000000000003</v>
      </c>
      <c r="U182" s="1">
        <v>44355</v>
      </c>
      <c r="V182">
        <v>8.1838999999999995</v>
      </c>
      <c r="W182" s="1">
        <v>44274</v>
      </c>
      <c r="X182">
        <v>7.6250586307048868E-2</v>
      </c>
      <c r="Y182" s="1">
        <v>44355</v>
      </c>
      <c r="Z182">
        <v>4.7049000000000003</v>
      </c>
      <c r="AA182" s="1">
        <v>44355</v>
      </c>
      <c r="AB182">
        <v>5.6471999999999998</v>
      </c>
      <c r="AC182" s="1">
        <v>44274</v>
      </c>
      <c r="AD182">
        <v>5.080139209790082E-2</v>
      </c>
      <c r="AE182" s="1">
        <v>44355</v>
      </c>
      <c r="AF182">
        <v>7.4932999999999996</v>
      </c>
      <c r="AG182" s="1">
        <v>44355</v>
      </c>
      <c r="AH182">
        <v>9.4808000000000003</v>
      </c>
      <c r="AI182" s="1">
        <v>44274</v>
      </c>
      <c r="AJ182">
        <v>9.5227597232213052E-2</v>
      </c>
      <c r="AK182" s="1">
        <v>44368</v>
      </c>
      <c r="AL182">
        <v>3.2153999999999998</v>
      </c>
      <c r="AM182" s="1">
        <v>44368</v>
      </c>
      <c r="AN182">
        <v>3.5731000000000002</v>
      </c>
      <c r="AO182" s="1">
        <v>44274</v>
      </c>
      <c r="AP182">
        <v>2.3424576688328164E-2</v>
      </c>
      <c r="AQ182" s="1">
        <v>44372</v>
      </c>
      <c r="AR182">
        <v>3.7860999999999998</v>
      </c>
      <c r="AS182" s="1">
        <v>44372</v>
      </c>
      <c r="AT182">
        <v>4.6589</v>
      </c>
      <c r="AU182" s="1">
        <v>44274</v>
      </c>
      <c r="AV182">
        <v>3.3130697367852582E-2</v>
      </c>
    </row>
    <row r="183" spans="1:48" x14ac:dyDescent="0.25">
      <c r="A183" s="1">
        <v>44356</v>
      </c>
      <c r="B183">
        <v>15.186</v>
      </c>
      <c r="C183" s="1">
        <v>44356</v>
      </c>
      <c r="D183">
        <v>20.390899999999998</v>
      </c>
      <c r="E183" s="1">
        <v>44275</v>
      </c>
      <c r="F183">
        <v>0.15548257987561623</v>
      </c>
      <c r="G183" s="1">
        <v>44355</v>
      </c>
      <c r="H183">
        <v>15.519</v>
      </c>
      <c r="I183" s="1">
        <v>44355</v>
      </c>
      <c r="J183">
        <v>19.680499999999999</v>
      </c>
      <c r="K183" s="1">
        <v>44275</v>
      </c>
      <c r="L183">
        <v>0.13923135211007098</v>
      </c>
      <c r="M183" s="1">
        <v>44356</v>
      </c>
      <c r="N183">
        <v>5.5968</v>
      </c>
      <c r="O183" s="1">
        <v>44356</v>
      </c>
      <c r="P183">
        <v>8.2569999999999997</v>
      </c>
      <c r="Q183" s="1">
        <v>44275</v>
      </c>
      <c r="R183">
        <v>5.1555334607567047E-2</v>
      </c>
      <c r="S183" s="1">
        <v>44356</v>
      </c>
      <c r="T183">
        <v>6.5148999999999999</v>
      </c>
      <c r="U183" s="1">
        <v>44356</v>
      </c>
      <c r="V183">
        <v>7.944</v>
      </c>
      <c r="W183" s="1">
        <v>44275</v>
      </c>
      <c r="X183">
        <v>7.6250586307048868E-2</v>
      </c>
      <c r="Y183" s="1">
        <v>44356</v>
      </c>
      <c r="Z183">
        <v>4.5488999999999997</v>
      </c>
      <c r="AA183" s="1">
        <v>44356</v>
      </c>
      <c r="AB183">
        <v>5.5021000000000004</v>
      </c>
      <c r="AC183" s="1">
        <v>44275</v>
      </c>
      <c r="AD183">
        <v>5.080139209790082E-2</v>
      </c>
      <c r="AE183" s="1">
        <v>44356</v>
      </c>
      <c r="AF183">
        <v>7.0317999999999996</v>
      </c>
      <c r="AG183" s="1">
        <v>44356</v>
      </c>
      <c r="AH183">
        <v>9.3829999999999991</v>
      </c>
      <c r="AI183" s="1">
        <v>44275</v>
      </c>
      <c r="AJ183">
        <v>9.5227597232213052E-2</v>
      </c>
      <c r="AK183" s="1">
        <v>44369</v>
      </c>
      <c r="AL183">
        <v>3.2216</v>
      </c>
      <c r="AM183" s="1">
        <v>44369</v>
      </c>
      <c r="AN183">
        <v>3.6135999999999999</v>
      </c>
      <c r="AO183" s="1">
        <v>44275</v>
      </c>
      <c r="AP183">
        <v>2.3424576688328164E-2</v>
      </c>
      <c r="AQ183" s="1">
        <v>44375</v>
      </c>
      <c r="AR183">
        <v>3.9216000000000002</v>
      </c>
      <c r="AS183" s="1">
        <v>44375</v>
      </c>
      <c r="AT183">
        <v>4.8484999999999996</v>
      </c>
      <c r="AU183" s="1">
        <v>44275</v>
      </c>
      <c r="AV183">
        <v>3.3130697367852582E-2</v>
      </c>
    </row>
    <row r="184" spans="1:48" x14ac:dyDescent="0.25">
      <c r="A184" s="1">
        <v>44357</v>
      </c>
      <c r="B184">
        <v>14.236800000000001</v>
      </c>
      <c r="C184" s="1">
        <v>44357</v>
      </c>
      <c r="D184">
        <v>19.0214</v>
      </c>
      <c r="E184" s="1">
        <v>44276</v>
      </c>
      <c r="F184">
        <v>0.15548257987561623</v>
      </c>
      <c r="G184" s="1">
        <v>44356</v>
      </c>
      <c r="H184">
        <v>15.302199999999999</v>
      </c>
      <c r="I184" s="1">
        <v>44356</v>
      </c>
      <c r="J184">
        <v>19.3811</v>
      </c>
      <c r="K184" s="1">
        <v>44276</v>
      </c>
      <c r="L184">
        <v>0.13923135211007098</v>
      </c>
      <c r="M184" s="1">
        <v>44357</v>
      </c>
      <c r="N184">
        <v>5.5911999999999997</v>
      </c>
      <c r="O184" s="1">
        <v>44357</v>
      </c>
      <c r="P184">
        <v>7.8791000000000002</v>
      </c>
      <c r="Q184" s="1">
        <v>44276</v>
      </c>
      <c r="R184">
        <v>5.1555334607567047E-2</v>
      </c>
      <c r="S184" s="1">
        <v>44357</v>
      </c>
      <c r="T184">
        <v>6.2927</v>
      </c>
      <c r="U184" s="1">
        <v>44357</v>
      </c>
      <c r="V184">
        <v>7.7803000000000004</v>
      </c>
      <c r="W184" s="1">
        <v>44276</v>
      </c>
      <c r="X184">
        <v>7.6250586307048868E-2</v>
      </c>
      <c r="Y184" s="1">
        <v>44357</v>
      </c>
      <c r="Z184">
        <v>4.4024999999999999</v>
      </c>
      <c r="AA184" s="1">
        <v>44357</v>
      </c>
      <c r="AB184">
        <v>5.3975999999999997</v>
      </c>
      <c r="AC184" s="1">
        <v>44276</v>
      </c>
      <c r="AD184">
        <v>5.080139209790082E-2</v>
      </c>
      <c r="AE184" s="1">
        <v>44357</v>
      </c>
      <c r="AF184">
        <v>6.8331999999999997</v>
      </c>
      <c r="AG184" s="1">
        <v>44357</v>
      </c>
      <c r="AH184">
        <v>8.9794</v>
      </c>
      <c r="AI184" s="1">
        <v>44276</v>
      </c>
      <c r="AJ184">
        <v>9.5227597232213052E-2</v>
      </c>
      <c r="AK184" s="1">
        <v>44370</v>
      </c>
      <c r="AL184">
        <v>3.2179000000000002</v>
      </c>
      <c r="AM184" s="1">
        <v>44370</v>
      </c>
      <c r="AN184">
        <v>3.5573000000000001</v>
      </c>
      <c r="AO184" s="1">
        <v>44276</v>
      </c>
      <c r="AP184">
        <v>2.3424576688328164E-2</v>
      </c>
      <c r="AQ184" s="1">
        <v>44378</v>
      </c>
      <c r="AR184">
        <v>3.8914</v>
      </c>
      <c r="AS184" s="1">
        <v>44378</v>
      </c>
      <c r="AT184">
        <v>4.7488000000000001</v>
      </c>
      <c r="AU184" s="1">
        <v>44276</v>
      </c>
      <c r="AV184">
        <v>3.3130697367852582E-2</v>
      </c>
    </row>
    <row r="185" spans="1:48" x14ac:dyDescent="0.25">
      <c r="A185" s="1">
        <v>44358</v>
      </c>
      <c r="B185">
        <v>13.87</v>
      </c>
      <c r="C185" s="1">
        <v>44358</v>
      </c>
      <c r="D185">
        <v>18.596699999999998</v>
      </c>
      <c r="E185" s="1">
        <v>44277</v>
      </c>
      <c r="F185">
        <v>0.15582257268272837</v>
      </c>
      <c r="G185" s="1">
        <v>44357</v>
      </c>
      <c r="H185">
        <v>14.965999999999999</v>
      </c>
      <c r="I185" s="1">
        <v>44357</v>
      </c>
      <c r="J185">
        <v>19.0077</v>
      </c>
      <c r="K185" s="1">
        <v>44277</v>
      </c>
      <c r="L185">
        <v>0.1370071397320379</v>
      </c>
      <c r="M185" s="1">
        <v>44358</v>
      </c>
      <c r="N185">
        <v>5.657</v>
      </c>
      <c r="O185" s="1">
        <v>44358</v>
      </c>
      <c r="P185">
        <v>8.0602999999999998</v>
      </c>
      <c r="Q185" s="1">
        <v>44277</v>
      </c>
      <c r="R185">
        <v>5.2007407349287771E-2</v>
      </c>
      <c r="S185" s="1">
        <v>44358</v>
      </c>
      <c r="T185">
        <v>6.8623000000000003</v>
      </c>
      <c r="U185" s="1">
        <v>44358</v>
      </c>
      <c r="V185">
        <v>8.4215</v>
      </c>
      <c r="W185" s="1">
        <v>44277</v>
      </c>
      <c r="X185">
        <v>7.6435396812269879E-2</v>
      </c>
      <c r="Y185" s="1">
        <v>44358</v>
      </c>
      <c r="Z185">
        <v>4.7282999999999999</v>
      </c>
      <c r="AA185" s="1">
        <v>44358</v>
      </c>
      <c r="AB185">
        <v>5.8151000000000002</v>
      </c>
      <c r="AC185" s="1">
        <v>44277</v>
      </c>
      <c r="AD185">
        <v>5.0888697609334399E-2</v>
      </c>
      <c r="AE185" s="1">
        <v>44358</v>
      </c>
      <c r="AF185">
        <v>6.5552999999999999</v>
      </c>
      <c r="AG185" s="1">
        <v>44358</v>
      </c>
      <c r="AH185">
        <v>9.1646000000000001</v>
      </c>
      <c r="AI185" s="1">
        <v>44277</v>
      </c>
      <c r="AJ185">
        <v>9.5333118355011848E-2</v>
      </c>
      <c r="AK185" s="1">
        <v>44371</v>
      </c>
      <c r="AL185">
        <v>3.0531999999999999</v>
      </c>
      <c r="AM185" s="1">
        <v>44371</v>
      </c>
      <c r="AN185">
        <v>3.4748999999999999</v>
      </c>
      <c r="AO185" s="1">
        <v>44277</v>
      </c>
      <c r="AP185">
        <v>2.3641985690526307E-2</v>
      </c>
      <c r="AQ185" s="1">
        <v>44379</v>
      </c>
      <c r="AR185">
        <v>3.9407999999999999</v>
      </c>
      <c r="AS185" s="1">
        <v>44379</v>
      </c>
      <c r="AT185">
        <v>4.7698</v>
      </c>
      <c r="AU185" s="1">
        <v>44277</v>
      </c>
      <c r="AV185">
        <v>3.1514270449785692E-2</v>
      </c>
    </row>
    <row r="186" spans="1:48" x14ac:dyDescent="0.25">
      <c r="A186" s="1">
        <v>44361</v>
      </c>
      <c r="B186">
        <v>14.235200000000001</v>
      </c>
      <c r="C186" s="1">
        <v>44361</v>
      </c>
      <c r="D186">
        <v>19.1187</v>
      </c>
      <c r="E186" s="1">
        <v>44278</v>
      </c>
      <c r="F186">
        <v>0.15687213008980053</v>
      </c>
      <c r="G186" s="1">
        <v>44358</v>
      </c>
      <c r="H186">
        <v>14.1998</v>
      </c>
      <c r="I186" s="1">
        <v>44358</v>
      </c>
      <c r="J186">
        <v>17.9724</v>
      </c>
      <c r="K186" s="1">
        <v>44278</v>
      </c>
      <c r="L186">
        <v>0.13545954044609781</v>
      </c>
      <c r="M186" s="1">
        <v>44361</v>
      </c>
      <c r="N186">
        <v>6.2647000000000004</v>
      </c>
      <c r="O186" s="1">
        <v>44361</v>
      </c>
      <c r="P186">
        <v>9.0000999999999998</v>
      </c>
      <c r="Q186" s="1">
        <v>44278</v>
      </c>
      <c r="R186">
        <v>5.1232365387921787E-2</v>
      </c>
      <c r="S186" s="1">
        <v>44361</v>
      </c>
      <c r="T186">
        <v>7.2488000000000001</v>
      </c>
      <c r="U186" s="1">
        <v>44361</v>
      </c>
      <c r="V186">
        <v>8.7028999999999996</v>
      </c>
      <c r="W186" s="1">
        <v>44278</v>
      </c>
      <c r="X186">
        <v>7.6815726733625828E-2</v>
      </c>
      <c r="Y186" s="1">
        <v>44361</v>
      </c>
      <c r="Z186">
        <v>4.9021999999999997</v>
      </c>
      <c r="AA186" s="1">
        <v>44361</v>
      </c>
      <c r="AB186">
        <v>6.0223000000000004</v>
      </c>
      <c r="AC186" s="1">
        <v>44278</v>
      </c>
      <c r="AD186">
        <v>5.1099959809534218E-2</v>
      </c>
      <c r="AE186" s="1">
        <v>44361</v>
      </c>
      <c r="AF186">
        <v>6.8730000000000002</v>
      </c>
      <c r="AG186" s="1">
        <v>44361</v>
      </c>
      <c r="AH186">
        <v>9.3414999999999999</v>
      </c>
      <c r="AI186" s="1">
        <v>44278</v>
      </c>
      <c r="AJ186">
        <v>9.5402294721811318E-2</v>
      </c>
      <c r="AK186" s="1">
        <v>44372</v>
      </c>
      <c r="AL186">
        <v>3.0586000000000002</v>
      </c>
      <c r="AM186" s="1">
        <v>44372</v>
      </c>
      <c r="AN186">
        <v>3.4661</v>
      </c>
      <c r="AO186" s="1">
        <v>44278</v>
      </c>
      <c r="AP186">
        <v>2.3432084529159115E-2</v>
      </c>
      <c r="AQ186" s="1">
        <v>44382</v>
      </c>
      <c r="AR186">
        <v>3.9710999999999999</v>
      </c>
      <c r="AS186" s="1">
        <v>44382</v>
      </c>
      <c r="AT186">
        <v>4.7904999999999998</v>
      </c>
      <c r="AU186" s="1">
        <v>44278</v>
      </c>
      <c r="AV186">
        <v>3.1514322789074484E-2</v>
      </c>
    </row>
    <row r="187" spans="1:48" x14ac:dyDescent="0.25">
      <c r="A187" s="1">
        <v>44362</v>
      </c>
      <c r="B187">
        <v>14.5181</v>
      </c>
      <c r="C187" s="1">
        <v>44362</v>
      </c>
      <c r="D187">
        <v>19.553000000000001</v>
      </c>
      <c r="E187" s="1">
        <v>44279</v>
      </c>
      <c r="F187">
        <v>0.15733807317974566</v>
      </c>
      <c r="G187" s="1">
        <v>44361</v>
      </c>
      <c r="H187">
        <v>14.3735</v>
      </c>
      <c r="I187" s="1">
        <v>44361</v>
      </c>
      <c r="J187">
        <v>18.201599999999999</v>
      </c>
      <c r="K187" s="1">
        <v>44279</v>
      </c>
      <c r="L187">
        <v>0.13545891356310799</v>
      </c>
      <c r="M187" s="1">
        <v>44362</v>
      </c>
      <c r="N187">
        <v>5.7159000000000004</v>
      </c>
      <c r="O187" s="1">
        <v>44362</v>
      </c>
      <c r="P187">
        <v>8.6068999999999996</v>
      </c>
      <c r="Q187" s="1">
        <v>44279</v>
      </c>
      <c r="R187">
        <v>5.1071235135504163E-2</v>
      </c>
      <c r="S187" s="1">
        <v>44362</v>
      </c>
      <c r="T187">
        <v>6.9705000000000004</v>
      </c>
      <c r="U187" s="1">
        <v>44362</v>
      </c>
      <c r="V187">
        <v>8.4750999999999994</v>
      </c>
      <c r="W187" s="1">
        <v>44279</v>
      </c>
      <c r="X187">
        <v>7.672151739366273E-2</v>
      </c>
      <c r="Y187" s="1">
        <v>44362</v>
      </c>
      <c r="Z187">
        <v>4.8696000000000002</v>
      </c>
      <c r="AA187" s="1">
        <v>44362</v>
      </c>
      <c r="AB187">
        <v>5.8838999999999997</v>
      </c>
      <c r="AC187" s="1">
        <v>44279</v>
      </c>
      <c r="AD187">
        <v>5.1111206373873494E-2</v>
      </c>
      <c r="AE187" s="1">
        <v>44362</v>
      </c>
      <c r="AF187">
        <v>7.2640000000000002</v>
      </c>
      <c r="AG187" s="1">
        <v>44362</v>
      </c>
      <c r="AH187">
        <v>9.4019999999999992</v>
      </c>
      <c r="AI187" s="1">
        <v>44279</v>
      </c>
      <c r="AJ187">
        <v>9.5357564137547465E-2</v>
      </c>
      <c r="AK187" s="1">
        <v>44375</v>
      </c>
      <c r="AL187">
        <v>3.2700999999999998</v>
      </c>
      <c r="AM187" s="1">
        <v>44375</v>
      </c>
      <c r="AN187">
        <v>3.6349</v>
      </c>
      <c r="AO187" s="1">
        <v>44279</v>
      </c>
      <c r="AP187">
        <v>2.346230869273868E-2</v>
      </c>
      <c r="AQ187" s="1">
        <v>44383</v>
      </c>
      <c r="AR187">
        <v>3.9135</v>
      </c>
      <c r="AS187" s="1">
        <v>44383</v>
      </c>
      <c r="AT187">
        <v>4.8133999999999997</v>
      </c>
      <c r="AU187" s="1">
        <v>44279</v>
      </c>
      <c r="AV187">
        <v>3.1171635868723711E-2</v>
      </c>
    </row>
    <row r="188" spans="1:48" x14ac:dyDescent="0.25">
      <c r="A188" s="1">
        <v>44363</v>
      </c>
      <c r="B188">
        <v>15.072100000000001</v>
      </c>
      <c r="C188" s="1">
        <v>44363</v>
      </c>
      <c r="D188">
        <v>20.561</v>
      </c>
      <c r="E188" s="1">
        <v>44280</v>
      </c>
      <c r="F188">
        <v>0.1567660574982454</v>
      </c>
      <c r="G188" s="1">
        <v>44362</v>
      </c>
      <c r="H188">
        <v>14.7121</v>
      </c>
      <c r="I188" s="1">
        <v>44362</v>
      </c>
      <c r="J188">
        <v>18.744199999999999</v>
      </c>
      <c r="K188" s="1">
        <v>44280</v>
      </c>
      <c r="L188">
        <v>0.13454045262268494</v>
      </c>
      <c r="M188" s="1">
        <v>44363</v>
      </c>
      <c r="N188">
        <v>6.0829000000000004</v>
      </c>
      <c r="O188" s="1">
        <v>44363</v>
      </c>
      <c r="P188">
        <v>8.6302000000000003</v>
      </c>
      <c r="Q188" s="1">
        <v>44280</v>
      </c>
      <c r="R188">
        <v>5.1129171532704278E-2</v>
      </c>
      <c r="S188" s="1">
        <v>44363</v>
      </c>
      <c r="T188">
        <v>7.0679999999999996</v>
      </c>
      <c r="U188" s="1">
        <v>44363</v>
      </c>
      <c r="V188">
        <v>8.5845000000000002</v>
      </c>
      <c r="W188" s="1">
        <v>44280</v>
      </c>
      <c r="X188">
        <v>7.6653939092109089E-2</v>
      </c>
      <c r="Y188" s="1">
        <v>44363</v>
      </c>
      <c r="Z188">
        <v>8.0320999999999998</v>
      </c>
      <c r="AA188" s="1">
        <v>44363</v>
      </c>
      <c r="AB188">
        <v>10.1069</v>
      </c>
      <c r="AC188" s="1">
        <v>44280</v>
      </c>
      <c r="AD188">
        <v>5.1094431871912156E-2</v>
      </c>
      <c r="AE188" s="1">
        <v>44363</v>
      </c>
      <c r="AF188">
        <v>7.3312999999999997</v>
      </c>
      <c r="AG188" s="1">
        <v>44363</v>
      </c>
      <c r="AH188">
        <v>9.1227999999999998</v>
      </c>
      <c r="AI188" s="1">
        <v>44280</v>
      </c>
      <c r="AJ188">
        <v>9.5342519351903646E-2</v>
      </c>
      <c r="AK188" s="1">
        <v>44378</v>
      </c>
      <c r="AL188">
        <v>3.0268000000000002</v>
      </c>
      <c r="AM188" s="1">
        <v>44378</v>
      </c>
      <c r="AN188">
        <v>3.3816000000000002</v>
      </c>
      <c r="AO188" s="1">
        <v>44280</v>
      </c>
      <c r="AP188">
        <v>2.2909888089185697E-2</v>
      </c>
      <c r="AQ188" s="1">
        <v>44384</v>
      </c>
      <c r="AR188">
        <v>3.8500999999999999</v>
      </c>
      <c r="AS188" s="1">
        <v>44384</v>
      </c>
      <c r="AT188">
        <v>4.7087000000000003</v>
      </c>
      <c r="AU188" s="1">
        <v>44280</v>
      </c>
      <c r="AV188">
        <v>3.1091021263747125E-2</v>
      </c>
    </row>
    <row r="189" spans="1:48" x14ac:dyDescent="0.25">
      <c r="A189" s="1">
        <v>44364</v>
      </c>
      <c r="B189">
        <v>14.991199999999999</v>
      </c>
      <c r="C189" s="1">
        <v>44364</v>
      </c>
      <c r="D189">
        <v>20.276199999999999</v>
      </c>
      <c r="E189" s="1">
        <v>44281</v>
      </c>
      <c r="F189">
        <v>0.15872395495075123</v>
      </c>
      <c r="G189" s="1">
        <v>44363</v>
      </c>
      <c r="H189">
        <v>14.5702</v>
      </c>
      <c r="I189" s="1">
        <v>44363</v>
      </c>
      <c r="J189">
        <v>18.588699999999999</v>
      </c>
      <c r="K189" s="1">
        <v>44281</v>
      </c>
      <c r="L189">
        <v>0.13433136775161086</v>
      </c>
      <c r="M189" s="1">
        <v>44364</v>
      </c>
      <c r="N189">
        <v>6.0378999999999996</v>
      </c>
      <c r="O189" s="1">
        <v>44364</v>
      </c>
      <c r="P189">
        <v>8.6510999999999996</v>
      </c>
      <c r="Q189" s="1">
        <v>44281</v>
      </c>
      <c r="R189">
        <v>5.1059764514482707E-2</v>
      </c>
      <c r="S189" s="1">
        <v>44364</v>
      </c>
      <c r="T189">
        <v>6.7416</v>
      </c>
      <c r="U189" s="1">
        <v>44364</v>
      </c>
      <c r="V189">
        <v>8.2241</v>
      </c>
      <c r="W189" s="1">
        <v>44281</v>
      </c>
      <c r="X189">
        <v>7.601407810463881E-2</v>
      </c>
      <c r="Y189" s="1">
        <v>44364</v>
      </c>
      <c r="Z189">
        <v>10.7569</v>
      </c>
      <c r="AA189" s="1">
        <v>44364</v>
      </c>
      <c r="AB189">
        <v>13.9847</v>
      </c>
      <c r="AC189" s="1">
        <v>44281</v>
      </c>
      <c r="AD189">
        <v>5.0709056113753641E-2</v>
      </c>
      <c r="AE189" s="1">
        <v>44364</v>
      </c>
      <c r="AF189">
        <v>7.6330999999999998</v>
      </c>
      <c r="AG189" s="1">
        <v>44364</v>
      </c>
      <c r="AH189">
        <v>9.4962999999999997</v>
      </c>
      <c r="AI189" s="1">
        <v>44281</v>
      </c>
      <c r="AJ189">
        <v>9.457492534292844E-2</v>
      </c>
      <c r="AK189" s="1">
        <v>44379</v>
      </c>
      <c r="AL189">
        <v>3.0874000000000001</v>
      </c>
      <c r="AM189" s="1">
        <v>44379</v>
      </c>
      <c r="AN189">
        <v>3.3936000000000002</v>
      </c>
      <c r="AO189" s="1">
        <v>44281</v>
      </c>
      <c r="AP189">
        <v>2.2773005280239837E-2</v>
      </c>
      <c r="AQ189" s="1">
        <v>44385</v>
      </c>
      <c r="AR189">
        <v>3.9735</v>
      </c>
      <c r="AS189" s="1">
        <v>44385</v>
      </c>
      <c r="AT189">
        <v>4.9589999999999996</v>
      </c>
      <c r="AU189" s="1">
        <v>44281</v>
      </c>
      <c r="AV189">
        <v>3.0855111330265108E-2</v>
      </c>
    </row>
    <row r="190" spans="1:48" x14ac:dyDescent="0.25">
      <c r="A190" s="1">
        <v>44365</v>
      </c>
      <c r="B190">
        <v>16.761900000000001</v>
      </c>
      <c r="C190" s="1">
        <v>44365</v>
      </c>
      <c r="D190">
        <v>22.485800000000001</v>
      </c>
      <c r="E190" s="1">
        <v>44282</v>
      </c>
      <c r="F190">
        <v>0.15872395495075123</v>
      </c>
      <c r="G190" s="1">
        <v>44364</v>
      </c>
      <c r="H190">
        <v>14.7514</v>
      </c>
      <c r="I190" s="1">
        <v>44364</v>
      </c>
      <c r="J190">
        <v>18.918500000000002</v>
      </c>
      <c r="K190" s="1">
        <v>44282</v>
      </c>
      <c r="L190">
        <v>0.13433136775161086</v>
      </c>
      <c r="M190" s="1">
        <v>44365</v>
      </c>
      <c r="N190">
        <v>6.0090000000000003</v>
      </c>
      <c r="O190" s="1">
        <v>44365</v>
      </c>
      <c r="P190">
        <v>8.9182000000000006</v>
      </c>
      <c r="Q190" s="1">
        <v>44282</v>
      </c>
      <c r="R190">
        <v>5.1059764514482707E-2</v>
      </c>
      <c r="S190" s="1">
        <v>44365</v>
      </c>
      <c r="T190">
        <v>6.8285999999999998</v>
      </c>
      <c r="U190" s="1">
        <v>44365</v>
      </c>
      <c r="V190">
        <v>8.2597000000000005</v>
      </c>
      <c r="W190" s="1">
        <v>44282</v>
      </c>
      <c r="X190">
        <v>7.601407810463881E-2</v>
      </c>
      <c r="Y190" s="1">
        <v>44365</v>
      </c>
      <c r="Z190">
        <v>4.5133999999999999</v>
      </c>
      <c r="AA190" s="1">
        <v>44365</v>
      </c>
      <c r="AB190">
        <v>5.4923000000000002</v>
      </c>
      <c r="AC190" s="1">
        <v>44282</v>
      </c>
      <c r="AD190">
        <v>5.0709056113753641E-2</v>
      </c>
      <c r="AE190" s="1">
        <v>44365</v>
      </c>
      <c r="AF190">
        <v>7.3670999999999998</v>
      </c>
      <c r="AG190" s="1">
        <v>44365</v>
      </c>
      <c r="AH190">
        <v>9.5973000000000006</v>
      </c>
      <c r="AI190" s="1">
        <v>44282</v>
      </c>
      <c r="AJ190">
        <v>9.457492534292844E-2</v>
      </c>
      <c r="AK190" s="1">
        <v>44382</v>
      </c>
      <c r="AL190">
        <v>3.1208</v>
      </c>
      <c r="AM190" s="1">
        <v>44382</v>
      </c>
      <c r="AN190">
        <v>3.4241999999999999</v>
      </c>
      <c r="AO190" s="1">
        <v>44282</v>
      </c>
      <c r="AP190">
        <v>2.2773005280239837E-2</v>
      </c>
      <c r="AQ190" s="1">
        <v>44386</v>
      </c>
      <c r="AR190">
        <v>3.9979</v>
      </c>
      <c r="AS190" s="1">
        <v>44386</v>
      </c>
      <c r="AT190">
        <v>4.8705999999999996</v>
      </c>
      <c r="AU190" s="1">
        <v>44282</v>
      </c>
      <c r="AV190">
        <v>3.0855111330265108E-2</v>
      </c>
    </row>
    <row r="191" spans="1:48" x14ac:dyDescent="0.25">
      <c r="A191" s="1">
        <v>44368</v>
      </c>
      <c r="B191">
        <v>15.177300000000001</v>
      </c>
      <c r="C191" s="1">
        <v>44368</v>
      </c>
      <c r="D191">
        <v>20.671399999999998</v>
      </c>
      <c r="E191" s="1">
        <v>44283</v>
      </c>
      <c r="F191">
        <v>0.15872395495075123</v>
      </c>
      <c r="G191" s="1">
        <v>44365</v>
      </c>
      <c r="H191">
        <v>16.555099999999999</v>
      </c>
      <c r="I191" s="1">
        <v>44365</v>
      </c>
      <c r="J191">
        <v>21.365300000000001</v>
      </c>
      <c r="K191" s="1">
        <v>44283</v>
      </c>
      <c r="L191">
        <v>0.13433136775161086</v>
      </c>
      <c r="M191" s="1">
        <v>44368</v>
      </c>
      <c r="N191">
        <v>6.0255999999999998</v>
      </c>
      <c r="O191" s="1">
        <v>44368</v>
      </c>
      <c r="P191">
        <v>8.7821999999999996</v>
      </c>
      <c r="Q191" s="1">
        <v>44283</v>
      </c>
      <c r="R191">
        <v>5.1059764514482707E-2</v>
      </c>
      <c r="S191" s="1">
        <v>44368</v>
      </c>
      <c r="T191">
        <v>6.984</v>
      </c>
      <c r="U191" s="1">
        <v>44368</v>
      </c>
      <c r="V191">
        <v>8.4992000000000001</v>
      </c>
      <c r="W191" s="1">
        <v>44283</v>
      </c>
      <c r="X191">
        <v>7.601407810463881E-2</v>
      </c>
      <c r="Y191" s="1">
        <v>44368</v>
      </c>
      <c r="Z191">
        <v>4.6013999999999999</v>
      </c>
      <c r="AA191" s="1">
        <v>44368</v>
      </c>
      <c r="AB191">
        <v>5.4302000000000001</v>
      </c>
      <c r="AC191" s="1">
        <v>44283</v>
      </c>
      <c r="AD191">
        <v>5.0709056113753641E-2</v>
      </c>
      <c r="AE191" s="1">
        <v>44368</v>
      </c>
      <c r="AF191">
        <v>7.8760000000000003</v>
      </c>
      <c r="AG191" s="1">
        <v>44368</v>
      </c>
      <c r="AH191">
        <v>9.7819000000000003</v>
      </c>
      <c r="AI191" s="1">
        <v>44283</v>
      </c>
      <c r="AJ191">
        <v>9.457492534292844E-2</v>
      </c>
      <c r="AK191" s="1">
        <v>44383</v>
      </c>
      <c r="AL191">
        <v>2.9590000000000001</v>
      </c>
      <c r="AM191" s="1">
        <v>44383</v>
      </c>
      <c r="AN191">
        <v>3.3134999999999999</v>
      </c>
      <c r="AO191" s="1">
        <v>44283</v>
      </c>
      <c r="AP191">
        <v>2.2773005280239837E-2</v>
      </c>
      <c r="AQ191" s="1">
        <v>44389</v>
      </c>
      <c r="AR191">
        <v>3.8938000000000001</v>
      </c>
      <c r="AS191" s="1">
        <v>44389</v>
      </c>
      <c r="AT191">
        <v>4.8364000000000003</v>
      </c>
      <c r="AU191" s="1">
        <v>44283</v>
      </c>
      <c r="AV191">
        <v>3.0855111330265108E-2</v>
      </c>
    </row>
    <row r="192" spans="1:48" x14ac:dyDescent="0.25">
      <c r="A192" s="1">
        <v>44369</v>
      </c>
      <c r="B192">
        <v>14.2125</v>
      </c>
      <c r="C192" s="1">
        <v>44369</v>
      </c>
      <c r="D192">
        <v>19.491099999999999</v>
      </c>
      <c r="E192" s="1">
        <v>44284</v>
      </c>
      <c r="F192">
        <v>0.15862727410811789</v>
      </c>
      <c r="G192" s="1">
        <v>44368</v>
      </c>
      <c r="H192">
        <v>15.854699999999999</v>
      </c>
      <c r="I192" s="1">
        <v>44368</v>
      </c>
      <c r="J192">
        <v>20.3277</v>
      </c>
      <c r="K192" s="1">
        <v>44284</v>
      </c>
      <c r="L192">
        <v>0.13445041833436969</v>
      </c>
      <c r="M192" s="1">
        <v>44369</v>
      </c>
      <c r="N192">
        <v>5.6021999999999998</v>
      </c>
      <c r="O192" s="1">
        <v>44369</v>
      </c>
      <c r="P192">
        <v>8.0786999999999995</v>
      </c>
      <c r="Q192" s="1">
        <v>44284</v>
      </c>
      <c r="R192">
        <v>5.09938437823911E-2</v>
      </c>
      <c r="S192" s="1">
        <v>44369</v>
      </c>
      <c r="T192">
        <v>6.9179000000000004</v>
      </c>
      <c r="U192" s="1">
        <v>44369</v>
      </c>
      <c r="V192">
        <v>8.4604999999999997</v>
      </c>
      <c r="W192" s="1">
        <v>44284</v>
      </c>
      <c r="X192">
        <v>7.6017522764722234E-2</v>
      </c>
      <c r="Y192" s="1">
        <v>44369</v>
      </c>
      <c r="Z192">
        <v>4.5110000000000001</v>
      </c>
      <c r="AA192" s="1">
        <v>44369</v>
      </c>
      <c r="AB192">
        <v>5.4429999999999996</v>
      </c>
      <c r="AC192" s="1">
        <v>44284</v>
      </c>
      <c r="AD192">
        <v>5.0692686504043988E-2</v>
      </c>
      <c r="AE192" s="1">
        <v>44369</v>
      </c>
      <c r="AF192">
        <v>6.9615999999999998</v>
      </c>
      <c r="AG192" s="1">
        <v>44369</v>
      </c>
      <c r="AH192">
        <v>8.5229999999999997</v>
      </c>
      <c r="AI192" s="1">
        <v>44284</v>
      </c>
      <c r="AJ192">
        <v>9.4879273584613427E-2</v>
      </c>
      <c r="AK192" s="1">
        <v>44384</v>
      </c>
      <c r="AL192">
        <v>3.0434999999999999</v>
      </c>
      <c r="AM192" s="1">
        <v>44384</v>
      </c>
      <c r="AN192">
        <v>3.3151999999999999</v>
      </c>
      <c r="AO192" s="1">
        <v>44284</v>
      </c>
      <c r="AP192">
        <v>2.2589192474613651E-2</v>
      </c>
      <c r="AQ192" s="1">
        <v>44390</v>
      </c>
      <c r="AR192">
        <v>3.7561</v>
      </c>
      <c r="AS192" s="1">
        <v>44390</v>
      </c>
      <c r="AT192">
        <v>4.7194000000000003</v>
      </c>
      <c r="AU192" s="1">
        <v>44284</v>
      </c>
      <c r="AV192">
        <v>3.0609267805540182E-2</v>
      </c>
    </row>
    <row r="193" spans="1:48" x14ac:dyDescent="0.25">
      <c r="A193" s="1">
        <v>44370</v>
      </c>
      <c r="B193">
        <v>14.0106</v>
      </c>
      <c r="C193" s="1">
        <v>44370</v>
      </c>
      <c r="D193">
        <v>19.233499999999999</v>
      </c>
      <c r="E193" s="1">
        <v>44285</v>
      </c>
      <c r="F193">
        <v>0.15885551664288144</v>
      </c>
      <c r="G193" s="1">
        <v>44369</v>
      </c>
      <c r="H193">
        <v>15.1008</v>
      </c>
      <c r="I193" s="1">
        <v>44369</v>
      </c>
      <c r="J193">
        <v>19.274100000000001</v>
      </c>
      <c r="K193" s="1">
        <v>44285</v>
      </c>
      <c r="L193">
        <v>0.13558732009969682</v>
      </c>
      <c r="M193" s="1">
        <v>44370</v>
      </c>
      <c r="N193">
        <v>5.6281999999999996</v>
      </c>
      <c r="O193" s="1">
        <v>44370</v>
      </c>
      <c r="P193">
        <v>7.9785000000000004</v>
      </c>
      <c r="Q193" s="1">
        <v>44285</v>
      </c>
      <c r="R193">
        <v>5.1083936318499133E-2</v>
      </c>
      <c r="S193" s="1">
        <v>44370</v>
      </c>
      <c r="T193">
        <v>6.8094999999999999</v>
      </c>
      <c r="U193" s="1">
        <v>44370</v>
      </c>
      <c r="V193">
        <v>8.4108999999999998</v>
      </c>
      <c r="W193" s="1">
        <v>44285</v>
      </c>
      <c r="X193">
        <v>7.6329475976638403E-2</v>
      </c>
      <c r="Y193" s="1">
        <v>44370</v>
      </c>
      <c r="Z193">
        <v>4.3510999999999997</v>
      </c>
      <c r="AA193" s="1">
        <v>44370</v>
      </c>
      <c r="AB193">
        <v>5.2782999999999998</v>
      </c>
      <c r="AC193" s="1">
        <v>44285</v>
      </c>
      <c r="AD193">
        <v>5.0586938692114294E-2</v>
      </c>
      <c r="AE193" s="1">
        <v>44370</v>
      </c>
      <c r="AF193">
        <v>6.3213999999999997</v>
      </c>
      <c r="AG193" s="1">
        <v>44370</v>
      </c>
      <c r="AH193">
        <v>8.0161999999999995</v>
      </c>
      <c r="AI193" s="1">
        <v>44285</v>
      </c>
      <c r="AJ193">
        <v>9.4813099908420906E-2</v>
      </c>
      <c r="AK193" s="1">
        <v>44385</v>
      </c>
      <c r="AL193">
        <v>2.9939</v>
      </c>
      <c r="AM193" s="1">
        <v>44385</v>
      </c>
      <c r="AN193">
        <v>3.2645</v>
      </c>
      <c r="AO193" s="1">
        <v>44285</v>
      </c>
      <c r="AP193">
        <v>2.2674708329471053E-2</v>
      </c>
      <c r="AQ193" s="1">
        <v>44391</v>
      </c>
      <c r="AR193">
        <v>3.9405999999999999</v>
      </c>
      <c r="AS193" s="1">
        <v>44391</v>
      </c>
      <c r="AT193">
        <v>4.8064999999999998</v>
      </c>
      <c r="AU193" s="1">
        <v>44285</v>
      </c>
      <c r="AV193">
        <v>3.0630504027634949E-2</v>
      </c>
    </row>
    <row r="194" spans="1:48" x14ac:dyDescent="0.25">
      <c r="A194" s="1">
        <v>44371</v>
      </c>
      <c r="B194">
        <v>13.6638</v>
      </c>
      <c r="C194" s="1">
        <v>44371</v>
      </c>
      <c r="D194">
        <v>18.7668</v>
      </c>
      <c r="E194" s="1">
        <v>44286</v>
      </c>
      <c r="F194">
        <v>0.15855319880973989</v>
      </c>
      <c r="G194" s="1">
        <v>44370</v>
      </c>
      <c r="H194">
        <v>15.3622</v>
      </c>
      <c r="I194" s="1">
        <v>44370</v>
      </c>
      <c r="J194">
        <v>19.614000000000001</v>
      </c>
      <c r="K194" s="1">
        <v>44286</v>
      </c>
      <c r="L194">
        <v>0.13503914647047055</v>
      </c>
      <c r="M194" s="1">
        <v>44371</v>
      </c>
      <c r="N194">
        <v>5.3724999999999996</v>
      </c>
      <c r="O194" s="1">
        <v>44371</v>
      </c>
      <c r="P194">
        <v>7.6390000000000002</v>
      </c>
      <c r="Q194" s="1">
        <v>44286</v>
      </c>
      <c r="R194">
        <v>5.1990485176931549E-2</v>
      </c>
      <c r="S194" s="1">
        <v>44371</v>
      </c>
      <c r="T194">
        <v>6.4550999999999998</v>
      </c>
      <c r="U194" s="1">
        <v>44371</v>
      </c>
      <c r="V194">
        <v>7.9185999999999996</v>
      </c>
      <c r="W194" s="1">
        <v>44286</v>
      </c>
      <c r="X194">
        <v>7.6639638094525717E-2</v>
      </c>
      <c r="Y194" s="1">
        <v>44371</v>
      </c>
      <c r="Z194">
        <v>4.2548000000000004</v>
      </c>
      <c r="AA194" s="1">
        <v>44371</v>
      </c>
      <c r="AB194">
        <v>5.3958000000000004</v>
      </c>
      <c r="AC194" s="1">
        <v>44286</v>
      </c>
      <c r="AD194">
        <v>5.0713174345135205E-2</v>
      </c>
      <c r="AE194" s="1">
        <v>44371</v>
      </c>
      <c r="AF194">
        <v>6.6106999999999996</v>
      </c>
      <c r="AG194" s="1">
        <v>44371</v>
      </c>
      <c r="AH194">
        <v>8.4467999999999996</v>
      </c>
      <c r="AI194" s="1">
        <v>44286</v>
      </c>
      <c r="AJ194">
        <v>9.4869228506552522E-2</v>
      </c>
      <c r="AK194" s="1">
        <v>44386</v>
      </c>
      <c r="AL194">
        <v>2.7856999999999998</v>
      </c>
      <c r="AM194" s="1">
        <v>44386</v>
      </c>
      <c r="AN194">
        <v>3.1341000000000001</v>
      </c>
      <c r="AO194" s="1">
        <v>44286</v>
      </c>
      <c r="AP194">
        <v>2.3814617717846796E-2</v>
      </c>
      <c r="AQ194" s="1">
        <v>44392</v>
      </c>
      <c r="AR194">
        <v>3.9533999999999998</v>
      </c>
      <c r="AS194" s="1">
        <v>44392</v>
      </c>
      <c r="AT194">
        <v>4.8418000000000001</v>
      </c>
      <c r="AU194" s="1">
        <v>44286</v>
      </c>
      <c r="AV194">
        <v>3.0808719177093886E-2</v>
      </c>
    </row>
    <row r="195" spans="1:48" x14ac:dyDescent="0.25">
      <c r="A195" s="1">
        <v>44372</v>
      </c>
      <c r="B195">
        <v>13.4543</v>
      </c>
      <c r="C195" s="1">
        <v>44372</v>
      </c>
      <c r="D195">
        <v>18.350899999999999</v>
      </c>
      <c r="E195" s="1">
        <v>44287</v>
      </c>
      <c r="F195">
        <v>0.15665541937668739</v>
      </c>
      <c r="G195" s="1">
        <v>44371</v>
      </c>
      <c r="H195">
        <v>14.736800000000001</v>
      </c>
      <c r="I195" s="1">
        <v>44371</v>
      </c>
      <c r="J195">
        <v>18.826699999999999</v>
      </c>
      <c r="K195" s="1">
        <v>44287</v>
      </c>
      <c r="L195">
        <v>0.13541966305307107</v>
      </c>
      <c r="M195" s="1">
        <v>44372</v>
      </c>
      <c r="N195">
        <v>5.6429</v>
      </c>
      <c r="O195" s="1">
        <v>44372</v>
      </c>
      <c r="P195">
        <v>7.4596</v>
      </c>
      <c r="Q195" s="1">
        <v>44287</v>
      </c>
      <c r="R195">
        <v>5.1952539166444843E-2</v>
      </c>
      <c r="S195" s="1">
        <v>44372</v>
      </c>
      <c r="T195">
        <v>6.6071</v>
      </c>
      <c r="U195" s="1">
        <v>44372</v>
      </c>
      <c r="V195">
        <v>7.8428000000000004</v>
      </c>
      <c r="W195" s="1">
        <v>44287</v>
      </c>
      <c r="X195">
        <v>7.7511819012016564E-2</v>
      </c>
      <c r="Y195" s="1">
        <v>44372</v>
      </c>
      <c r="Z195">
        <v>4.3829000000000002</v>
      </c>
      <c r="AA195" s="1">
        <v>44372</v>
      </c>
      <c r="AB195">
        <v>5.3444000000000003</v>
      </c>
      <c r="AC195" s="1">
        <v>44287</v>
      </c>
      <c r="AD195">
        <v>5.1258479645170503E-2</v>
      </c>
      <c r="AE195" s="1">
        <v>44372</v>
      </c>
      <c r="AF195">
        <v>6.9805000000000001</v>
      </c>
      <c r="AG195" s="1">
        <v>44372</v>
      </c>
      <c r="AH195">
        <v>8.8596000000000004</v>
      </c>
      <c r="AI195" s="1">
        <v>44287</v>
      </c>
      <c r="AJ195">
        <v>9.6032970129390466E-2</v>
      </c>
      <c r="AK195" s="1">
        <v>44389</v>
      </c>
      <c r="AL195">
        <v>2.9474999999999998</v>
      </c>
      <c r="AM195" s="1">
        <v>44389</v>
      </c>
      <c r="AN195">
        <v>3.2302</v>
      </c>
      <c r="AO195" s="1">
        <v>44287</v>
      </c>
      <c r="AP195">
        <v>2.3311463855949038E-2</v>
      </c>
      <c r="AQ195" s="1">
        <v>44393</v>
      </c>
      <c r="AR195">
        <v>3.9969000000000001</v>
      </c>
      <c r="AS195" s="1">
        <v>44393</v>
      </c>
      <c r="AT195">
        <v>4.8861999999999997</v>
      </c>
      <c r="AU195" s="1">
        <v>44287</v>
      </c>
      <c r="AV195">
        <v>3.1032493409125537E-2</v>
      </c>
    </row>
    <row r="196" spans="1:48" x14ac:dyDescent="0.25">
      <c r="A196" s="1">
        <v>44375</v>
      </c>
      <c r="B196">
        <v>13.526300000000001</v>
      </c>
      <c r="C196" s="1">
        <v>44375</v>
      </c>
      <c r="D196">
        <v>18.3825</v>
      </c>
      <c r="E196" s="1">
        <v>44288</v>
      </c>
      <c r="F196">
        <v>0.15665541937668739</v>
      </c>
      <c r="G196" s="1">
        <v>44372</v>
      </c>
      <c r="H196">
        <v>14.4696</v>
      </c>
      <c r="I196" s="1">
        <v>44372</v>
      </c>
      <c r="J196">
        <v>18.4831</v>
      </c>
      <c r="K196" s="1">
        <v>44288</v>
      </c>
      <c r="L196">
        <v>0.13541966305307107</v>
      </c>
      <c r="M196" s="1">
        <v>44375</v>
      </c>
      <c r="N196">
        <v>5.7103999999999999</v>
      </c>
      <c r="O196" s="1">
        <v>44375</v>
      </c>
      <c r="P196">
        <v>7.8715000000000002</v>
      </c>
      <c r="Q196" s="1">
        <v>44288</v>
      </c>
      <c r="R196">
        <v>5.1952539166444843E-2</v>
      </c>
      <c r="S196" s="1">
        <v>44375</v>
      </c>
      <c r="T196">
        <v>6.4130000000000003</v>
      </c>
      <c r="U196" s="1">
        <v>44375</v>
      </c>
      <c r="V196">
        <v>7.7135999999999996</v>
      </c>
      <c r="W196" s="1">
        <v>44288</v>
      </c>
      <c r="X196">
        <v>7.7511819012016564E-2</v>
      </c>
      <c r="Y196" s="1">
        <v>44375</v>
      </c>
      <c r="Z196">
        <v>4.1951000000000001</v>
      </c>
      <c r="AA196" s="1">
        <v>44375</v>
      </c>
      <c r="AB196">
        <v>5.0088999999999997</v>
      </c>
      <c r="AC196" s="1">
        <v>44288</v>
      </c>
      <c r="AD196">
        <v>5.1258479645170503E-2</v>
      </c>
      <c r="AE196" s="1">
        <v>44375</v>
      </c>
      <c r="AF196">
        <v>6.1955</v>
      </c>
      <c r="AG196" s="1">
        <v>44375</v>
      </c>
      <c r="AH196">
        <v>7.8926999999999996</v>
      </c>
      <c r="AI196" s="1">
        <v>44288</v>
      </c>
      <c r="AJ196">
        <v>9.6032970129390466E-2</v>
      </c>
      <c r="AK196" s="1">
        <v>44390</v>
      </c>
      <c r="AL196">
        <v>3.0583999999999998</v>
      </c>
      <c r="AM196" s="1">
        <v>44390</v>
      </c>
      <c r="AN196">
        <v>3.3635000000000002</v>
      </c>
      <c r="AO196" s="1">
        <v>44288</v>
      </c>
      <c r="AP196">
        <v>2.3311463855949038E-2</v>
      </c>
      <c r="AQ196" s="1">
        <v>44396</v>
      </c>
      <c r="AR196">
        <v>4.0712000000000002</v>
      </c>
      <c r="AS196" s="1">
        <v>44396</v>
      </c>
      <c r="AT196">
        <v>5.0640999999999998</v>
      </c>
      <c r="AU196" s="1">
        <v>44288</v>
      </c>
      <c r="AV196">
        <v>3.1032493409125537E-2</v>
      </c>
    </row>
    <row r="197" spans="1:48" x14ac:dyDescent="0.25">
      <c r="A197" s="1">
        <v>44376</v>
      </c>
      <c r="B197">
        <v>13.7418</v>
      </c>
      <c r="C197" s="1">
        <v>44376</v>
      </c>
      <c r="D197">
        <v>18.639399999999998</v>
      </c>
      <c r="E197" s="1">
        <v>44289</v>
      </c>
      <c r="F197">
        <v>0.15665541937668739</v>
      </c>
      <c r="G197" s="1">
        <v>44375</v>
      </c>
      <c r="H197">
        <v>14.8256</v>
      </c>
      <c r="I197" s="1">
        <v>44375</v>
      </c>
      <c r="J197">
        <v>18.905000000000001</v>
      </c>
      <c r="K197" s="1">
        <v>44289</v>
      </c>
      <c r="L197">
        <v>0.13541966305307107</v>
      </c>
      <c r="M197" s="1">
        <v>44376</v>
      </c>
      <c r="N197">
        <v>5.6982999999999997</v>
      </c>
      <c r="O197" s="1">
        <v>44376</v>
      </c>
      <c r="P197">
        <v>7.7150999999999996</v>
      </c>
      <c r="Q197" s="1">
        <v>44289</v>
      </c>
      <c r="R197">
        <v>5.1952539166444843E-2</v>
      </c>
      <c r="S197" s="1">
        <v>44376</v>
      </c>
      <c r="T197">
        <v>6.3098999999999998</v>
      </c>
      <c r="U197" s="1">
        <v>44376</v>
      </c>
      <c r="V197">
        <v>7.6840000000000002</v>
      </c>
      <c r="W197" s="1">
        <v>44289</v>
      </c>
      <c r="X197">
        <v>7.7511819012016564E-2</v>
      </c>
      <c r="Y197" s="1">
        <v>44376</v>
      </c>
      <c r="Z197">
        <v>4.3120000000000003</v>
      </c>
      <c r="AA197" s="1">
        <v>44376</v>
      </c>
      <c r="AB197">
        <v>5.1524000000000001</v>
      </c>
      <c r="AC197" s="1">
        <v>44289</v>
      </c>
      <c r="AD197">
        <v>5.1258479645170503E-2</v>
      </c>
      <c r="AE197" s="1">
        <v>44376</v>
      </c>
      <c r="AF197">
        <v>6.2148000000000003</v>
      </c>
      <c r="AG197" s="1">
        <v>44376</v>
      </c>
      <c r="AH197">
        <v>8.1906999999999996</v>
      </c>
      <c r="AI197" s="1">
        <v>44289</v>
      </c>
      <c r="AJ197">
        <v>9.6032970129390466E-2</v>
      </c>
      <c r="AK197" s="1">
        <v>44391</v>
      </c>
      <c r="AL197">
        <v>2.9510000000000001</v>
      </c>
      <c r="AM197" s="1">
        <v>44391</v>
      </c>
      <c r="AN197">
        <v>3.2368000000000001</v>
      </c>
      <c r="AO197" s="1">
        <v>44289</v>
      </c>
      <c r="AP197">
        <v>2.3311463855949038E-2</v>
      </c>
      <c r="AQ197" s="1">
        <v>44397</v>
      </c>
      <c r="AR197">
        <v>4.0683999999999996</v>
      </c>
      <c r="AS197" s="1">
        <v>44397</v>
      </c>
      <c r="AT197">
        <v>5.0812999999999997</v>
      </c>
      <c r="AU197" s="1">
        <v>44289</v>
      </c>
      <c r="AV197">
        <v>3.1032493409125537E-2</v>
      </c>
    </row>
    <row r="198" spans="1:48" x14ac:dyDescent="0.25">
      <c r="A198" s="1">
        <v>44377</v>
      </c>
      <c r="B198">
        <v>13.7803</v>
      </c>
      <c r="C198" s="1">
        <v>44377</v>
      </c>
      <c r="D198">
        <v>18.798999999999999</v>
      </c>
      <c r="E198" s="1">
        <v>44290</v>
      </c>
      <c r="F198">
        <v>0.15665541937668739</v>
      </c>
      <c r="G198" s="1">
        <v>44376</v>
      </c>
      <c r="H198">
        <v>14.5921</v>
      </c>
      <c r="I198" s="1">
        <v>44376</v>
      </c>
      <c r="J198">
        <v>18.5669</v>
      </c>
      <c r="K198" s="1">
        <v>44290</v>
      </c>
      <c r="L198">
        <v>0.13541966305307107</v>
      </c>
      <c r="M198" s="1">
        <v>44377</v>
      </c>
      <c r="N198">
        <v>5.7516999999999996</v>
      </c>
      <c r="O198" s="1">
        <v>44377</v>
      </c>
      <c r="P198">
        <v>7.8632</v>
      </c>
      <c r="Q198" s="1">
        <v>44290</v>
      </c>
      <c r="R198">
        <v>5.1952539166444843E-2</v>
      </c>
      <c r="S198" s="1">
        <v>44377</v>
      </c>
      <c r="T198">
        <v>6.3278999999999996</v>
      </c>
      <c r="U198" s="1">
        <v>44377</v>
      </c>
      <c r="V198">
        <v>7.5811999999999999</v>
      </c>
      <c r="W198" s="1">
        <v>44290</v>
      </c>
      <c r="X198">
        <v>7.7511819012016564E-2</v>
      </c>
      <c r="Y198" s="1">
        <v>44377</v>
      </c>
      <c r="Z198">
        <v>4.1593999999999998</v>
      </c>
      <c r="AA198" s="1">
        <v>44377</v>
      </c>
      <c r="AB198">
        <v>4.9024999999999999</v>
      </c>
      <c r="AC198" s="1">
        <v>44290</v>
      </c>
      <c r="AD198">
        <v>5.1258479645170503E-2</v>
      </c>
      <c r="AE198" s="1">
        <v>44377</v>
      </c>
      <c r="AF198">
        <v>6.2245999999999997</v>
      </c>
      <c r="AG198" s="1">
        <v>44377</v>
      </c>
      <c r="AH198">
        <v>8.0847999999999995</v>
      </c>
      <c r="AI198" s="1">
        <v>44290</v>
      </c>
      <c r="AJ198">
        <v>9.6032970129390466E-2</v>
      </c>
      <c r="AK198" s="1">
        <v>44392</v>
      </c>
      <c r="AL198">
        <v>2.9285999999999999</v>
      </c>
      <c r="AM198" s="1">
        <v>44392</v>
      </c>
      <c r="AN198">
        <v>3.1791</v>
      </c>
      <c r="AO198" s="1">
        <v>44290</v>
      </c>
      <c r="AP198">
        <v>2.3311463855949038E-2</v>
      </c>
      <c r="AQ198" s="1">
        <v>44398</v>
      </c>
      <c r="AR198">
        <v>3.8752</v>
      </c>
      <c r="AS198" s="1">
        <v>44398</v>
      </c>
      <c r="AT198">
        <v>4.8310000000000004</v>
      </c>
      <c r="AU198" s="1">
        <v>44290</v>
      </c>
      <c r="AV198">
        <v>3.1032493409125537E-2</v>
      </c>
    </row>
    <row r="199" spans="1:48" x14ac:dyDescent="0.25">
      <c r="A199" s="1">
        <v>44378</v>
      </c>
      <c r="B199">
        <v>13.757199999999999</v>
      </c>
      <c r="C199" s="1">
        <v>44378</v>
      </c>
      <c r="D199">
        <v>18.752400000000002</v>
      </c>
      <c r="E199" s="1">
        <v>44291</v>
      </c>
      <c r="F199">
        <v>0.15849398959328348</v>
      </c>
      <c r="G199" s="1">
        <v>44377</v>
      </c>
      <c r="H199">
        <v>15.186</v>
      </c>
      <c r="I199" s="1">
        <v>44377</v>
      </c>
      <c r="J199">
        <v>19.4146</v>
      </c>
      <c r="K199" s="1">
        <v>44291</v>
      </c>
      <c r="L199">
        <v>0.13590321610377315</v>
      </c>
      <c r="M199" s="1">
        <v>44378</v>
      </c>
      <c r="N199">
        <v>5.1730999999999998</v>
      </c>
      <c r="O199" s="1">
        <v>44378</v>
      </c>
      <c r="P199">
        <v>7.4720000000000004</v>
      </c>
      <c r="Q199" s="1">
        <v>44291</v>
      </c>
      <c r="R199">
        <v>5.1954699995429857E-2</v>
      </c>
      <c r="S199" s="1">
        <v>44378</v>
      </c>
      <c r="T199">
        <v>6.3860000000000001</v>
      </c>
      <c r="U199" s="1">
        <v>44378</v>
      </c>
      <c r="V199">
        <v>7.6756000000000002</v>
      </c>
      <c r="W199" s="1">
        <v>44291</v>
      </c>
      <c r="X199">
        <v>7.7816032128863497E-2</v>
      </c>
      <c r="Y199" s="1">
        <v>44378</v>
      </c>
      <c r="Z199">
        <v>4.3197000000000001</v>
      </c>
      <c r="AA199" s="1">
        <v>44378</v>
      </c>
      <c r="AB199">
        <v>5.1858000000000004</v>
      </c>
      <c r="AC199" s="1">
        <v>44291</v>
      </c>
      <c r="AD199">
        <v>5.1500019175823725E-2</v>
      </c>
      <c r="AE199" s="1">
        <v>44378</v>
      </c>
      <c r="AF199">
        <v>6.8818999999999999</v>
      </c>
      <c r="AG199" s="1">
        <v>44378</v>
      </c>
      <c r="AH199">
        <v>9.5891000000000002</v>
      </c>
      <c r="AI199" s="1">
        <v>44291</v>
      </c>
      <c r="AJ199">
        <v>9.599573070772921E-2</v>
      </c>
      <c r="AK199" s="1">
        <v>44393</v>
      </c>
      <c r="AL199">
        <v>2.7927</v>
      </c>
      <c r="AM199" s="1">
        <v>44393</v>
      </c>
      <c r="AN199">
        <v>3.2846000000000002</v>
      </c>
      <c r="AO199" s="1">
        <v>44291</v>
      </c>
      <c r="AP199">
        <v>2.3487714181691263E-2</v>
      </c>
      <c r="AQ199" s="1">
        <v>44399</v>
      </c>
      <c r="AR199">
        <v>3.8929</v>
      </c>
      <c r="AS199" s="1">
        <v>44399</v>
      </c>
      <c r="AT199">
        <v>4.7927999999999997</v>
      </c>
      <c r="AU199" s="1">
        <v>44291</v>
      </c>
      <c r="AV199">
        <v>3.1271370543450742E-2</v>
      </c>
    </row>
    <row r="200" spans="1:48" x14ac:dyDescent="0.25">
      <c r="A200" s="1">
        <v>44379</v>
      </c>
      <c r="B200">
        <v>13.601100000000001</v>
      </c>
      <c r="C200" s="1">
        <v>44379</v>
      </c>
      <c r="D200">
        <v>18.417899999999999</v>
      </c>
      <c r="E200" s="1">
        <v>44292</v>
      </c>
      <c r="F200">
        <v>0.15834115343210983</v>
      </c>
      <c r="G200" s="1">
        <v>44378</v>
      </c>
      <c r="H200">
        <v>15.2722</v>
      </c>
      <c r="I200" s="1">
        <v>44378</v>
      </c>
      <c r="J200">
        <v>19.361799999999999</v>
      </c>
      <c r="K200" s="1">
        <v>44292</v>
      </c>
      <c r="L200">
        <v>0.13232081076360611</v>
      </c>
      <c r="M200" s="1">
        <v>44379</v>
      </c>
      <c r="N200">
        <v>4.9810999999999996</v>
      </c>
      <c r="O200" s="1">
        <v>44379</v>
      </c>
      <c r="P200">
        <v>7.4855</v>
      </c>
      <c r="Q200" s="1">
        <v>44292</v>
      </c>
      <c r="R200">
        <v>5.1880836792912971E-2</v>
      </c>
      <c r="S200" s="1">
        <v>44379</v>
      </c>
      <c r="T200">
        <v>6.4024999999999999</v>
      </c>
      <c r="U200" s="1">
        <v>44379</v>
      </c>
      <c r="V200">
        <v>7.7130999999999998</v>
      </c>
      <c r="W200" s="1">
        <v>44292</v>
      </c>
      <c r="X200">
        <v>7.7757711931230794E-2</v>
      </c>
      <c r="Y200" s="1">
        <v>44379</v>
      </c>
      <c r="Z200">
        <v>4.1361999999999997</v>
      </c>
      <c r="AA200" s="1">
        <v>44379</v>
      </c>
      <c r="AB200">
        <v>5.1097000000000001</v>
      </c>
      <c r="AC200" s="1">
        <v>44292</v>
      </c>
      <c r="AD200">
        <v>5.2268883581532907E-2</v>
      </c>
      <c r="AE200" s="1">
        <v>44379</v>
      </c>
      <c r="AF200">
        <v>7.2457000000000003</v>
      </c>
      <c r="AG200" s="1">
        <v>44379</v>
      </c>
      <c r="AH200">
        <v>8.3871000000000002</v>
      </c>
      <c r="AI200" s="1">
        <v>44292</v>
      </c>
      <c r="AJ200">
        <v>9.5402949409623572E-2</v>
      </c>
      <c r="AK200" s="1">
        <v>44396</v>
      </c>
      <c r="AL200">
        <v>3.0747</v>
      </c>
      <c r="AM200" s="1">
        <v>44396</v>
      </c>
      <c r="AN200">
        <v>3.3346</v>
      </c>
      <c r="AO200" s="1">
        <v>44292</v>
      </c>
      <c r="AP200">
        <v>2.3287395942801544E-2</v>
      </c>
      <c r="AQ200" s="1">
        <v>44400</v>
      </c>
      <c r="AR200">
        <v>3.9028</v>
      </c>
      <c r="AS200" s="1">
        <v>44400</v>
      </c>
      <c r="AT200">
        <v>4.7781000000000002</v>
      </c>
      <c r="AU200" s="1">
        <v>44292</v>
      </c>
      <c r="AV200">
        <v>3.1187681153908142E-2</v>
      </c>
    </row>
    <row r="201" spans="1:48" x14ac:dyDescent="0.25">
      <c r="A201" s="1">
        <v>44383</v>
      </c>
      <c r="B201">
        <v>14.3148</v>
      </c>
      <c r="C201" s="1">
        <v>44383</v>
      </c>
      <c r="D201">
        <v>19.383099999999999</v>
      </c>
      <c r="E201" s="1">
        <v>44293</v>
      </c>
      <c r="F201">
        <v>0.15586392892924558</v>
      </c>
      <c r="G201" s="1">
        <v>44379</v>
      </c>
      <c r="H201">
        <v>14.763199999999999</v>
      </c>
      <c r="I201" s="1">
        <v>44379</v>
      </c>
      <c r="J201">
        <v>18.665199999999999</v>
      </c>
      <c r="K201" s="1">
        <v>44293</v>
      </c>
      <c r="L201">
        <v>0.13267653225953141</v>
      </c>
      <c r="M201" s="1">
        <v>44383</v>
      </c>
      <c r="N201">
        <v>5.2042999999999999</v>
      </c>
      <c r="O201" s="1">
        <v>44383</v>
      </c>
      <c r="P201">
        <v>7.6013999999999999</v>
      </c>
      <c r="Q201" s="1">
        <v>44293</v>
      </c>
      <c r="R201">
        <v>5.1603298392958984E-2</v>
      </c>
      <c r="S201" s="1">
        <v>44383</v>
      </c>
      <c r="T201">
        <v>6.3738000000000001</v>
      </c>
      <c r="U201" s="1">
        <v>44383</v>
      </c>
      <c r="V201">
        <v>7.7069000000000001</v>
      </c>
      <c r="W201" s="1">
        <v>44293</v>
      </c>
      <c r="X201">
        <v>7.7811550561789011E-2</v>
      </c>
      <c r="Y201" s="1">
        <v>44383</v>
      </c>
      <c r="Z201">
        <v>4.0928000000000004</v>
      </c>
      <c r="AA201" s="1">
        <v>44383</v>
      </c>
      <c r="AB201">
        <v>4.8170000000000002</v>
      </c>
      <c r="AC201" s="1">
        <v>44293</v>
      </c>
      <c r="AD201">
        <v>5.226833858583859E-2</v>
      </c>
      <c r="AE201" s="1">
        <v>44383</v>
      </c>
      <c r="AF201">
        <v>6.9775999999999998</v>
      </c>
      <c r="AG201" s="1">
        <v>44383</v>
      </c>
      <c r="AH201">
        <v>8.5686999999999998</v>
      </c>
      <c r="AI201" s="1">
        <v>44293</v>
      </c>
      <c r="AJ201">
        <v>9.558675586341657E-2</v>
      </c>
      <c r="AK201" s="1">
        <v>44397</v>
      </c>
      <c r="AL201">
        <v>2.9346999999999999</v>
      </c>
      <c r="AM201" s="1">
        <v>44397</v>
      </c>
      <c r="AN201">
        <v>3.1379999999999999</v>
      </c>
      <c r="AO201" s="1">
        <v>44293</v>
      </c>
      <c r="AP201">
        <v>2.33096488607876E-2</v>
      </c>
      <c r="AQ201" s="1">
        <v>44403</v>
      </c>
      <c r="AR201">
        <v>3.8942999999999999</v>
      </c>
      <c r="AS201" s="1">
        <v>44403</v>
      </c>
      <c r="AT201">
        <v>4.8756000000000004</v>
      </c>
      <c r="AU201" s="1">
        <v>44293</v>
      </c>
      <c r="AV201">
        <v>3.1205223743146101E-2</v>
      </c>
    </row>
    <row r="202" spans="1:48" x14ac:dyDescent="0.25">
      <c r="A202" s="1">
        <v>44384</v>
      </c>
      <c r="B202">
        <v>14.471</v>
      </c>
      <c r="C202" s="1">
        <v>44384</v>
      </c>
      <c r="D202">
        <v>19.533799999999999</v>
      </c>
      <c r="E202" s="1">
        <v>44294</v>
      </c>
      <c r="F202">
        <v>0.15574472178332155</v>
      </c>
      <c r="G202" s="1">
        <v>44382</v>
      </c>
      <c r="H202">
        <v>14.7674</v>
      </c>
      <c r="I202" s="1">
        <v>44382</v>
      </c>
      <c r="J202">
        <v>18.655799999999999</v>
      </c>
      <c r="K202" s="1">
        <v>44294</v>
      </c>
      <c r="L202">
        <v>0.13255382810903599</v>
      </c>
      <c r="M202" s="1">
        <v>44384</v>
      </c>
      <c r="N202">
        <v>5.1734</v>
      </c>
      <c r="O202" s="1">
        <v>44384</v>
      </c>
      <c r="P202">
        <v>7.5887000000000002</v>
      </c>
      <c r="Q202" s="1">
        <v>44294</v>
      </c>
      <c r="R202">
        <v>5.1533248694357811E-2</v>
      </c>
      <c r="S202" s="1">
        <v>44384</v>
      </c>
      <c r="T202">
        <v>6.7293000000000003</v>
      </c>
      <c r="U202" s="1">
        <v>44384</v>
      </c>
      <c r="V202">
        <v>8.3603000000000005</v>
      </c>
      <c r="W202" s="1">
        <v>44294</v>
      </c>
      <c r="X202">
        <v>7.8280258153825999E-2</v>
      </c>
      <c r="Y202" s="1">
        <v>44384</v>
      </c>
      <c r="Z202">
        <v>4.2850000000000001</v>
      </c>
      <c r="AA202" s="1">
        <v>44384</v>
      </c>
      <c r="AB202">
        <v>5.5293999999999999</v>
      </c>
      <c r="AC202" s="1">
        <v>44294</v>
      </c>
      <c r="AD202">
        <v>5.2682347068568586E-2</v>
      </c>
      <c r="AE202" s="1">
        <v>44384</v>
      </c>
      <c r="AF202">
        <v>6.6299000000000001</v>
      </c>
      <c r="AG202" s="1">
        <v>44384</v>
      </c>
      <c r="AH202">
        <v>8.3391999999999999</v>
      </c>
      <c r="AI202" s="1">
        <v>44294</v>
      </c>
      <c r="AJ202">
        <v>9.6434112924629792E-2</v>
      </c>
      <c r="AK202" s="1">
        <v>44398</v>
      </c>
      <c r="AL202">
        <v>2.9510999999999998</v>
      </c>
      <c r="AM202" s="1">
        <v>44398</v>
      </c>
      <c r="AN202">
        <v>3.1469</v>
      </c>
      <c r="AO202" s="1">
        <v>44294</v>
      </c>
      <c r="AP202">
        <v>2.3335367917468139E-2</v>
      </c>
      <c r="AQ202" s="1">
        <v>44404</v>
      </c>
      <c r="AR202">
        <v>3.9538000000000002</v>
      </c>
      <c r="AS202" s="1">
        <v>44404</v>
      </c>
      <c r="AT202">
        <v>4.8749000000000002</v>
      </c>
      <c r="AU202" s="1">
        <v>44294</v>
      </c>
      <c r="AV202">
        <v>3.1190295943870384E-2</v>
      </c>
    </row>
    <row r="203" spans="1:48" x14ac:dyDescent="0.25">
      <c r="A203" s="1">
        <v>44385</v>
      </c>
      <c r="B203">
        <v>15.529500000000001</v>
      </c>
      <c r="C203" s="1">
        <v>44385</v>
      </c>
      <c r="D203">
        <v>21.111699999999999</v>
      </c>
      <c r="E203" s="1">
        <v>44295</v>
      </c>
      <c r="F203">
        <v>0.15544942837357306</v>
      </c>
      <c r="G203" s="1">
        <v>44383</v>
      </c>
      <c r="H203">
        <v>15.666700000000001</v>
      </c>
      <c r="I203" s="1">
        <v>44383</v>
      </c>
      <c r="J203">
        <v>19.876300000000001</v>
      </c>
      <c r="K203" s="1">
        <v>44295</v>
      </c>
      <c r="L203">
        <v>0.1315095658135009</v>
      </c>
      <c r="M203" s="1">
        <v>44385</v>
      </c>
      <c r="N203">
        <v>6.2415000000000003</v>
      </c>
      <c r="O203" s="1">
        <v>44385</v>
      </c>
      <c r="P203">
        <v>8.8001000000000005</v>
      </c>
      <c r="Q203" s="1">
        <v>44295</v>
      </c>
      <c r="R203">
        <v>5.0283268681439605E-2</v>
      </c>
      <c r="S203" s="1">
        <v>44385</v>
      </c>
      <c r="T203">
        <v>7.0008999999999997</v>
      </c>
      <c r="U203" s="1">
        <v>44385</v>
      </c>
      <c r="V203">
        <v>8.2502999999999993</v>
      </c>
      <c r="W203" s="1">
        <v>44295</v>
      </c>
      <c r="X203">
        <v>7.7957200263153545E-2</v>
      </c>
      <c r="Y203" s="1">
        <v>44385</v>
      </c>
      <c r="Z203">
        <v>4.4279999999999999</v>
      </c>
      <c r="AA203" s="1">
        <v>44385</v>
      </c>
      <c r="AB203">
        <v>5.532</v>
      </c>
      <c r="AC203" s="1">
        <v>44295</v>
      </c>
      <c r="AD203">
        <v>5.252767379281767E-2</v>
      </c>
      <c r="AE203" s="1">
        <v>44385</v>
      </c>
      <c r="AF203">
        <v>7.0843999999999996</v>
      </c>
      <c r="AG203" s="1">
        <v>44385</v>
      </c>
      <c r="AH203">
        <v>8.3484999999999996</v>
      </c>
      <c r="AI203" s="1">
        <v>44295</v>
      </c>
      <c r="AJ203">
        <v>9.5349578007005872E-2</v>
      </c>
      <c r="AK203" s="1">
        <v>44399</v>
      </c>
      <c r="AL203">
        <v>2.8250000000000002</v>
      </c>
      <c r="AM203" s="1">
        <v>44399</v>
      </c>
      <c r="AN203">
        <v>3.1987000000000001</v>
      </c>
      <c r="AO203" s="1">
        <v>44295</v>
      </c>
      <c r="AP203">
        <v>2.326077053121739E-2</v>
      </c>
      <c r="AQ203" s="1">
        <v>44405</v>
      </c>
      <c r="AR203">
        <v>3.9918999999999998</v>
      </c>
      <c r="AS203" s="1">
        <v>44405</v>
      </c>
      <c r="AT203">
        <v>4.8356000000000003</v>
      </c>
      <c r="AU203" s="1">
        <v>44295</v>
      </c>
      <c r="AV203">
        <v>3.0770219796162498E-2</v>
      </c>
    </row>
    <row r="204" spans="1:48" x14ac:dyDescent="0.25">
      <c r="A204" s="1">
        <v>44386</v>
      </c>
      <c r="B204">
        <v>14.194699999999999</v>
      </c>
      <c r="C204" s="1">
        <v>44386</v>
      </c>
      <c r="D204">
        <v>19.4481</v>
      </c>
      <c r="E204" s="1">
        <v>44296</v>
      </c>
      <c r="F204">
        <v>0.15544942837357306</v>
      </c>
      <c r="G204" s="1">
        <v>44384</v>
      </c>
      <c r="H204">
        <v>15.1845</v>
      </c>
      <c r="I204" s="1">
        <v>44384</v>
      </c>
      <c r="J204">
        <v>19.228300000000001</v>
      </c>
      <c r="K204" s="1">
        <v>44296</v>
      </c>
      <c r="L204">
        <v>0.1315095658135009</v>
      </c>
      <c r="M204" s="1">
        <v>44386</v>
      </c>
      <c r="N204">
        <v>5.6738</v>
      </c>
      <c r="O204" s="1">
        <v>44386</v>
      </c>
      <c r="P204">
        <v>8.0510999999999999</v>
      </c>
      <c r="Q204" s="1">
        <v>44296</v>
      </c>
      <c r="R204">
        <v>5.0283268681439605E-2</v>
      </c>
      <c r="S204" s="1">
        <v>44386</v>
      </c>
      <c r="T204">
        <v>6.8529</v>
      </c>
      <c r="U204" s="1">
        <v>44386</v>
      </c>
      <c r="V204">
        <v>8.3348999999999993</v>
      </c>
      <c r="W204" s="1">
        <v>44296</v>
      </c>
      <c r="X204">
        <v>7.7957200263153545E-2</v>
      </c>
      <c r="Y204" s="1">
        <v>44386</v>
      </c>
      <c r="Z204">
        <v>4.4095000000000004</v>
      </c>
      <c r="AA204" s="1">
        <v>44386</v>
      </c>
      <c r="AB204">
        <v>5.5038</v>
      </c>
      <c r="AC204" s="1">
        <v>44296</v>
      </c>
      <c r="AD204">
        <v>5.252767379281767E-2</v>
      </c>
      <c r="AE204" s="1">
        <v>44386</v>
      </c>
      <c r="AF204">
        <v>6.6985000000000001</v>
      </c>
      <c r="AG204" s="1">
        <v>44386</v>
      </c>
      <c r="AH204">
        <v>8.0548999999999999</v>
      </c>
      <c r="AI204" s="1">
        <v>44296</v>
      </c>
      <c r="AJ204">
        <v>9.5349578007005872E-2</v>
      </c>
      <c r="AK204" s="1">
        <v>44400</v>
      </c>
      <c r="AL204">
        <v>2.8054999999999999</v>
      </c>
      <c r="AM204" s="1">
        <v>44400</v>
      </c>
      <c r="AN204">
        <v>3.2551999999999999</v>
      </c>
      <c r="AO204" s="1">
        <v>44296</v>
      </c>
      <c r="AP204">
        <v>2.326077053121739E-2</v>
      </c>
      <c r="AQ204" s="1">
        <v>44406</v>
      </c>
      <c r="AR204">
        <v>3.7448999999999999</v>
      </c>
      <c r="AS204" s="1">
        <v>44406</v>
      </c>
      <c r="AT204">
        <v>4.6715999999999998</v>
      </c>
      <c r="AU204" s="1">
        <v>44296</v>
      </c>
      <c r="AV204">
        <v>3.0770219796162498E-2</v>
      </c>
    </row>
    <row r="205" spans="1:48" x14ac:dyDescent="0.25">
      <c r="A205" s="1">
        <v>44389</v>
      </c>
      <c r="B205">
        <v>14.2537</v>
      </c>
      <c r="C205" s="1">
        <v>44389</v>
      </c>
      <c r="D205">
        <v>19.489100000000001</v>
      </c>
      <c r="E205" s="1">
        <v>44297</v>
      </c>
      <c r="F205">
        <v>0.15544942837357306</v>
      </c>
      <c r="G205" s="1">
        <v>44385</v>
      </c>
      <c r="H205">
        <v>16.6647</v>
      </c>
      <c r="I205" s="1">
        <v>44385</v>
      </c>
      <c r="J205">
        <v>21.175899999999999</v>
      </c>
      <c r="K205" s="1">
        <v>44297</v>
      </c>
      <c r="L205">
        <v>0.1315095658135009</v>
      </c>
      <c r="M205" s="1">
        <v>44389</v>
      </c>
      <c r="N205">
        <v>5.8747999999999996</v>
      </c>
      <c r="O205" s="1">
        <v>44389</v>
      </c>
      <c r="P205">
        <v>8.2245000000000008</v>
      </c>
      <c r="Q205" s="1">
        <v>44297</v>
      </c>
      <c r="R205">
        <v>5.0283268681439605E-2</v>
      </c>
      <c r="S205" s="1">
        <v>44389</v>
      </c>
      <c r="T205">
        <v>7.1220999999999997</v>
      </c>
      <c r="U205" s="1">
        <v>44389</v>
      </c>
      <c r="V205">
        <v>8.6213999999999995</v>
      </c>
      <c r="W205" s="1">
        <v>44297</v>
      </c>
      <c r="X205">
        <v>7.7957200263153545E-2</v>
      </c>
      <c r="Y205" s="1">
        <v>44389</v>
      </c>
      <c r="Z205">
        <v>4.5915999999999997</v>
      </c>
      <c r="AA205" s="1">
        <v>44389</v>
      </c>
      <c r="AB205">
        <v>5.7439</v>
      </c>
      <c r="AC205" s="1">
        <v>44297</v>
      </c>
      <c r="AD205">
        <v>5.252767379281767E-2</v>
      </c>
      <c r="AE205" s="1">
        <v>44389</v>
      </c>
      <c r="AF205">
        <v>6.7621000000000002</v>
      </c>
      <c r="AG205" s="1">
        <v>44389</v>
      </c>
      <c r="AH205">
        <v>8.4397000000000002</v>
      </c>
      <c r="AI205" s="1">
        <v>44297</v>
      </c>
      <c r="AJ205">
        <v>9.5349578007005872E-2</v>
      </c>
      <c r="AK205" s="1">
        <v>44403</v>
      </c>
      <c r="AL205">
        <v>2.8239999999999998</v>
      </c>
      <c r="AM205" s="1">
        <v>44403</v>
      </c>
      <c r="AN205">
        <v>3.4157999999999999</v>
      </c>
      <c r="AO205" s="1">
        <v>44297</v>
      </c>
      <c r="AP205">
        <v>2.326077053121739E-2</v>
      </c>
      <c r="AQ205" s="1">
        <v>44410</v>
      </c>
      <c r="AR205">
        <v>3.879</v>
      </c>
      <c r="AS205" s="1">
        <v>44410</v>
      </c>
      <c r="AT205">
        <v>4.7687999999999997</v>
      </c>
      <c r="AU205" s="1">
        <v>44297</v>
      </c>
      <c r="AV205">
        <v>3.0770219796162498E-2</v>
      </c>
    </row>
    <row r="206" spans="1:48" x14ac:dyDescent="0.25">
      <c r="A206" s="1">
        <v>44390</v>
      </c>
      <c r="B206">
        <v>14.875999999999999</v>
      </c>
      <c r="C206" s="1">
        <v>44390</v>
      </c>
      <c r="D206">
        <v>20.3996</v>
      </c>
      <c r="E206" s="1">
        <v>44298</v>
      </c>
      <c r="F206">
        <v>0.15547115032887229</v>
      </c>
      <c r="G206" s="1">
        <v>44386</v>
      </c>
      <c r="H206">
        <v>15.44</v>
      </c>
      <c r="I206" s="1">
        <v>44386</v>
      </c>
      <c r="J206">
        <v>19.589400000000001</v>
      </c>
      <c r="K206" s="1">
        <v>44298</v>
      </c>
      <c r="L206">
        <v>0.13184817322758938</v>
      </c>
      <c r="M206" s="1">
        <v>44390</v>
      </c>
      <c r="N206">
        <v>6.1973000000000003</v>
      </c>
      <c r="O206" s="1">
        <v>44390</v>
      </c>
      <c r="P206">
        <v>8.7872000000000003</v>
      </c>
      <c r="Q206" s="1">
        <v>44298</v>
      </c>
      <c r="R206">
        <v>5.0302170609340384E-2</v>
      </c>
      <c r="S206" s="1">
        <v>44390</v>
      </c>
      <c r="T206">
        <v>7.1330999999999998</v>
      </c>
      <c r="U206" s="1">
        <v>44390</v>
      </c>
      <c r="V206">
        <v>8.7596000000000007</v>
      </c>
      <c r="W206" s="1">
        <v>44298</v>
      </c>
      <c r="X206">
        <v>7.7776706172507232E-2</v>
      </c>
      <c r="Y206" s="1">
        <v>44390</v>
      </c>
      <c r="Z206">
        <v>4.6452999999999998</v>
      </c>
      <c r="AA206" s="1">
        <v>44390</v>
      </c>
      <c r="AB206">
        <v>5.7880000000000003</v>
      </c>
      <c r="AC206" s="1">
        <v>44298</v>
      </c>
      <c r="AD206">
        <v>5.2445367150645218E-2</v>
      </c>
      <c r="AE206" s="1">
        <v>44390</v>
      </c>
      <c r="AF206">
        <v>7.1355000000000004</v>
      </c>
      <c r="AG206" s="1">
        <v>44390</v>
      </c>
      <c r="AH206">
        <v>8.7018000000000004</v>
      </c>
      <c r="AI206" s="1">
        <v>44298</v>
      </c>
      <c r="AJ206">
        <v>9.5015349667348731E-2</v>
      </c>
      <c r="AK206" s="1">
        <v>44404</v>
      </c>
      <c r="AL206">
        <v>2.6852</v>
      </c>
      <c r="AM206" s="1">
        <v>44404</v>
      </c>
      <c r="AN206">
        <v>3.3018999999999998</v>
      </c>
      <c r="AO206" s="1">
        <v>44298</v>
      </c>
      <c r="AP206">
        <v>2.2923666901249907E-2</v>
      </c>
      <c r="AQ206" s="1">
        <v>44411</v>
      </c>
      <c r="AR206">
        <v>3.8866000000000001</v>
      </c>
      <c r="AS206" s="1">
        <v>44411</v>
      </c>
      <c r="AT206">
        <v>4.7747000000000002</v>
      </c>
      <c r="AU206" s="1">
        <v>44298</v>
      </c>
      <c r="AV206">
        <v>3.0581331881329034E-2</v>
      </c>
    </row>
    <row r="207" spans="1:48" x14ac:dyDescent="0.25">
      <c r="A207" s="1">
        <v>44391</v>
      </c>
      <c r="B207">
        <v>14.696</v>
      </c>
      <c r="C207" s="1">
        <v>44391</v>
      </c>
      <c r="D207">
        <v>20.049099999999999</v>
      </c>
      <c r="E207" s="1">
        <v>44299</v>
      </c>
      <c r="F207">
        <v>0.15550695174360366</v>
      </c>
      <c r="G207" s="1">
        <v>44389</v>
      </c>
      <c r="H207">
        <v>15.199199999999999</v>
      </c>
      <c r="I207" s="1">
        <v>44389</v>
      </c>
      <c r="J207">
        <v>19.350000000000001</v>
      </c>
      <c r="K207" s="1">
        <v>44299</v>
      </c>
      <c r="L207">
        <v>0.13184739346373331</v>
      </c>
      <c r="M207" s="1">
        <v>44391</v>
      </c>
      <c r="N207">
        <v>5.4508999999999999</v>
      </c>
      <c r="O207" s="1">
        <v>44391</v>
      </c>
      <c r="P207">
        <v>8.0711999999999993</v>
      </c>
      <c r="Q207" s="1">
        <v>44299</v>
      </c>
      <c r="R207">
        <v>4.9982300288511528E-2</v>
      </c>
      <c r="S207" s="1">
        <v>44391</v>
      </c>
      <c r="T207">
        <v>7.0575999999999999</v>
      </c>
      <c r="U207" s="1">
        <v>44391</v>
      </c>
      <c r="V207">
        <v>8.3414000000000001</v>
      </c>
      <c r="W207" s="1">
        <v>44299</v>
      </c>
      <c r="X207">
        <v>7.658766958125271E-2</v>
      </c>
      <c r="Y207" s="1">
        <v>44391</v>
      </c>
      <c r="Z207">
        <v>4.5415999999999999</v>
      </c>
      <c r="AA207" s="1">
        <v>44391</v>
      </c>
      <c r="AB207">
        <v>5.3377999999999997</v>
      </c>
      <c r="AC207" s="1">
        <v>44299</v>
      </c>
      <c r="AD207">
        <v>5.241167821812967E-2</v>
      </c>
      <c r="AE207" s="1">
        <v>44391</v>
      </c>
      <c r="AF207">
        <v>6.5194999999999999</v>
      </c>
      <c r="AG207" s="1">
        <v>44391</v>
      </c>
      <c r="AH207">
        <v>8.4910999999999994</v>
      </c>
      <c r="AI207" s="1">
        <v>44299</v>
      </c>
      <c r="AJ207">
        <v>9.5155322887892121E-2</v>
      </c>
      <c r="AK207" s="1">
        <v>44405</v>
      </c>
      <c r="AL207">
        <v>2.9314</v>
      </c>
      <c r="AM207" s="1">
        <v>44405</v>
      </c>
      <c r="AN207">
        <v>3.3792</v>
      </c>
      <c r="AO207" s="1">
        <v>44299</v>
      </c>
      <c r="AP207">
        <v>2.2536890892853653E-2</v>
      </c>
      <c r="AQ207" s="1">
        <v>44412</v>
      </c>
      <c r="AR207">
        <v>3.9371</v>
      </c>
      <c r="AS207" s="1">
        <v>44412</v>
      </c>
      <c r="AT207">
        <v>4.7556000000000003</v>
      </c>
      <c r="AU207" s="1">
        <v>44299</v>
      </c>
      <c r="AV207">
        <v>3.0518169005889967E-2</v>
      </c>
    </row>
    <row r="208" spans="1:48" x14ac:dyDescent="0.25">
      <c r="A208" s="1">
        <v>44392</v>
      </c>
      <c r="B208">
        <v>14.980499999999999</v>
      </c>
      <c r="C208" s="1">
        <v>44392</v>
      </c>
      <c r="D208">
        <v>20.592500000000001</v>
      </c>
      <c r="E208" s="1">
        <v>44300</v>
      </c>
      <c r="F208">
        <v>0.15555369868452371</v>
      </c>
      <c r="G208" s="1">
        <v>44390</v>
      </c>
      <c r="H208">
        <v>15.1524</v>
      </c>
      <c r="I208" s="1">
        <v>44390</v>
      </c>
      <c r="J208">
        <v>19.408899999999999</v>
      </c>
      <c r="K208" s="1">
        <v>44300</v>
      </c>
      <c r="L208">
        <v>0.13141351122649697</v>
      </c>
      <c r="M208" s="1">
        <v>44392</v>
      </c>
      <c r="N208">
        <v>6.1852</v>
      </c>
      <c r="O208" s="1">
        <v>44392</v>
      </c>
      <c r="P208">
        <v>8.8244000000000007</v>
      </c>
      <c r="Q208" s="1">
        <v>44300</v>
      </c>
      <c r="R208">
        <v>4.9991968767673436E-2</v>
      </c>
      <c r="S208" s="1">
        <v>44392</v>
      </c>
      <c r="T208">
        <v>6.8589000000000002</v>
      </c>
      <c r="U208" s="1">
        <v>44392</v>
      </c>
      <c r="V208">
        <v>8.2225999999999999</v>
      </c>
      <c r="W208" s="1">
        <v>44300</v>
      </c>
      <c r="X208">
        <v>7.6207161812172866E-2</v>
      </c>
      <c r="Y208" s="1">
        <v>44392</v>
      </c>
      <c r="Z208">
        <v>4.3349000000000002</v>
      </c>
      <c r="AA208" s="1">
        <v>44392</v>
      </c>
      <c r="AB208">
        <v>5.2514000000000003</v>
      </c>
      <c r="AC208" s="1">
        <v>44300</v>
      </c>
      <c r="AD208">
        <v>5.2384618496451235E-2</v>
      </c>
      <c r="AE208" s="1">
        <v>44392</v>
      </c>
      <c r="AF208">
        <v>6.8413000000000004</v>
      </c>
      <c r="AG208" s="1">
        <v>44392</v>
      </c>
      <c r="AH208">
        <v>7.9458000000000002</v>
      </c>
      <c r="AI208" s="1">
        <v>44300</v>
      </c>
      <c r="AJ208">
        <v>9.5012911826657179E-2</v>
      </c>
      <c r="AK208" s="1">
        <v>44406</v>
      </c>
      <c r="AL208">
        <v>2.8868999999999998</v>
      </c>
      <c r="AM208" s="1">
        <v>44406</v>
      </c>
      <c r="AN208">
        <v>3.4649999999999999</v>
      </c>
      <c r="AO208" s="1">
        <v>44300</v>
      </c>
      <c r="AP208">
        <v>2.2565238862854942E-2</v>
      </c>
      <c r="AQ208" s="1">
        <v>44413</v>
      </c>
      <c r="AR208">
        <v>3.7894000000000001</v>
      </c>
      <c r="AS208" s="1">
        <v>44413</v>
      </c>
      <c r="AT208">
        <v>4.6214000000000004</v>
      </c>
      <c r="AU208" s="1">
        <v>44300</v>
      </c>
      <c r="AV208">
        <v>3.0492077207597747E-2</v>
      </c>
    </row>
    <row r="209" spans="1:48" x14ac:dyDescent="0.25">
      <c r="A209" s="1">
        <v>44393</v>
      </c>
      <c r="B209">
        <v>15.968299999999999</v>
      </c>
      <c r="C209" s="1">
        <v>44393</v>
      </c>
      <c r="D209">
        <v>21.635300000000001</v>
      </c>
      <c r="E209" s="1">
        <v>44301</v>
      </c>
      <c r="F209">
        <v>0.15572547150121785</v>
      </c>
      <c r="G209" s="1">
        <v>44391</v>
      </c>
      <c r="H209">
        <v>15.085900000000001</v>
      </c>
      <c r="I209" s="1">
        <v>44391</v>
      </c>
      <c r="J209">
        <v>19.354399999999998</v>
      </c>
      <c r="K209" s="1">
        <v>44301</v>
      </c>
      <c r="L209">
        <v>0.12878783592026138</v>
      </c>
      <c r="M209" s="1">
        <v>44393</v>
      </c>
      <c r="N209">
        <v>6.3742999999999999</v>
      </c>
      <c r="O209" s="1">
        <v>44393</v>
      </c>
      <c r="P209">
        <v>9.0081000000000007</v>
      </c>
      <c r="Q209" s="1">
        <v>44301</v>
      </c>
      <c r="R209">
        <v>5.0464416013883642E-2</v>
      </c>
      <c r="S209" s="1">
        <v>44393</v>
      </c>
      <c r="T209">
        <v>6.9801000000000002</v>
      </c>
      <c r="U209" s="1">
        <v>44393</v>
      </c>
      <c r="V209">
        <v>8.5253999999999994</v>
      </c>
      <c r="W209" s="1">
        <v>44301</v>
      </c>
      <c r="X209">
        <v>7.7296536618546394E-2</v>
      </c>
      <c r="Y209" s="1">
        <v>44393</v>
      </c>
      <c r="Z209">
        <v>4.3033000000000001</v>
      </c>
      <c r="AA209" s="1">
        <v>44393</v>
      </c>
      <c r="AB209">
        <v>5.3460999999999999</v>
      </c>
      <c r="AC209" s="1">
        <v>44301</v>
      </c>
      <c r="AD209">
        <v>5.311227643705279E-2</v>
      </c>
      <c r="AE209" s="1">
        <v>44393</v>
      </c>
      <c r="AF209">
        <v>6.9249999999999998</v>
      </c>
      <c r="AG209" s="1">
        <v>44393</v>
      </c>
      <c r="AH209">
        <v>8.0251000000000001</v>
      </c>
      <c r="AI209" s="1">
        <v>44301</v>
      </c>
      <c r="AJ209">
        <v>9.8283133353863836E-2</v>
      </c>
      <c r="AK209" s="1">
        <v>44410</v>
      </c>
      <c r="AL209">
        <v>2.8184999999999998</v>
      </c>
      <c r="AM209" s="1">
        <v>44410</v>
      </c>
      <c r="AN209">
        <v>3.8106</v>
      </c>
      <c r="AO209" s="1">
        <v>44301</v>
      </c>
      <c r="AP209">
        <v>2.3164354567983755E-2</v>
      </c>
      <c r="AQ209" s="1">
        <v>44414</v>
      </c>
      <c r="AR209">
        <v>3.8923999999999999</v>
      </c>
      <c r="AS209" s="1">
        <v>44414</v>
      </c>
      <c r="AT209">
        <v>4.7111999999999998</v>
      </c>
      <c r="AU209" s="1">
        <v>44301</v>
      </c>
      <c r="AV209">
        <v>2.9736866872987818E-2</v>
      </c>
    </row>
    <row r="210" spans="1:48" x14ac:dyDescent="0.25">
      <c r="A210" s="1">
        <v>44396</v>
      </c>
      <c r="B210">
        <v>17.858599999999999</v>
      </c>
      <c r="C210" s="1">
        <v>44396</v>
      </c>
      <c r="D210">
        <v>24.241499999999998</v>
      </c>
      <c r="E210" s="1">
        <v>44302</v>
      </c>
      <c r="F210">
        <v>0.15521277237486006</v>
      </c>
      <c r="G210" s="1">
        <v>44392</v>
      </c>
      <c r="H210">
        <v>16.106400000000001</v>
      </c>
      <c r="I210" s="1">
        <v>44392</v>
      </c>
      <c r="J210">
        <v>20.652200000000001</v>
      </c>
      <c r="K210" s="1">
        <v>44302</v>
      </c>
      <c r="L210">
        <v>0.12985907262050436</v>
      </c>
      <c r="M210" s="1">
        <v>44396</v>
      </c>
      <c r="N210">
        <v>7.6241000000000003</v>
      </c>
      <c r="O210" s="1">
        <v>44396</v>
      </c>
      <c r="P210">
        <v>10.180899999999999</v>
      </c>
      <c r="Q210" s="1">
        <v>44302</v>
      </c>
      <c r="R210">
        <v>5.038260118759913E-2</v>
      </c>
      <c r="S210" s="1">
        <v>44396</v>
      </c>
      <c r="T210">
        <v>7.5548000000000002</v>
      </c>
      <c r="U210" s="1">
        <v>44396</v>
      </c>
      <c r="V210">
        <v>8.9420999999999999</v>
      </c>
      <c r="W210" s="1">
        <v>44302</v>
      </c>
      <c r="X210">
        <v>7.8250087306947116E-2</v>
      </c>
      <c r="Y210" s="1">
        <v>44396</v>
      </c>
      <c r="Z210">
        <v>4.6277999999999997</v>
      </c>
      <c r="AA210" s="1">
        <v>44396</v>
      </c>
      <c r="AB210">
        <v>5.6394000000000002</v>
      </c>
      <c r="AC210" s="1">
        <v>44302</v>
      </c>
      <c r="AD210">
        <v>5.3628541455147415E-2</v>
      </c>
      <c r="AE210" s="1">
        <v>44396</v>
      </c>
      <c r="AF210">
        <v>7.4672999999999998</v>
      </c>
      <c r="AG210" s="1">
        <v>44396</v>
      </c>
      <c r="AH210">
        <v>9.1092999999999993</v>
      </c>
      <c r="AI210" s="1">
        <v>44302</v>
      </c>
      <c r="AJ210">
        <v>9.8436633125673731E-2</v>
      </c>
      <c r="AK210" s="1">
        <v>44411</v>
      </c>
      <c r="AL210">
        <v>2.6374</v>
      </c>
      <c r="AM210" s="1">
        <v>44411</v>
      </c>
      <c r="AN210">
        <v>2.7782</v>
      </c>
      <c r="AO210" s="1">
        <v>44302</v>
      </c>
      <c r="AP210">
        <v>2.3318543557576475E-2</v>
      </c>
      <c r="AQ210" s="1">
        <v>44417</v>
      </c>
      <c r="AR210">
        <v>3.7755000000000001</v>
      </c>
      <c r="AS210" s="1">
        <v>44417</v>
      </c>
      <c r="AT210">
        <v>4.5937000000000001</v>
      </c>
      <c r="AU210" s="1">
        <v>44302</v>
      </c>
      <c r="AV210">
        <v>2.9752102375156367E-2</v>
      </c>
    </row>
    <row r="211" spans="1:48" x14ac:dyDescent="0.25">
      <c r="A211" s="1">
        <v>44397</v>
      </c>
      <c r="B211">
        <v>16.299600000000002</v>
      </c>
      <c r="C211" s="1">
        <v>44397</v>
      </c>
      <c r="D211">
        <v>22.442299999999999</v>
      </c>
      <c r="E211" s="1">
        <v>44303</v>
      </c>
      <c r="F211">
        <v>0.15521277237486006</v>
      </c>
      <c r="G211" s="1">
        <v>44393</v>
      </c>
      <c r="H211">
        <v>16.3414</v>
      </c>
      <c r="I211" s="1">
        <v>44393</v>
      </c>
      <c r="J211">
        <v>20.9145</v>
      </c>
      <c r="K211" s="1">
        <v>44303</v>
      </c>
      <c r="L211">
        <v>0.12985907262050436</v>
      </c>
      <c r="M211" s="1">
        <v>44397</v>
      </c>
      <c r="N211">
        <v>6.6380999999999997</v>
      </c>
      <c r="O211" s="1">
        <v>44397</v>
      </c>
      <c r="P211">
        <v>9.4774999999999991</v>
      </c>
      <c r="Q211" s="1">
        <v>44303</v>
      </c>
      <c r="R211">
        <v>5.038260118759913E-2</v>
      </c>
      <c r="S211" s="1">
        <v>44397</v>
      </c>
      <c r="T211">
        <v>7.8769999999999998</v>
      </c>
      <c r="U211" s="1">
        <v>44397</v>
      </c>
      <c r="V211">
        <v>9.4544999999999995</v>
      </c>
      <c r="W211" s="1">
        <v>44303</v>
      </c>
      <c r="X211">
        <v>7.8250087306947116E-2</v>
      </c>
      <c r="Y211" s="1">
        <v>44397</v>
      </c>
      <c r="Z211">
        <v>4.9409999999999998</v>
      </c>
      <c r="AA211" s="1">
        <v>44397</v>
      </c>
      <c r="AB211">
        <v>5.9364999999999997</v>
      </c>
      <c r="AC211" s="1">
        <v>44303</v>
      </c>
      <c r="AD211">
        <v>5.3628541455147415E-2</v>
      </c>
      <c r="AE211" s="1">
        <v>44397</v>
      </c>
      <c r="AF211">
        <v>6.6414999999999997</v>
      </c>
      <c r="AG211" s="1">
        <v>44397</v>
      </c>
      <c r="AH211">
        <v>8.0090000000000003</v>
      </c>
      <c r="AI211" s="1">
        <v>44303</v>
      </c>
      <c r="AJ211">
        <v>9.8436633125673731E-2</v>
      </c>
      <c r="AK211" s="1">
        <v>44412</v>
      </c>
      <c r="AL211">
        <v>2.5552999999999999</v>
      </c>
      <c r="AM211" s="1">
        <v>44412</v>
      </c>
      <c r="AN211">
        <v>2.8024</v>
      </c>
      <c r="AO211" s="1">
        <v>44303</v>
      </c>
      <c r="AP211">
        <v>2.3318543557576475E-2</v>
      </c>
      <c r="AQ211" s="1">
        <v>44418</v>
      </c>
      <c r="AR211">
        <v>3.847</v>
      </c>
      <c r="AS211" s="1">
        <v>44418</v>
      </c>
      <c r="AT211">
        <v>4.6890000000000001</v>
      </c>
      <c r="AU211" s="1">
        <v>44303</v>
      </c>
      <c r="AV211">
        <v>2.9752102375156367E-2</v>
      </c>
    </row>
    <row r="212" spans="1:48" x14ac:dyDescent="0.25">
      <c r="A212" s="1">
        <v>44398</v>
      </c>
      <c r="B212">
        <v>15.334199999999999</v>
      </c>
      <c r="C212" s="1">
        <v>44398</v>
      </c>
      <c r="D212">
        <v>21.0504</v>
      </c>
      <c r="E212" s="1">
        <v>44304</v>
      </c>
      <c r="F212">
        <v>0.15521277237486006</v>
      </c>
      <c r="G212" s="1">
        <v>44396</v>
      </c>
      <c r="H212">
        <v>18.9819</v>
      </c>
      <c r="I212" s="1">
        <v>44396</v>
      </c>
      <c r="J212">
        <v>24.284500000000001</v>
      </c>
      <c r="K212" s="1">
        <v>44304</v>
      </c>
      <c r="L212">
        <v>0.12985907262050436</v>
      </c>
      <c r="M212" s="1">
        <v>44398</v>
      </c>
      <c r="N212">
        <v>6.5819000000000001</v>
      </c>
      <c r="O212" s="1">
        <v>44398</v>
      </c>
      <c r="P212">
        <v>8.9372000000000007</v>
      </c>
      <c r="Q212" s="1">
        <v>44304</v>
      </c>
      <c r="R212">
        <v>5.038260118759913E-2</v>
      </c>
      <c r="S212" s="1">
        <v>44398</v>
      </c>
      <c r="T212">
        <v>7.5429000000000004</v>
      </c>
      <c r="U212" s="1">
        <v>44398</v>
      </c>
      <c r="V212">
        <v>9.0763999999999996</v>
      </c>
      <c r="W212" s="1">
        <v>44304</v>
      </c>
      <c r="X212">
        <v>7.8250087306947116E-2</v>
      </c>
      <c r="Y212" s="1">
        <v>44398</v>
      </c>
      <c r="Z212">
        <v>4.7423000000000002</v>
      </c>
      <c r="AA212" s="1">
        <v>44398</v>
      </c>
      <c r="AB212">
        <v>5.8833000000000002</v>
      </c>
      <c r="AC212" s="1">
        <v>44304</v>
      </c>
      <c r="AD212">
        <v>5.3628541455147415E-2</v>
      </c>
      <c r="AE212" s="1">
        <v>44398</v>
      </c>
      <c r="AF212">
        <v>6.8231999999999999</v>
      </c>
      <c r="AG212" s="1">
        <v>44398</v>
      </c>
      <c r="AH212">
        <v>8.4838000000000005</v>
      </c>
      <c r="AI212" s="1">
        <v>44304</v>
      </c>
      <c r="AJ212">
        <v>9.8436633125673731E-2</v>
      </c>
      <c r="AK212" s="1">
        <v>44413</v>
      </c>
      <c r="AL212">
        <v>2.4830999999999999</v>
      </c>
      <c r="AM212" s="1">
        <v>44413</v>
      </c>
      <c r="AN212">
        <v>2.8254000000000001</v>
      </c>
      <c r="AO212" s="1">
        <v>44304</v>
      </c>
      <c r="AP212">
        <v>2.3318543557576475E-2</v>
      </c>
      <c r="AQ212" s="1">
        <v>44419</v>
      </c>
      <c r="AR212">
        <v>3.9956</v>
      </c>
      <c r="AS212" s="1">
        <v>44419</v>
      </c>
      <c r="AT212">
        <v>4.7397999999999998</v>
      </c>
      <c r="AU212" s="1">
        <v>44304</v>
      </c>
      <c r="AV212">
        <v>2.9752102375156367E-2</v>
      </c>
    </row>
    <row r="213" spans="1:48" x14ac:dyDescent="0.25">
      <c r="A213" s="1">
        <v>44399</v>
      </c>
      <c r="B213">
        <v>15.4041</v>
      </c>
      <c r="C213" s="1">
        <v>44399</v>
      </c>
      <c r="D213">
        <v>21.042100000000001</v>
      </c>
      <c r="E213" s="1">
        <v>44305</v>
      </c>
      <c r="F213">
        <v>0.15458152003594886</v>
      </c>
      <c r="G213" s="1">
        <v>44397</v>
      </c>
      <c r="H213">
        <v>18.190899999999999</v>
      </c>
      <c r="I213" s="1">
        <v>44397</v>
      </c>
      <c r="J213">
        <v>23.552</v>
      </c>
      <c r="K213" s="1">
        <v>44305</v>
      </c>
      <c r="L213">
        <v>0.12999723066718263</v>
      </c>
      <c r="M213" s="1">
        <v>44399</v>
      </c>
      <c r="N213">
        <v>5.9135999999999997</v>
      </c>
      <c r="O213" s="1">
        <v>44399</v>
      </c>
      <c r="P213">
        <v>8.7195</v>
      </c>
      <c r="Q213" s="1">
        <v>44305</v>
      </c>
      <c r="R213">
        <v>5.0095193928710494E-2</v>
      </c>
      <c r="S213" s="1">
        <v>44399</v>
      </c>
      <c r="T213">
        <v>6.8673999999999999</v>
      </c>
      <c r="U213" s="1">
        <v>44399</v>
      </c>
      <c r="V213">
        <v>8.3752999999999993</v>
      </c>
      <c r="W213" s="1">
        <v>44305</v>
      </c>
      <c r="X213">
        <v>7.7716293899207964E-2</v>
      </c>
      <c r="Y213" s="1">
        <v>44399</v>
      </c>
      <c r="Z213">
        <v>4.3521000000000001</v>
      </c>
      <c r="AA213" s="1">
        <v>44399</v>
      </c>
      <c r="AB213">
        <v>5.4461000000000004</v>
      </c>
      <c r="AC213" s="1">
        <v>44305</v>
      </c>
      <c r="AD213">
        <v>5.3191919297954138E-2</v>
      </c>
      <c r="AE213" s="1">
        <v>44399</v>
      </c>
      <c r="AF213">
        <v>6.1722000000000001</v>
      </c>
      <c r="AG213" s="1">
        <v>44399</v>
      </c>
      <c r="AH213">
        <v>7.7577999999999996</v>
      </c>
      <c r="AI213" s="1">
        <v>44305</v>
      </c>
      <c r="AJ213">
        <v>9.7632706820157317E-2</v>
      </c>
      <c r="AK213" s="1">
        <v>44414</v>
      </c>
      <c r="AL213">
        <v>2.5735999999999999</v>
      </c>
      <c r="AM213" s="1">
        <v>44414</v>
      </c>
      <c r="AN213">
        <v>2.6968000000000001</v>
      </c>
      <c r="AO213" s="1">
        <v>44305</v>
      </c>
      <c r="AP213">
        <v>2.3395825959055715E-2</v>
      </c>
      <c r="AQ213" s="1">
        <v>44420</v>
      </c>
      <c r="AR213">
        <v>3.7721</v>
      </c>
      <c r="AS213" s="1">
        <v>44420</v>
      </c>
      <c r="AT213">
        <v>4.5683999999999996</v>
      </c>
      <c r="AU213" s="1">
        <v>44305</v>
      </c>
      <c r="AV213">
        <v>3.0021274948930206E-2</v>
      </c>
    </row>
    <row r="214" spans="1:48" x14ac:dyDescent="0.25">
      <c r="A214" s="1">
        <v>44400</v>
      </c>
      <c r="B214">
        <v>15.067</v>
      </c>
      <c r="C214" s="1">
        <v>44400</v>
      </c>
      <c r="D214">
        <v>20.559100000000001</v>
      </c>
      <c r="E214" s="1">
        <v>44306</v>
      </c>
      <c r="F214">
        <v>0.15337806000269685</v>
      </c>
      <c r="G214" s="1">
        <v>44398</v>
      </c>
      <c r="H214">
        <v>17.034400000000002</v>
      </c>
      <c r="I214" s="1">
        <v>44398</v>
      </c>
      <c r="J214">
        <v>22.087</v>
      </c>
      <c r="K214" s="1">
        <v>44306</v>
      </c>
      <c r="L214">
        <v>0.13602495807536871</v>
      </c>
      <c r="M214" s="1">
        <v>44400</v>
      </c>
      <c r="N214">
        <v>6.0425000000000004</v>
      </c>
      <c r="O214" s="1">
        <v>44400</v>
      </c>
      <c r="P214">
        <v>9.0292999999999992</v>
      </c>
      <c r="Q214" s="1">
        <v>44306</v>
      </c>
      <c r="R214">
        <v>5.0111002935617321E-2</v>
      </c>
      <c r="S214" s="1">
        <v>44400</v>
      </c>
      <c r="T214">
        <v>7.1197999999999997</v>
      </c>
      <c r="U214" s="1">
        <v>44400</v>
      </c>
      <c r="V214">
        <v>8.4108000000000001</v>
      </c>
      <c r="W214" s="1">
        <v>44306</v>
      </c>
      <c r="X214">
        <v>7.7876317256316011E-2</v>
      </c>
      <c r="Y214" s="1">
        <v>44400</v>
      </c>
      <c r="Z214">
        <v>4.4467999999999996</v>
      </c>
      <c r="AA214" s="1">
        <v>44400</v>
      </c>
      <c r="AB214">
        <v>5.5004</v>
      </c>
      <c r="AC214" s="1">
        <v>44306</v>
      </c>
      <c r="AD214">
        <v>5.3310916887173501E-2</v>
      </c>
      <c r="AE214" s="1">
        <v>44400</v>
      </c>
      <c r="AF214">
        <v>6.3197999999999999</v>
      </c>
      <c r="AG214" s="1">
        <v>44400</v>
      </c>
      <c r="AH214">
        <v>7.8259999999999996</v>
      </c>
      <c r="AI214" s="1">
        <v>44306</v>
      </c>
      <c r="AJ214">
        <v>9.7706840485003374E-2</v>
      </c>
      <c r="AK214" s="1">
        <v>44417</v>
      </c>
      <c r="AL214">
        <v>2.6648000000000001</v>
      </c>
      <c r="AM214" s="1">
        <v>44417</v>
      </c>
      <c r="AN214">
        <v>2.7526000000000002</v>
      </c>
      <c r="AO214" s="1">
        <v>44306</v>
      </c>
      <c r="AP214">
        <v>2.3097964945878E-2</v>
      </c>
      <c r="AQ214" s="1">
        <v>44421</v>
      </c>
      <c r="AR214">
        <v>3.7063999999999999</v>
      </c>
      <c r="AS214" s="1">
        <v>44421</v>
      </c>
      <c r="AT214">
        <v>4.4980000000000002</v>
      </c>
      <c r="AU214" s="1">
        <v>44306</v>
      </c>
      <c r="AV214">
        <v>3.0148549819432956E-2</v>
      </c>
    </row>
    <row r="215" spans="1:48" x14ac:dyDescent="0.25">
      <c r="A215" s="1">
        <v>44403</v>
      </c>
      <c r="B215">
        <v>15.2553</v>
      </c>
      <c r="C215" s="1">
        <v>44403</v>
      </c>
      <c r="D215">
        <v>20.689299999999999</v>
      </c>
      <c r="E215" s="1">
        <v>44307</v>
      </c>
      <c r="F215">
        <v>0.15422273057331579</v>
      </c>
      <c r="G215" s="1">
        <v>44399</v>
      </c>
      <c r="H215">
        <v>16.361499999999999</v>
      </c>
      <c r="I215" s="1">
        <v>44399</v>
      </c>
      <c r="J215">
        <v>21.255800000000001</v>
      </c>
      <c r="K215" s="1">
        <v>44307</v>
      </c>
      <c r="L215">
        <v>0.13674588180627328</v>
      </c>
      <c r="M215" s="1">
        <v>44403</v>
      </c>
      <c r="N215">
        <v>6.3921000000000001</v>
      </c>
      <c r="O215" s="1">
        <v>44403</v>
      </c>
      <c r="P215">
        <v>8.8268000000000004</v>
      </c>
      <c r="Q215" s="1">
        <v>44307</v>
      </c>
      <c r="R215">
        <v>5.0517720765796657E-2</v>
      </c>
      <c r="S215" s="1">
        <v>44403</v>
      </c>
      <c r="T215">
        <v>7.2710999999999997</v>
      </c>
      <c r="U215" s="1">
        <v>44403</v>
      </c>
      <c r="V215">
        <v>8.6091999999999995</v>
      </c>
      <c r="W215" s="1">
        <v>44307</v>
      </c>
      <c r="X215">
        <v>7.7961331715726181E-2</v>
      </c>
      <c r="Y215" s="1">
        <v>44403</v>
      </c>
      <c r="Z215">
        <v>4.5175000000000001</v>
      </c>
      <c r="AA215" s="1">
        <v>44403</v>
      </c>
      <c r="AB215">
        <v>5.5252999999999997</v>
      </c>
      <c r="AC215" s="1">
        <v>44307</v>
      </c>
      <c r="AD215">
        <v>5.3506865714727042E-2</v>
      </c>
      <c r="AE215" s="1">
        <v>44403</v>
      </c>
      <c r="AF215">
        <v>6.4984999999999999</v>
      </c>
      <c r="AG215" s="1">
        <v>44403</v>
      </c>
      <c r="AH215">
        <v>7.7473999999999998</v>
      </c>
      <c r="AI215" s="1">
        <v>44307</v>
      </c>
      <c r="AJ215">
        <v>9.7783736553884892E-2</v>
      </c>
      <c r="AK215" s="1">
        <v>44418</v>
      </c>
      <c r="AL215">
        <v>2.6755</v>
      </c>
      <c r="AM215" s="1">
        <v>44418</v>
      </c>
      <c r="AN215">
        <v>2.7376999999999998</v>
      </c>
      <c r="AO215" s="1">
        <v>44307</v>
      </c>
      <c r="AP215">
        <v>2.2918822027440274E-2</v>
      </c>
      <c r="AQ215" s="1">
        <v>44424</v>
      </c>
      <c r="AR215">
        <v>3.6741000000000001</v>
      </c>
      <c r="AS215" s="1">
        <v>44424</v>
      </c>
      <c r="AT215">
        <v>4.5640000000000001</v>
      </c>
      <c r="AU215" s="1">
        <v>44307</v>
      </c>
      <c r="AV215">
        <v>3.0174032738851043E-2</v>
      </c>
    </row>
    <row r="216" spans="1:48" x14ac:dyDescent="0.25">
      <c r="A216" s="1">
        <v>44404</v>
      </c>
      <c r="B216">
        <v>16.009</v>
      </c>
      <c r="C216" s="1">
        <v>44404</v>
      </c>
      <c r="D216">
        <v>21.940300000000001</v>
      </c>
      <c r="E216" s="1">
        <v>44308</v>
      </c>
      <c r="F216">
        <v>0.15543491324741709</v>
      </c>
      <c r="G216" s="1">
        <v>44400</v>
      </c>
      <c r="H216">
        <v>15.5436</v>
      </c>
      <c r="I216" s="1">
        <v>44400</v>
      </c>
      <c r="J216">
        <v>20.107800000000001</v>
      </c>
      <c r="K216" s="1">
        <v>44308</v>
      </c>
      <c r="L216">
        <v>0.1371166317082666</v>
      </c>
      <c r="M216" s="1">
        <v>44404</v>
      </c>
      <c r="N216">
        <v>6.8699000000000003</v>
      </c>
      <c r="O216" s="1">
        <v>44404</v>
      </c>
      <c r="P216">
        <v>9.5343</v>
      </c>
      <c r="Q216" s="1">
        <v>44308</v>
      </c>
      <c r="R216">
        <v>5.0499306638266586E-2</v>
      </c>
      <c r="S216" s="1">
        <v>44404</v>
      </c>
      <c r="T216">
        <v>7.1562000000000001</v>
      </c>
      <c r="U216" s="1">
        <v>44404</v>
      </c>
      <c r="V216">
        <v>8.4802999999999997</v>
      </c>
      <c r="W216" s="1">
        <v>44308</v>
      </c>
      <c r="X216">
        <v>7.8009970767752804E-2</v>
      </c>
      <c r="Y216" s="1">
        <v>44404</v>
      </c>
      <c r="Z216">
        <v>4.5773000000000001</v>
      </c>
      <c r="AA216" s="1">
        <v>44404</v>
      </c>
      <c r="AB216">
        <v>5.49</v>
      </c>
      <c r="AC216" s="1">
        <v>44308</v>
      </c>
      <c r="AD216">
        <v>5.3516887577275386E-2</v>
      </c>
      <c r="AE216" s="1">
        <v>44404</v>
      </c>
      <c r="AF216">
        <v>7.4836</v>
      </c>
      <c r="AG216" s="1">
        <v>44404</v>
      </c>
      <c r="AH216">
        <v>9.7825000000000006</v>
      </c>
      <c r="AI216" s="1">
        <v>44308</v>
      </c>
      <c r="AJ216">
        <v>9.7838837599521861E-2</v>
      </c>
      <c r="AK216" s="1">
        <v>44419</v>
      </c>
      <c r="AL216">
        <v>2.4369999999999998</v>
      </c>
      <c r="AM216" s="1">
        <v>44419</v>
      </c>
      <c r="AN216">
        <v>2.7185000000000001</v>
      </c>
      <c r="AO216" s="1">
        <v>44308</v>
      </c>
      <c r="AP216">
        <v>2.2937263330661428E-2</v>
      </c>
      <c r="AQ216" s="1">
        <v>44425</v>
      </c>
      <c r="AR216">
        <v>3.8260999999999998</v>
      </c>
      <c r="AS216" s="1">
        <v>44425</v>
      </c>
      <c r="AT216">
        <v>4.6113999999999997</v>
      </c>
      <c r="AU216" s="1">
        <v>44308</v>
      </c>
      <c r="AV216">
        <v>3.0356797437485112E-2</v>
      </c>
    </row>
    <row r="217" spans="1:48" x14ac:dyDescent="0.25">
      <c r="A217" s="1">
        <v>44405</v>
      </c>
      <c r="B217">
        <v>15.6823</v>
      </c>
      <c r="C217" s="1">
        <v>44405</v>
      </c>
      <c r="D217">
        <v>21.382300000000001</v>
      </c>
      <c r="E217" s="1">
        <v>44309</v>
      </c>
      <c r="F217">
        <v>0.15658969023521219</v>
      </c>
      <c r="G217" s="1">
        <v>44403</v>
      </c>
      <c r="H217">
        <v>15.895300000000001</v>
      </c>
      <c r="I217" s="1">
        <v>44403</v>
      </c>
      <c r="J217">
        <v>20.611799999999999</v>
      </c>
      <c r="K217" s="1">
        <v>44309</v>
      </c>
      <c r="L217">
        <v>0.13346127816898082</v>
      </c>
      <c r="M217" s="1">
        <v>44405</v>
      </c>
      <c r="N217">
        <v>7.1124000000000001</v>
      </c>
      <c r="O217" s="1">
        <v>44405</v>
      </c>
      <c r="P217">
        <v>9.6077999999999992</v>
      </c>
      <c r="Q217" s="1">
        <v>44309</v>
      </c>
      <c r="R217">
        <v>5.0749005192261921E-2</v>
      </c>
      <c r="S217" s="1">
        <v>44405</v>
      </c>
      <c r="T217">
        <v>7.0288000000000004</v>
      </c>
      <c r="U217" s="1">
        <v>44405</v>
      </c>
      <c r="V217">
        <v>8.2763000000000009</v>
      </c>
      <c r="W217" s="1">
        <v>44309</v>
      </c>
      <c r="X217">
        <v>7.7466487923679328E-2</v>
      </c>
      <c r="Y217" s="1">
        <v>44405</v>
      </c>
      <c r="Z217">
        <v>4.5019999999999998</v>
      </c>
      <c r="AA217" s="1">
        <v>44405</v>
      </c>
      <c r="AB217">
        <v>5.3643000000000001</v>
      </c>
      <c r="AC217" s="1">
        <v>44309</v>
      </c>
      <c r="AD217">
        <v>5.3341660149183387E-2</v>
      </c>
      <c r="AE217" s="1">
        <v>44405</v>
      </c>
      <c r="AF217">
        <v>7.0103</v>
      </c>
      <c r="AG217" s="1">
        <v>44405</v>
      </c>
      <c r="AH217">
        <v>8.98</v>
      </c>
      <c r="AI217" s="1">
        <v>44309</v>
      </c>
      <c r="AJ217">
        <v>9.7549330271736137E-2</v>
      </c>
      <c r="AK217" s="1">
        <v>44420</v>
      </c>
      <c r="AL217">
        <v>2.6991999999999998</v>
      </c>
      <c r="AM217" s="1">
        <v>44420</v>
      </c>
      <c r="AN217">
        <v>2.7810999999999999</v>
      </c>
      <c r="AO217" s="1">
        <v>44309</v>
      </c>
      <c r="AP217">
        <v>2.2812804926119611E-2</v>
      </c>
      <c r="AQ217" s="1">
        <v>44426</v>
      </c>
      <c r="AR217">
        <v>3.9256000000000002</v>
      </c>
      <c r="AS217" s="1">
        <v>44426</v>
      </c>
      <c r="AT217">
        <v>4.6635999999999997</v>
      </c>
      <c r="AU217" s="1">
        <v>44309</v>
      </c>
      <c r="AV217">
        <v>2.9022540088441583E-2</v>
      </c>
    </row>
    <row r="218" spans="1:48" x14ac:dyDescent="0.25">
      <c r="A218" s="1">
        <v>44406</v>
      </c>
      <c r="B218">
        <v>15.3797</v>
      </c>
      <c r="C218" s="1">
        <v>44406</v>
      </c>
      <c r="D218">
        <v>20.889399999999998</v>
      </c>
      <c r="E218" s="1">
        <v>44310</v>
      </c>
      <c r="F218">
        <v>0.15658969023521219</v>
      </c>
      <c r="G218" s="1">
        <v>44404</v>
      </c>
      <c r="H218">
        <v>16.8658</v>
      </c>
      <c r="I218" s="1">
        <v>44404</v>
      </c>
      <c r="J218">
        <v>22.008099999999999</v>
      </c>
      <c r="K218" s="1">
        <v>44310</v>
      </c>
      <c r="L218">
        <v>0.13346127816898082</v>
      </c>
      <c r="M218" s="1">
        <v>44406</v>
      </c>
      <c r="N218">
        <v>6.2423999999999999</v>
      </c>
      <c r="O218" s="1">
        <v>44406</v>
      </c>
      <c r="P218">
        <v>8.8346</v>
      </c>
      <c r="Q218" s="1">
        <v>44310</v>
      </c>
      <c r="R218">
        <v>5.0749005192261921E-2</v>
      </c>
      <c r="S218" s="1">
        <v>44406</v>
      </c>
      <c r="T218">
        <v>6.6986999999999997</v>
      </c>
      <c r="U218" s="1">
        <v>44406</v>
      </c>
      <c r="V218">
        <v>8.0840999999999994</v>
      </c>
      <c r="W218" s="1">
        <v>44310</v>
      </c>
      <c r="X218">
        <v>7.7466487923679328E-2</v>
      </c>
      <c r="Y218" s="1">
        <v>44406</v>
      </c>
      <c r="Z218">
        <v>4.3146000000000004</v>
      </c>
      <c r="AA218" s="1">
        <v>44406</v>
      </c>
      <c r="AB218">
        <v>5.0618999999999996</v>
      </c>
      <c r="AC218" s="1">
        <v>44310</v>
      </c>
      <c r="AD218">
        <v>5.3341660149183387E-2</v>
      </c>
      <c r="AE218" s="1">
        <v>44406</v>
      </c>
      <c r="AF218">
        <v>6.5179</v>
      </c>
      <c r="AG218" s="1">
        <v>44406</v>
      </c>
      <c r="AH218">
        <v>7.5416999999999996</v>
      </c>
      <c r="AI218" s="1">
        <v>44310</v>
      </c>
      <c r="AJ218">
        <v>9.7549330271736137E-2</v>
      </c>
      <c r="AK218" s="1">
        <v>44421</v>
      </c>
      <c r="AL218">
        <v>2.4579</v>
      </c>
      <c r="AM218" s="1">
        <v>44421</v>
      </c>
      <c r="AN218">
        <v>2.7313000000000001</v>
      </c>
      <c r="AO218" s="1">
        <v>44310</v>
      </c>
      <c r="AP218">
        <v>2.2812804926119611E-2</v>
      </c>
      <c r="AQ218" s="1">
        <v>44427</v>
      </c>
      <c r="AR218">
        <v>3.7490999999999999</v>
      </c>
      <c r="AS218" s="1">
        <v>44427</v>
      </c>
      <c r="AT218">
        <v>4.6508000000000003</v>
      </c>
      <c r="AU218" s="1">
        <v>44310</v>
      </c>
      <c r="AV218">
        <v>2.9022540088441583E-2</v>
      </c>
    </row>
    <row r="219" spans="1:48" x14ac:dyDescent="0.25">
      <c r="A219" s="1">
        <v>44407</v>
      </c>
      <c r="B219">
        <v>15.482200000000001</v>
      </c>
      <c r="C219" s="1">
        <v>44407</v>
      </c>
      <c r="D219">
        <v>21.304099999999998</v>
      </c>
      <c r="E219" s="1">
        <v>44311</v>
      </c>
      <c r="F219">
        <v>0.15658969023521219</v>
      </c>
      <c r="G219" s="1">
        <v>44405</v>
      </c>
      <c r="H219">
        <v>16.119800000000001</v>
      </c>
      <c r="I219" s="1">
        <v>44405</v>
      </c>
      <c r="J219">
        <v>20.909099999999999</v>
      </c>
      <c r="K219" s="1">
        <v>44311</v>
      </c>
      <c r="L219">
        <v>0.13346127816898082</v>
      </c>
      <c r="M219" s="1">
        <v>44407</v>
      </c>
      <c r="N219">
        <v>6.7789999999999999</v>
      </c>
      <c r="O219" s="1">
        <v>44407</v>
      </c>
      <c r="P219">
        <v>9.6609999999999996</v>
      </c>
      <c r="Q219" s="1">
        <v>44311</v>
      </c>
      <c r="R219">
        <v>5.0749005192261921E-2</v>
      </c>
      <c r="S219" s="1">
        <v>44407</v>
      </c>
      <c r="T219">
        <v>6.7115</v>
      </c>
      <c r="U219" s="1">
        <v>44407</v>
      </c>
      <c r="V219">
        <v>7.9356999999999998</v>
      </c>
      <c r="W219" s="1">
        <v>44311</v>
      </c>
      <c r="X219">
        <v>7.7466487923679328E-2</v>
      </c>
      <c r="Y219" s="1">
        <v>44407</v>
      </c>
      <c r="Z219">
        <v>3.9371999999999998</v>
      </c>
      <c r="AA219" s="1">
        <v>44407</v>
      </c>
      <c r="AB219">
        <v>4.9307999999999996</v>
      </c>
      <c r="AC219" s="1">
        <v>44311</v>
      </c>
      <c r="AD219">
        <v>5.3341660149183387E-2</v>
      </c>
      <c r="AE219" s="1">
        <v>44407</v>
      </c>
      <c r="AF219">
        <v>6.4606000000000003</v>
      </c>
      <c r="AG219" s="1">
        <v>44407</v>
      </c>
      <c r="AH219">
        <v>7.7587000000000002</v>
      </c>
      <c r="AI219" s="1">
        <v>44311</v>
      </c>
      <c r="AJ219">
        <v>9.7549330271736137E-2</v>
      </c>
      <c r="AK219" s="1">
        <v>44424</v>
      </c>
      <c r="AL219">
        <v>2.6352000000000002</v>
      </c>
      <c r="AM219" s="1">
        <v>44424</v>
      </c>
      <c r="AN219">
        <v>2.8517999999999999</v>
      </c>
      <c r="AO219" s="1">
        <v>44311</v>
      </c>
      <c r="AP219">
        <v>2.2812804926119611E-2</v>
      </c>
      <c r="AQ219" s="1">
        <v>44428</v>
      </c>
      <c r="AR219">
        <v>3.9085000000000001</v>
      </c>
      <c r="AS219" s="1">
        <v>44428</v>
      </c>
      <c r="AT219">
        <v>4.6985999999999999</v>
      </c>
      <c r="AU219" s="1">
        <v>44311</v>
      </c>
      <c r="AV219">
        <v>2.9022540088441583E-2</v>
      </c>
    </row>
    <row r="220" spans="1:48" x14ac:dyDescent="0.25">
      <c r="A220" s="1">
        <v>44410</v>
      </c>
      <c r="B220">
        <v>16.184799999999999</v>
      </c>
      <c r="C220" s="1">
        <v>44410</v>
      </c>
      <c r="D220">
        <v>22.079799999999999</v>
      </c>
      <c r="E220" s="1">
        <v>44312</v>
      </c>
      <c r="F220">
        <v>0.15647837280710264</v>
      </c>
      <c r="G220" s="1">
        <v>44406</v>
      </c>
      <c r="H220">
        <v>15.8546</v>
      </c>
      <c r="I220" s="1">
        <v>44406</v>
      </c>
      <c r="J220">
        <v>20.665500000000002</v>
      </c>
      <c r="K220" s="1">
        <v>44312</v>
      </c>
      <c r="L220">
        <v>0.13215463941972422</v>
      </c>
      <c r="M220" s="1">
        <v>44410</v>
      </c>
      <c r="N220">
        <v>7.1692999999999998</v>
      </c>
      <c r="O220" s="1">
        <v>44410</v>
      </c>
      <c r="P220">
        <v>9.9793000000000003</v>
      </c>
      <c r="Q220" s="1">
        <v>44312</v>
      </c>
      <c r="R220">
        <v>5.0651069916976314E-2</v>
      </c>
      <c r="S220" s="1">
        <v>44410</v>
      </c>
      <c r="T220">
        <v>6.2996999999999996</v>
      </c>
      <c r="U220" s="1">
        <v>44410</v>
      </c>
      <c r="V220">
        <v>8.1245999999999992</v>
      </c>
      <c r="W220" s="1">
        <v>44312</v>
      </c>
      <c r="X220">
        <v>7.7462698910412728E-2</v>
      </c>
      <c r="Y220" s="1">
        <v>44410</v>
      </c>
      <c r="Z220">
        <v>4.4363000000000001</v>
      </c>
      <c r="AA220" s="1">
        <v>44410</v>
      </c>
      <c r="AB220">
        <v>5.4444999999999997</v>
      </c>
      <c r="AC220" s="1">
        <v>44312</v>
      </c>
      <c r="AD220">
        <v>5.3321022686341833E-2</v>
      </c>
      <c r="AE220" s="1">
        <v>44410</v>
      </c>
      <c r="AF220">
        <v>6.9870999999999999</v>
      </c>
      <c r="AG220" s="1">
        <v>44410</v>
      </c>
      <c r="AH220">
        <v>8.1062999999999992</v>
      </c>
      <c r="AI220" s="1">
        <v>44312</v>
      </c>
      <c r="AJ220">
        <v>9.7919177967534354E-2</v>
      </c>
      <c r="AK220" s="1">
        <v>44425</v>
      </c>
      <c r="AL220">
        <v>2.4582999999999999</v>
      </c>
      <c r="AM220" s="1">
        <v>44425</v>
      </c>
      <c r="AN220">
        <v>2.8441999999999998</v>
      </c>
      <c r="AO220" s="1">
        <v>44312</v>
      </c>
      <c r="AP220">
        <v>2.27177835130104E-2</v>
      </c>
      <c r="AQ220" s="1">
        <v>44431</v>
      </c>
      <c r="AR220">
        <v>3.847</v>
      </c>
      <c r="AS220" s="1">
        <v>44431</v>
      </c>
      <c r="AT220">
        <v>4.7633000000000001</v>
      </c>
      <c r="AU220" s="1">
        <v>44312</v>
      </c>
      <c r="AV220">
        <v>2.8758044507837175E-2</v>
      </c>
    </row>
    <row r="221" spans="1:48" x14ac:dyDescent="0.25">
      <c r="A221" s="1">
        <v>44411</v>
      </c>
      <c r="B221">
        <v>15.5977</v>
      </c>
      <c r="C221" s="1">
        <v>44411</v>
      </c>
      <c r="D221">
        <v>21.157499999999999</v>
      </c>
      <c r="E221" s="1">
        <v>44313</v>
      </c>
      <c r="F221">
        <v>0.14632229544781344</v>
      </c>
      <c r="G221" s="1">
        <v>44407</v>
      </c>
      <c r="H221">
        <v>16.549600000000002</v>
      </c>
      <c r="I221" s="1">
        <v>44407</v>
      </c>
      <c r="J221">
        <v>21.716200000000001</v>
      </c>
      <c r="K221" s="1">
        <v>44313</v>
      </c>
      <c r="L221">
        <v>0.12738414610628454</v>
      </c>
      <c r="M221" s="1">
        <v>44411</v>
      </c>
      <c r="N221">
        <v>6.1524999999999999</v>
      </c>
      <c r="O221" s="1">
        <v>44411</v>
      </c>
      <c r="P221">
        <v>9.1447000000000003</v>
      </c>
      <c r="Q221" s="1">
        <v>44313</v>
      </c>
      <c r="R221">
        <v>5.0366066912730656E-2</v>
      </c>
      <c r="S221" s="1">
        <v>44411</v>
      </c>
      <c r="T221">
        <v>6.8933999999999997</v>
      </c>
      <c r="U221" s="1">
        <v>44411</v>
      </c>
      <c r="V221">
        <v>8.1622000000000003</v>
      </c>
      <c r="W221" s="1">
        <v>44313</v>
      </c>
      <c r="X221">
        <v>7.7845920622599915E-2</v>
      </c>
      <c r="Y221" s="1">
        <v>44411</v>
      </c>
      <c r="Z221">
        <v>4.4240000000000004</v>
      </c>
      <c r="AA221" s="1">
        <v>44411</v>
      </c>
      <c r="AB221">
        <v>5.3410000000000002</v>
      </c>
      <c r="AC221" s="1">
        <v>44313</v>
      </c>
      <c r="AD221">
        <v>5.3488918094723434E-2</v>
      </c>
      <c r="AE221" s="1">
        <v>44411</v>
      </c>
      <c r="AF221">
        <v>6.4143999999999997</v>
      </c>
      <c r="AG221" s="1">
        <v>44411</v>
      </c>
      <c r="AH221">
        <v>7.8875999999999999</v>
      </c>
      <c r="AI221" s="1">
        <v>44313</v>
      </c>
      <c r="AJ221">
        <v>9.807195447226863E-2</v>
      </c>
      <c r="AK221" s="1">
        <v>44426</v>
      </c>
      <c r="AL221">
        <v>2.6556999999999999</v>
      </c>
      <c r="AM221" s="1">
        <v>44426</v>
      </c>
      <c r="AN221">
        <v>2.9809999999999999</v>
      </c>
      <c r="AO221" s="1">
        <v>44313</v>
      </c>
      <c r="AP221">
        <v>2.2737302252738133E-2</v>
      </c>
      <c r="AQ221" s="1">
        <v>44432</v>
      </c>
      <c r="AR221">
        <v>3.7418</v>
      </c>
      <c r="AS221" s="1">
        <v>44432</v>
      </c>
      <c r="AT221">
        <v>4.7511999999999999</v>
      </c>
      <c r="AU221" s="1">
        <v>44313</v>
      </c>
      <c r="AV221">
        <v>2.7750147553668628E-2</v>
      </c>
    </row>
    <row r="222" spans="1:48" x14ac:dyDescent="0.25">
      <c r="A222" s="1">
        <v>44412</v>
      </c>
      <c r="B222">
        <v>15.605700000000001</v>
      </c>
      <c r="C222" s="1">
        <v>44412</v>
      </c>
      <c r="D222">
        <v>21.2758</v>
      </c>
      <c r="E222" s="1">
        <v>44314</v>
      </c>
      <c r="F222">
        <v>0.14549766174425952</v>
      </c>
      <c r="G222" s="1">
        <v>44410</v>
      </c>
      <c r="H222">
        <v>16.073799999999999</v>
      </c>
      <c r="I222" s="1">
        <v>44410</v>
      </c>
      <c r="J222">
        <v>21.0318</v>
      </c>
      <c r="K222" s="1">
        <v>44314</v>
      </c>
      <c r="L222">
        <v>0.12716613531956736</v>
      </c>
      <c r="M222" s="1">
        <v>44412</v>
      </c>
      <c r="N222">
        <v>6.6787000000000001</v>
      </c>
      <c r="O222" s="1">
        <v>44412</v>
      </c>
      <c r="P222">
        <v>9.6133000000000006</v>
      </c>
      <c r="Q222" s="1">
        <v>44314</v>
      </c>
      <c r="R222">
        <v>5.0173243638835081E-2</v>
      </c>
      <c r="S222" s="1">
        <v>44412</v>
      </c>
      <c r="T222">
        <v>6.9608999999999996</v>
      </c>
      <c r="U222" s="1">
        <v>44412</v>
      </c>
      <c r="V222">
        <v>8.4842999999999993</v>
      </c>
      <c r="W222" s="1">
        <v>44314</v>
      </c>
      <c r="X222">
        <v>7.7822506812124853E-2</v>
      </c>
      <c r="Y222" s="1">
        <v>44412</v>
      </c>
      <c r="Z222">
        <v>4.4413</v>
      </c>
      <c r="AA222" s="1">
        <v>44412</v>
      </c>
      <c r="AB222">
        <v>5.3887999999999998</v>
      </c>
      <c r="AC222" s="1">
        <v>44314</v>
      </c>
      <c r="AD222">
        <v>5.3501248686214878E-2</v>
      </c>
      <c r="AE222" s="1">
        <v>44412</v>
      </c>
      <c r="AF222">
        <v>7.0179999999999998</v>
      </c>
      <c r="AG222" s="1">
        <v>44412</v>
      </c>
      <c r="AH222">
        <v>8.5082000000000004</v>
      </c>
      <c r="AI222" s="1">
        <v>44314</v>
      </c>
      <c r="AJ222">
        <v>9.823009079893727E-2</v>
      </c>
      <c r="AK222" s="1">
        <v>44427</v>
      </c>
      <c r="AL222">
        <v>2.6463999999999999</v>
      </c>
      <c r="AM222" s="1">
        <v>44427</v>
      </c>
      <c r="AN222">
        <v>2.9878</v>
      </c>
      <c r="AO222" s="1">
        <v>44314</v>
      </c>
      <c r="AP222">
        <v>2.2779458724454034E-2</v>
      </c>
      <c r="AQ222" s="1">
        <v>44433</v>
      </c>
      <c r="AR222">
        <v>3.7541000000000002</v>
      </c>
      <c r="AS222" s="1">
        <v>44433</v>
      </c>
      <c r="AT222">
        <v>4.7701000000000002</v>
      </c>
      <c r="AU222" s="1">
        <v>44314</v>
      </c>
      <c r="AV222">
        <v>2.7673707258069689E-2</v>
      </c>
    </row>
    <row r="223" spans="1:48" x14ac:dyDescent="0.25">
      <c r="A223" s="1">
        <v>44413</v>
      </c>
      <c r="B223">
        <v>15.2193</v>
      </c>
      <c r="C223" s="1">
        <v>44413</v>
      </c>
      <c r="D223">
        <v>20.7559</v>
      </c>
      <c r="E223" s="1">
        <v>44315</v>
      </c>
      <c r="F223">
        <v>0.13939248227707429</v>
      </c>
      <c r="G223" s="1">
        <v>44411</v>
      </c>
      <c r="H223">
        <v>16.389399999999998</v>
      </c>
      <c r="I223" s="1">
        <v>44411</v>
      </c>
      <c r="J223">
        <v>21.409500000000001</v>
      </c>
      <c r="K223" s="1">
        <v>44315</v>
      </c>
      <c r="L223">
        <v>0.11853469359339659</v>
      </c>
      <c r="M223" s="1">
        <v>44413</v>
      </c>
      <c r="N223">
        <v>6.0499000000000001</v>
      </c>
      <c r="O223" s="1">
        <v>44413</v>
      </c>
      <c r="P223">
        <v>8.8455999999999992</v>
      </c>
      <c r="Q223" s="1">
        <v>44315</v>
      </c>
      <c r="R223">
        <v>4.9865493519050244E-2</v>
      </c>
      <c r="S223" s="1">
        <v>44413</v>
      </c>
      <c r="T223">
        <v>6.6871999999999998</v>
      </c>
      <c r="U223" s="1">
        <v>44413</v>
      </c>
      <c r="V223">
        <v>8.3649000000000004</v>
      </c>
      <c r="W223" s="1">
        <v>44315</v>
      </c>
      <c r="X223">
        <v>7.7806663479762728E-2</v>
      </c>
      <c r="Y223" s="1">
        <v>44413</v>
      </c>
      <c r="Z223">
        <v>4.5460000000000003</v>
      </c>
      <c r="AA223" s="1">
        <v>44413</v>
      </c>
      <c r="AB223">
        <v>5.5403000000000002</v>
      </c>
      <c r="AC223" s="1">
        <v>44315</v>
      </c>
      <c r="AD223">
        <v>5.3505627223897574E-2</v>
      </c>
      <c r="AE223" s="1">
        <v>44413</v>
      </c>
      <c r="AF223">
        <v>6.3723999999999998</v>
      </c>
      <c r="AG223" s="1">
        <v>44413</v>
      </c>
      <c r="AH223">
        <v>7.9024000000000001</v>
      </c>
      <c r="AI223" s="1">
        <v>44315</v>
      </c>
      <c r="AJ223">
        <v>9.8273406103576016E-2</v>
      </c>
      <c r="AK223" s="1">
        <v>44428</v>
      </c>
      <c r="AL223">
        <v>2.6448</v>
      </c>
      <c r="AM223" s="1">
        <v>44428</v>
      </c>
      <c r="AN223">
        <v>3.0627</v>
      </c>
      <c r="AO223" s="1">
        <v>44315</v>
      </c>
      <c r="AP223">
        <v>2.2841278014079005E-2</v>
      </c>
      <c r="AQ223" s="1">
        <v>44434</v>
      </c>
      <c r="AR223">
        <v>3.9504999999999999</v>
      </c>
      <c r="AS223" s="1">
        <v>44434</v>
      </c>
      <c r="AT223">
        <v>4.6669</v>
      </c>
      <c r="AU223" s="1">
        <v>44315</v>
      </c>
      <c r="AV223">
        <v>2.7670509843923431E-2</v>
      </c>
    </row>
    <row r="224" spans="1:48" x14ac:dyDescent="0.25">
      <c r="A224" s="1">
        <v>44414</v>
      </c>
      <c r="B224">
        <v>14.691599999999999</v>
      </c>
      <c r="C224" s="1">
        <v>44414</v>
      </c>
      <c r="D224">
        <v>19.954599999999999</v>
      </c>
      <c r="E224" s="1">
        <v>44316</v>
      </c>
      <c r="F224">
        <v>0.13764235038680872</v>
      </c>
      <c r="G224" s="1">
        <v>44412</v>
      </c>
      <c r="H224">
        <v>15.8416</v>
      </c>
      <c r="I224" s="1">
        <v>44412</v>
      </c>
      <c r="J224">
        <v>20.625299999999999</v>
      </c>
      <c r="K224" s="1">
        <v>44316</v>
      </c>
      <c r="L224">
        <v>0.11676954488602193</v>
      </c>
      <c r="M224" s="1">
        <v>44414</v>
      </c>
      <c r="N224">
        <v>6.3765000000000001</v>
      </c>
      <c r="O224" s="1">
        <v>44414</v>
      </c>
      <c r="P224">
        <v>9.3226999999999993</v>
      </c>
      <c r="Q224" s="1">
        <v>44316</v>
      </c>
      <c r="R224">
        <v>4.9521589745136187E-2</v>
      </c>
      <c r="S224" s="1">
        <v>44414</v>
      </c>
      <c r="T224">
        <v>7.1265000000000001</v>
      </c>
      <c r="U224" s="1">
        <v>44414</v>
      </c>
      <c r="V224">
        <v>8.4364000000000008</v>
      </c>
      <c r="W224" s="1">
        <v>44316</v>
      </c>
      <c r="X224">
        <v>7.7818778446998541E-2</v>
      </c>
      <c r="Y224" s="1">
        <v>44414</v>
      </c>
      <c r="Z224">
        <v>4.4688999999999997</v>
      </c>
      <c r="AA224" s="1">
        <v>44414</v>
      </c>
      <c r="AB224">
        <v>5.4588000000000001</v>
      </c>
      <c r="AC224" s="1">
        <v>44316</v>
      </c>
      <c r="AD224">
        <v>5.3409724735202731E-2</v>
      </c>
      <c r="AE224" s="1">
        <v>44414</v>
      </c>
      <c r="AF224">
        <v>6.7070999999999996</v>
      </c>
      <c r="AG224" s="1">
        <v>44414</v>
      </c>
      <c r="AH224">
        <v>8.4085000000000001</v>
      </c>
      <c r="AI224" s="1">
        <v>44316</v>
      </c>
      <c r="AJ224">
        <v>9.7912550151218011E-2</v>
      </c>
      <c r="AK224" s="1">
        <v>44431</v>
      </c>
      <c r="AL224">
        <v>2.4622999999999999</v>
      </c>
      <c r="AM224" s="1">
        <v>44431</v>
      </c>
      <c r="AN224">
        <v>3.1890000000000001</v>
      </c>
      <c r="AO224" s="1">
        <v>44316</v>
      </c>
      <c r="AP224">
        <v>2.2956826276530604E-2</v>
      </c>
      <c r="AQ224" s="1">
        <v>44435</v>
      </c>
      <c r="AR224">
        <v>3.7974999999999999</v>
      </c>
      <c r="AS224" s="1">
        <v>44435</v>
      </c>
      <c r="AT224">
        <v>4.5785</v>
      </c>
      <c r="AU224" s="1">
        <v>44316</v>
      </c>
      <c r="AV224">
        <v>2.7586243150590505E-2</v>
      </c>
    </row>
    <row r="225" spans="1:48" x14ac:dyDescent="0.25">
      <c r="A225" s="1">
        <v>44417</v>
      </c>
      <c r="B225">
        <v>15.027100000000001</v>
      </c>
      <c r="C225" s="1">
        <v>44417</v>
      </c>
      <c r="D225">
        <v>20.505299999999998</v>
      </c>
      <c r="E225" s="1">
        <v>44317</v>
      </c>
      <c r="F225">
        <v>0.13764235038680872</v>
      </c>
      <c r="G225" s="1">
        <v>44413</v>
      </c>
      <c r="H225">
        <v>15.567500000000001</v>
      </c>
      <c r="I225" s="1">
        <v>44413</v>
      </c>
      <c r="J225">
        <v>20.139900000000001</v>
      </c>
      <c r="K225" s="1">
        <v>44317</v>
      </c>
      <c r="L225">
        <v>0.11676954488602193</v>
      </c>
      <c r="M225" s="1">
        <v>44417</v>
      </c>
      <c r="N225">
        <v>6.6502999999999997</v>
      </c>
      <c r="O225" s="1">
        <v>44417</v>
      </c>
      <c r="P225">
        <v>9.4039999999999999</v>
      </c>
      <c r="Q225" s="1">
        <v>44317</v>
      </c>
      <c r="R225">
        <v>4.9521589745136187E-2</v>
      </c>
      <c r="S225" s="1">
        <v>44417</v>
      </c>
      <c r="T225">
        <v>7.4702999999999999</v>
      </c>
      <c r="U225" s="1">
        <v>44417</v>
      </c>
      <c r="V225">
        <v>8.8745999999999992</v>
      </c>
      <c r="W225" s="1">
        <v>44317</v>
      </c>
      <c r="X225">
        <v>7.7818778446998541E-2</v>
      </c>
      <c r="Y225" s="1">
        <v>44417</v>
      </c>
      <c r="Z225">
        <v>4.6528</v>
      </c>
      <c r="AA225" s="1">
        <v>44417</v>
      </c>
      <c r="AB225">
        <v>5.6468999999999996</v>
      </c>
      <c r="AC225" s="1">
        <v>44317</v>
      </c>
      <c r="AD225">
        <v>5.3409724735202731E-2</v>
      </c>
      <c r="AE225" s="1">
        <v>44417</v>
      </c>
      <c r="AF225">
        <v>6.9781000000000004</v>
      </c>
      <c r="AG225" s="1">
        <v>44417</v>
      </c>
      <c r="AH225">
        <v>8.0478000000000005</v>
      </c>
      <c r="AI225" s="1">
        <v>44317</v>
      </c>
      <c r="AJ225">
        <v>9.7912550151218011E-2</v>
      </c>
      <c r="AK225" s="1">
        <v>44432</v>
      </c>
      <c r="AL225">
        <v>2.4350999999999998</v>
      </c>
      <c r="AM225" s="1">
        <v>44432</v>
      </c>
      <c r="AN225">
        <v>3.2673999999999999</v>
      </c>
      <c r="AO225" s="1">
        <v>44317</v>
      </c>
      <c r="AP225">
        <v>2.2956826276530604E-2</v>
      </c>
      <c r="AQ225" s="1">
        <v>44439</v>
      </c>
      <c r="AR225">
        <v>3.8746999999999998</v>
      </c>
      <c r="AS225" s="1">
        <v>44439</v>
      </c>
      <c r="AT225">
        <v>4.6797000000000004</v>
      </c>
      <c r="AU225" s="1">
        <v>44317</v>
      </c>
      <c r="AV225">
        <v>2.7586243150590505E-2</v>
      </c>
    </row>
    <row r="226" spans="1:48" x14ac:dyDescent="0.25">
      <c r="A226" s="1">
        <v>44418</v>
      </c>
      <c r="B226">
        <v>15.0944</v>
      </c>
      <c r="C226" s="1">
        <v>44418</v>
      </c>
      <c r="D226">
        <v>20.59</v>
      </c>
      <c r="E226" s="1">
        <v>44318</v>
      </c>
      <c r="F226">
        <v>0.13649222382074266</v>
      </c>
      <c r="G226" s="1">
        <v>44414</v>
      </c>
      <c r="H226">
        <v>15.1418</v>
      </c>
      <c r="I226" s="1">
        <v>44414</v>
      </c>
      <c r="J226">
        <v>19.5867</v>
      </c>
      <c r="K226" s="1">
        <v>44318</v>
      </c>
      <c r="L226">
        <v>0.1136864938252397</v>
      </c>
      <c r="M226" s="1">
        <v>44418</v>
      </c>
      <c r="N226">
        <v>6.9044999999999996</v>
      </c>
      <c r="O226" s="1">
        <v>44418</v>
      </c>
      <c r="P226">
        <v>9.6207999999999991</v>
      </c>
      <c r="Q226" s="1">
        <v>44318</v>
      </c>
      <c r="R226">
        <v>4.9724188668105816E-2</v>
      </c>
      <c r="S226" s="1">
        <v>44418</v>
      </c>
      <c r="T226">
        <v>7.6121999999999996</v>
      </c>
      <c r="U226" s="1">
        <v>44418</v>
      </c>
      <c r="V226">
        <v>8.9901999999999997</v>
      </c>
      <c r="W226" s="1">
        <v>44318</v>
      </c>
      <c r="X226">
        <v>7.8333681381888801E-2</v>
      </c>
      <c r="Y226" s="1">
        <v>44418</v>
      </c>
      <c r="Z226">
        <v>4.8170999999999999</v>
      </c>
      <c r="AA226" s="1">
        <v>44418</v>
      </c>
      <c r="AB226">
        <v>5.6666999999999996</v>
      </c>
      <c r="AC226" s="1">
        <v>44318</v>
      </c>
      <c r="AD226">
        <v>5.3839573564236735E-2</v>
      </c>
      <c r="AE226" s="1">
        <v>44418</v>
      </c>
      <c r="AF226">
        <v>7.3708999999999998</v>
      </c>
      <c r="AG226" s="1">
        <v>44418</v>
      </c>
      <c r="AH226">
        <v>8.6456</v>
      </c>
      <c r="AI226" s="1">
        <v>44318</v>
      </c>
      <c r="AJ226">
        <v>9.8723226957061344E-2</v>
      </c>
      <c r="AK226" s="1">
        <v>44433</v>
      </c>
      <c r="AL226">
        <v>2.7679</v>
      </c>
      <c r="AM226" s="1">
        <v>44433</v>
      </c>
      <c r="AN226">
        <v>3.379</v>
      </c>
      <c r="AO226" s="1">
        <v>44318</v>
      </c>
      <c r="AP226">
        <v>2.3104685080042327E-2</v>
      </c>
      <c r="AQ226" s="1">
        <v>44440</v>
      </c>
      <c r="AR226">
        <v>3.8269000000000002</v>
      </c>
      <c r="AS226" s="1">
        <v>44440</v>
      </c>
      <c r="AT226">
        <v>4.5917000000000003</v>
      </c>
      <c r="AU226" s="1">
        <v>44318</v>
      </c>
      <c r="AV226">
        <v>2.7403385488356653E-2</v>
      </c>
    </row>
    <row r="227" spans="1:48" x14ac:dyDescent="0.25">
      <c r="A227" s="1">
        <v>44419</v>
      </c>
      <c r="B227">
        <v>14.7461</v>
      </c>
      <c r="C227" s="1">
        <v>44419</v>
      </c>
      <c r="D227">
        <v>20.073699999999999</v>
      </c>
      <c r="E227" s="1">
        <v>44319</v>
      </c>
      <c r="F227">
        <v>0.13650912302145604</v>
      </c>
      <c r="G227" s="1">
        <v>44417</v>
      </c>
      <c r="H227">
        <v>15.161099999999999</v>
      </c>
      <c r="I227" s="1">
        <v>44417</v>
      </c>
      <c r="J227">
        <v>19.668399999999998</v>
      </c>
      <c r="K227" s="1">
        <v>44319</v>
      </c>
      <c r="L227">
        <v>0.11388210917457961</v>
      </c>
      <c r="M227" s="1">
        <v>44419</v>
      </c>
      <c r="N227">
        <v>6.6250999999999998</v>
      </c>
      <c r="O227" s="1">
        <v>44419</v>
      </c>
      <c r="P227">
        <v>9.1849000000000007</v>
      </c>
      <c r="Q227" s="1">
        <v>44319</v>
      </c>
      <c r="R227">
        <v>4.970927955576146E-2</v>
      </c>
      <c r="S227" s="1">
        <v>44419</v>
      </c>
      <c r="T227">
        <v>7.0263</v>
      </c>
      <c r="U227" s="1">
        <v>44419</v>
      </c>
      <c r="V227">
        <v>8.8157999999999994</v>
      </c>
      <c r="W227" s="1">
        <v>44319</v>
      </c>
      <c r="X227">
        <v>7.8437305532452553E-2</v>
      </c>
      <c r="Y227" s="1">
        <v>44419</v>
      </c>
      <c r="Z227">
        <v>4.3851000000000004</v>
      </c>
      <c r="AA227" s="1">
        <v>44419</v>
      </c>
      <c r="AB227">
        <v>5.5095999999999998</v>
      </c>
      <c r="AC227" s="1">
        <v>44319</v>
      </c>
      <c r="AD227">
        <v>5.4008951011304256E-2</v>
      </c>
      <c r="AE227" s="1">
        <v>44419</v>
      </c>
      <c r="AF227">
        <v>6.8487999999999998</v>
      </c>
      <c r="AG227" s="1">
        <v>44419</v>
      </c>
      <c r="AH227">
        <v>8.3348999999999993</v>
      </c>
      <c r="AI227" s="1">
        <v>44319</v>
      </c>
      <c r="AJ227">
        <v>9.8640144366202429E-2</v>
      </c>
      <c r="AK227" s="1">
        <v>44434</v>
      </c>
      <c r="AL227">
        <v>2.6737000000000002</v>
      </c>
      <c r="AM227" s="1">
        <v>44434</v>
      </c>
      <c r="AN227">
        <v>3.4661</v>
      </c>
      <c r="AO227" s="1">
        <v>44319</v>
      </c>
      <c r="AP227">
        <v>2.3208975025301663E-2</v>
      </c>
      <c r="AQ227" s="1">
        <v>44441</v>
      </c>
      <c r="AR227">
        <v>3.7071000000000001</v>
      </c>
      <c r="AS227" s="1">
        <v>44441</v>
      </c>
      <c r="AT227">
        <v>4.5587</v>
      </c>
      <c r="AU227" s="1">
        <v>44319</v>
      </c>
      <c r="AV227">
        <v>2.6706437298510646E-2</v>
      </c>
    </row>
    <row r="228" spans="1:48" x14ac:dyDescent="0.25">
      <c r="A228" s="1">
        <v>44420</v>
      </c>
      <c r="B228">
        <v>14.436199999999999</v>
      </c>
      <c r="C228" s="1">
        <v>44420</v>
      </c>
      <c r="D228">
        <v>19.526800000000001</v>
      </c>
      <c r="E228" s="1">
        <v>44320</v>
      </c>
      <c r="F228">
        <v>0.13612716544652564</v>
      </c>
      <c r="G228" s="1">
        <v>44418</v>
      </c>
      <c r="H228">
        <v>14.989800000000001</v>
      </c>
      <c r="I228" s="1">
        <v>44418</v>
      </c>
      <c r="J228">
        <v>19.415700000000001</v>
      </c>
      <c r="K228" s="1">
        <v>44320</v>
      </c>
      <c r="L228">
        <v>0.11994444984867061</v>
      </c>
      <c r="M228" s="1">
        <v>44420</v>
      </c>
      <c r="N228">
        <v>6.3411</v>
      </c>
      <c r="O228" s="1">
        <v>44420</v>
      </c>
      <c r="P228">
        <v>8.9467999999999996</v>
      </c>
      <c r="Q228" s="1">
        <v>44320</v>
      </c>
      <c r="R228">
        <v>4.9575470585867469E-2</v>
      </c>
      <c r="S228" s="1">
        <v>44420</v>
      </c>
      <c r="T228">
        <v>7.7633000000000001</v>
      </c>
      <c r="U228" s="1">
        <v>44420</v>
      </c>
      <c r="V228">
        <v>8.7482000000000006</v>
      </c>
      <c r="W228" s="1">
        <v>44320</v>
      </c>
      <c r="X228">
        <v>7.8348476937036587E-2</v>
      </c>
      <c r="Y228" s="1">
        <v>44420</v>
      </c>
      <c r="Z228">
        <v>4.7160000000000002</v>
      </c>
      <c r="AA228" s="1">
        <v>44420</v>
      </c>
      <c r="AB228">
        <v>5.6342999999999996</v>
      </c>
      <c r="AC228" s="1">
        <v>44320</v>
      </c>
      <c r="AD228">
        <v>5.3959514974929693E-2</v>
      </c>
      <c r="AE228" s="1">
        <v>44420</v>
      </c>
      <c r="AF228">
        <v>6.5955000000000004</v>
      </c>
      <c r="AG228" s="1">
        <v>44420</v>
      </c>
      <c r="AH228">
        <v>8.0399999999999991</v>
      </c>
      <c r="AI228" s="1">
        <v>44320</v>
      </c>
      <c r="AJ228">
        <v>9.8452901853949004E-2</v>
      </c>
      <c r="AK228" s="1">
        <v>44435</v>
      </c>
      <c r="AL228">
        <v>2.6444000000000001</v>
      </c>
      <c r="AM228" s="1">
        <v>44435</v>
      </c>
      <c r="AN228">
        <v>3.5562999999999998</v>
      </c>
      <c r="AO228" s="1">
        <v>44320</v>
      </c>
      <c r="AP228">
        <v>2.2797306619545564E-2</v>
      </c>
      <c r="AQ228" s="1">
        <v>44442</v>
      </c>
      <c r="AR228">
        <v>3.7675000000000001</v>
      </c>
      <c r="AS228" s="1">
        <v>44442</v>
      </c>
      <c r="AT228">
        <v>4.5343</v>
      </c>
      <c r="AU228" s="1">
        <v>44320</v>
      </c>
      <c r="AV228">
        <v>2.6721992403830684E-2</v>
      </c>
    </row>
    <row r="229" spans="1:48" x14ac:dyDescent="0.25">
      <c r="A229" s="1">
        <v>44421</v>
      </c>
      <c r="B229">
        <v>14.382099999999999</v>
      </c>
      <c r="C229" s="1">
        <v>44421</v>
      </c>
      <c r="D229">
        <v>19.500299999999999</v>
      </c>
      <c r="E229" s="1">
        <v>44321</v>
      </c>
      <c r="F229">
        <v>0.13601608195831047</v>
      </c>
      <c r="G229" s="1">
        <v>44419</v>
      </c>
      <c r="H229">
        <v>14.8048</v>
      </c>
      <c r="I229" s="1">
        <v>44419</v>
      </c>
      <c r="J229">
        <v>19.1297</v>
      </c>
      <c r="K229" s="1">
        <v>44321</v>
      </c>
      <c r="L229">
        <v>0.12642503309510375</v>
      </c>
      <c r="M229" s="1">
        <v>44421</v>
      </c>
      <c r="N229">
        <v>5.9637000000000002</v>
      </c>
      <c r="O229" s="1">
        <v>44421</v>
      </c>
      <c r="P229">
        <v>8.8338000000000001</v>
      </c>
      <c r="Q229" s="1">
        <v>44321</v>
      </c>
      <c r="R229">
        <v>4.9637931656546189E-2</v>
      </c>
      <c r="S229" s="1">
        <v>44421</v>
      </c>
      <c r="T229">
        <v>6.6016000000000004</v>
      </c>
      <c r="U229" s="1">
        <v>44421</v>
      </c>
      <c r="V229">
        <v>8.8116000000000003</v>
      </c>
      <c r="W229" s="1">
        <v>44321</v>
      </c>
      <c r="X229">
        <v>7.8267592369710204E-2</v>
      </c>
      <c r="Y229" s="1">
        <v>44421</v>
      </c>
      <c r="Z229">
        <v>4.3112000000000004</v>
      </c>
      <c r="AA229" s="1">
        <v>44421</v>
      </c>
      <c r="AB229">
        <v>5.5056000000000003</v>
      </c>
      <c r="AC229" s="1">
        <v>44321</v>
      </c>
      <c r="AD229">
        <v>5.4032679953232091E-2</v>
      </c>
      <c r="AE229" s="1">
        <v>44421</v>
      </c>
      <c r="AF229">
        <v>6.093</v>
      </c>
      <c r="AG229" s="1">
        <v>44421</v>
      </c>
      <c r="AH229">
        <v>7.4696999999999996</v>
      </c>
      <c r="AI229" s="1">
        <v>44321</v>
      </c>
      <c r="AJ229">
        <v>9.8467206675847033E-2</v>
      </c>
      <c r="AK229" s="1">
        <v>44439</v>
      </c>
      <c r="AL229">
        <v>2.5482999999999998</v>
      </c>
      <c r="AM229" s="1">
        <v>44439</v>
      </c>
      <c r="AN229">
        <v>3.9232</v>
      </c>
      <c r="AO229" s="1">
        <v>44321</v>
      </c>
      <c r="AP229">
        <v>2.288598869889041E-2</v>
      </c>
      <c r="AQ229" s="1">
        <v>44445</v>
      </c>
      <c r="AR229">
        <v>3.7077</v>
      </c>
      <c r="AS229" s="1">
        <v>44445</v>
      </c>
      <c r="AT229">
        <v>4.4869000000000003</v>
      </c>
      <c r="AU229" s="1">
        <v>44321</v>
      </c>
      <c r="AV229">
        <v>2.6904896280274634E-2</v>
      </c>
    </row>
    <row r="230" spans="1:48" x14ac:dyDescent="0.25">
      <c r="A230" s="1">
        <v>44424</v>
      </c>
      <c r="B230">
        <v>14.6958</v>
      </c>
      <c r="C230" s="1">
        <v>44424</v>
      </c>
      <c r="D230">
        <v>19.775300000000001</v>
      </c>
      <c r="E230" s="1">
        <v>44322</v>
      </c>
      <c r="F230">
        <v>0.13620048282952046</v>
      </c>
      <c r="G230" s="1">
        <v>44420</v>
      </c>
      <c r="H230">
        <v>14.549200000000001</v>
      </c>
      <c r="I230" s="1">
        <v>44420</v>
      </c>
      <c r="J230">
        <v>18.728300000000001</v>
      </c>
      <c r="K230" s="1">
        <v>44322</v>
      </c>
      <c r="L230">
        <v>0.12642868538009097</v>
      </c>
      <c r="M230" s="1">
        <v>44424</v>
      </c>
      <c r="N230">
        <v>6.4512999999999998</v>
      </c>
      <c r="O230" s="1">
        <v>44424</v>
      </c>
      <c r="P230">
        <v>9.1037999999999997</v>
      </c>
      <c r="Q230" s="1">
        <v>44322</v>
      </c>
      <c r="R230">
        <v>4.9297669680258956E-2</v>
      </c>
      <c r="S230" s="1">
        <v>44424</v>
      </c>
      <c r="T230">
        <v>6.9762000000000004</v>
      </c>
      <c r="U230" s="1">
        <v>44424</v>
      </c>
      <c r="V230">
        <v>8.3130000000000006</v>
      </c>
      <c r="W230" s="1">
        <v>44322</v>
      </c>
      <c r="X230">
        <v>7.7825114965707487E-2</v>
      </c>
      <c r="Y230" s="1">
        <v>44424</v>
      </c>
      <c r="Z230">
        <v>4.1489000000000003</v>
      </c>
      <c r="AA230" s="1">
        <v>44424</v>
      </c>
      <c r="AB230">
        <v>5.0762999999999998</v>
      </c>
      <c r="AC230" s="1">
        <v>44322</v>
      </c>
      <c r="AD230">
        <v>5.4097627181957347E-2</v>
      </c>
      <c r="AE230" s="1">
        <v>44424</v>
      </c>
      <c r="AF230">
        <v>6.7411000000000003</v>
      </c>
      <c r="AG230" s="1">
        <v>44424</v>
      </c>
      <c r="AH230">
        <v>8.3363999999999994</v>
      </c>
      <c r="AI230" s="1">
        <v>44322</v>
      </c>
      <c r="AJ230">
        <v>9.8567466393318329E-2</v>
      </c>
      <c r="AK230" s="1">
        <v>44440</v>
      </c>
      <c r="AL230">
        <v>2.5545</v>
      </c>
      <c r="AM230" s="1">
        <v>44440</v>
      </c>
      <c r="AN230">
        <v>2.8959000000000001</v>
      </c>
      <c r="AO230" s="1">
        <v>44322</v>
      </c>
      <c r="AP230">
        <v>2.2875413385306652E-2</v>
      </c>
      <c r="AQ230" s="1">
        <v>44446</v>
      </c>
      <c r="AR230">
        <v>3.7734999999999999</v>
      </c>
      <c r="AS230" s="1">
        <v>44446</v>
      </c>
      <c r="AT230">
        <v>4.5815999999999999</v>
      </c>
      <c r="AU230" s="1">
        <v>44322</v>
      </c>
      <c r="AV230">
        <v>2.699273078536224E-2</v>
      </c>
    </row>
    <row r="231" spans="1:48" x14ac:dyDescent="0.25">
      <c r="A231" s="1">
        <v>44425</v>
      </c>
      <c r="B231">
        <v>15.574999999999999</v>
      </c>
      <c r="C231" s="1">
        <v>44425</v>
      </c>
      <c r="D231">
        <v>21.0321</v>
      </c>
      <c r="E231" s="1">
        <v>44323</v>
      </c>
      <c r="F231">
        <v>0.13567339946302961</v>
      </c>
      <c r="G231" s="1">
        <v>44421</v>
      </c>
      <c r="H231">
        <v>14.478199999999999</v>
      </c>
      <c r="I231" s="1">
        <v>44421</v>
      </c>
      <c r="J231">
        <v>18.604800000000001</v>
      </c>
      <c r="K231" s="1">
        <v>44323</v>
      </c>
      <c r="L231">
        <v>0.12656578315321004</v>
      </c>
      <c r="M231" s="1">
        <v>44425</v>
      </c>
      <c r="N231">
        <v>7.7049000000000003</v>
      </c>
      <c r="O231" s="1">
        <v>44425</v>
      </c>
      <c r="P231">
        <v>9.9878999999999998</v>
      </c>
      <c r="Q231" s="1">
        <v>44323</v>
      </c>
      <c r="R231">
        <v>4.8907399866977154E-2</v>
      </c>
      <c r="S231" s="1">
        <v>44425</v>
      </c>
      <c r="T231">
        <v>6.9958999999999998</v>
      </c>
      <c r="U231" s="1">
        <v>44425</v>
      </c>
      <c r="V231">
        <v>8.9512999999999998</v>
      </c>
      <c r="W231" s="1">
        <v>44323</v>
      </c>
      <c r="X231">
        <v>7.7198264357369636E-2</v>
      </c>
      <c r="Y231" s="1">
        <v>44425</v>
      </c>
      <c r="Z231">
        <v>4.2922000000000002</v>
      </c>
      <c r="AA231" s="1">
        <v>44425</v>
      </c>
      <c r="AB231">
        <v>5.2946999999999997</v>
      </c>
      <c r="AC231" s="1">
        <v>44323</v>
      </c>
      <c r="AD231">
        <v>5.3711088271225699E-2</v>
      </c>
      <c r="AE231" s="1">
        <v>44425</v>
      </c>
      <c r="AF231">
        <v>6.8346999999999998</v>
      </c>
      <c r="AG231" s="1">
        <v>44425</v>
      </c>
      <c r="AH231">
        <v>8.4991000000000003</v>
      </c>
      <c r="AI231" s="1">
        <v>44323</v>
      </c>
      <c r="AJ231">
        <v>9.823002107261404E-2</v>
      </c>
      <c r="AK231" s="1">
        <v>44441</v>
      </c>
      <c r="AL231">
        <v>2.7286999999999999</v>
      </c>
      <c r="AM231" s="1">
        <v>44441</v>
      </c>
      <c r="AN231">
        <v>2.9106000000000001</v>
      </c>
      <c r="AO231" s="1">
        <v>44323</v>
      </c>
      <c r="AP231">
        <v>2.2736734566770302E-2</v>
      </c>
      <c r="AQ231" s="1">
        <v>44447</v>
      </c>
      <c r="AR231">
        <v>3.7219000000000002</v>
      </c>
      <c r="AS231" s="1">
        <v>44447</v>
      </c>
      <c r="AT231">
        <v>4.5358000000000001</v>
      </c>
      <c r="AU231" s="1">
        <v>44323</v>
      </c>
      <c r="AV231">
        <v>2.6877391362903E-2</v>
      </c>
    </row>
    <row r="232" spans="1:48" x14ac:dyDescent="0.25">
      <c r="A232" s="1">
        <v>44426</v>
      </c>
      <c r="B232">
        <v>17.141300000000001</v>
      </c>
      <c r="C232" s="1">
        <v>44426</v>
      </c>
      <c r="D232">
        <v>23.319500000000001</v>
      </c>
      <c r="E232" s="1">
        <v>44324</v>
      </c>
      <c r="F232">
        <v>0.13567339946302961</v>
      </c>
      <c r="G232" s="1">
        <v>44424</v>
      </c>
      <c r="H232">
        <v>15.2148</v>
      </c>
      <c r="I232" s="1">
        <v>44424</v>
      </c>
      <c r="J232">
        <v>19.741499999999998</v>
      </c>
      <c r="K232" s="1">
        <v>44324</v>
      </c>
      <c r="L232">
        <v>0.12656578315321004</v>
      </c>
      <c r="M232" s="1">
        <v>44426</v>
      </c>
      <c r="N232">
        <v>7.2717000000000001</v>
      </c>
      <c r="O232" s="1">
        <v>44426</v>
      </c>
      <c r="P232">
        <v>9.8005999999999993</v>
      </c>
      <c r="Q232" s="1">
        <v>44324</v>
      </c>
      <c r="R232">
        <v>4.8907399866977154E-2</v>
      </c>
      <c r="S232" s="1">
        <v>44426</v>
      </c>
      <c r="T232">
        <v>7.0269000000000004</v>
      </c>
      <c r="U232" s="1">
        <v>44426</v>
      </c>
      <c r="V232">
        <v>8.8673999999999999</v>
      </c>
      <c r="W232" s="1">
        <v>44324</v>
      </c>
      <c r="X232">
        <v>7.7198264357369636E-2</v>
      </c>
      <c r="Y232" s="1">
        <v>44426</v>
      </c>
      <c r="Z232">
        <v>4.2565999999999997</v>
      </c>
      <c r="AA232" s="1">
        <v>44426</v>
      </c>
      <c r="AB232">
        <v>5.3640999999999996</v>
      </c>
      <c r="AC232" s="1">
        <v>44324</v>
      </c>
      <c r="AD232">
        <v>5.3711088271225699E-2</v>
      </c>
      <c r="AE232" s="1">
        <v>44426</v>
      </c>
      <c r="AF232">
        <v>6.9741999999999997</v>
      </c>
      <c r="AG232" s="1">
        <v>44426</v>
      </c>
      <c r="AH232">
        <v>7.9560000000000004</v>
      </c>
      <c r="AI232" s="1">
        <v>44324</v>
      </c>
      <c r="AJ232">
        <v>9.823002107261404E-2</v>
      </c>
      <c r="AK232" s="1">
        <v>44442</v>
      </c>
      <c r="AL232">
        <v>2.5495000000000001</v>
      </c>
      <c r="AM232" s="1">
        <v>44442</v>
      </c>
      <c r="AN232">
        <v>2.8309000000000002</v>
      </c>
      <c r="AO232" s="1">
        <v>44324</v>
      </c>
      <c r="AP232">
        <v>2.2736734566770302E-2</v>
      </c>
      <c r="AQ232" s="1">
        <v>44448</v>
      </c>
      <c r="AR232">
        <v>3.7448999999999999</v>
      </c>
      <c r="AS232" s="1">
        <v>44448</v>
      </c>
      <c r="AT232">
        <v>4.5727000000000002</v>
      </c>
      <c r="AU232" s="1">
        <v>44324</v>
      </c>
      <c r="AV232">
        <v>2.6877391362903E-2</v>
      </c>
    </row>
    <row r="233" spans="1:48" x14ac:dyDescent="0.25">
      <c r="A233" s="1">
        <v>44427</v>
      </c>
      <c r="B233">
        <v>17.073599999999999</v>
      </c>
      <c r="C233" s="1">
        <v>44427</v>
      </c>
      <c r="D233">
        <v>23.4434</v>
      </c>
      <c r="E233" s="1">
        <v>44325</v>
      </c>
      <c r="F233">
        <v>0.13671713658343734</v>
      </c>
      <c r="G233" s="1">
        <v>44425</v>
      </c>
      <c r="H233">
        <v>15.2791</v>
      </c>
      <c r="I233" s="1">
        <v>44425</v>
      </c>
      <c r="J233">
        <v>19.854800000000001</v>
      </c>
      <c r="K233" s="1">
        <v>44325</v>
      </c>
      <c r="L233">
        <v>0.12747015310532042</v>
      </c>
      <c r="M233" s="1">
        <v>44427</v>
      </c>
      <c r="N233">
        <v>6.7801999999999998</v>
      </c>
      <c r="O233" s="1">
        <v>44427</v>
      </c>
      <c r="P233">
        <v>10.069100000000001</v>
      </c>
      <c r="Q233" s="1">
        <v>44325</v>
      </c>
      <c r="R233">
        <v>4.9155154414987925E-2</v>
      </c>
      <c r="S233" s="1">
        <v>44427</v>
      </c>
      <c r="T233">
        <v>6.99</v>
      </c>
      <c r="U233" s="1">
        <v>44427</v>
      </c>
      <c r="V233">
        <v>8.3856000000000002</v>
      </c>
      <c r="W233" s="1">
        <v>44325</v>
      </c>
      <c r="X233">
        <v>7.7798012062753386E-2</v>
      </c>
      <c r="Y233" s="1">
        <v>44427</v>
      </c>
      <c r="Z233">
        <v>4.3897000000000004</v>
      </c>
      <c r="AA233" s="1">
        <v>44427</v>
      </c>
      <c r="AB233">
        <v>5.2401999999999997</v>
      </c>
      <c r="AC233" s="1">
        <v>44325</v>
      </c>
      <c r="AD233">
        <v>5.4151867193132093E-2</v>
      </c>
      <c r="AE233" s="1">
        <v>44427</v>
      </c>
      <c r="AF233">
        <v>7.0145999999999997</v>
      </c>
      <c r="AG233" s="1">
        <v>44427</v>
      </c>
      <c r="AH233">
        <v>8.5897000000000006</v>
      </c>
      <c r="AI233" s="1">
        <v>44325</v>
      </c>
      <c r="AJ233">
        <v>9.8797661657252123E-2</v>
      </c>
      <c r="AK233" s="1">
        <v>44445</v>
      </c>
      <c r="AL233">
        <v>2.5701000000000001</v>
      </c>
      <c r="AM233" s="1">
        <v>44445</v>
      </c>
      <c r="AN233">
        <v>2.9839000000000002</v>
      </c>
      <c r="AO233" s="1">
        <v>44325</v>
      </c>
      <c r="AP233">
        <v>2.2927981368299186E-2</v>
      </c>
      <c r="AQ233" s="1">
        <v>44449</v>
      </c>
      <c r="AR233">
        <v>3.7761999999999998</v>
      </c>
      <c r="AS233" s="1">
        <v>44449</v>
      </c>
      <c r="AT233">
        <v>4.5435999999999996</v>
      </c>
      <c r="AU233" s="1">
        <v>44325</v>
      </c>
      <c r="AV233">
        <v>2.7068183523578024E-2</v>
      </c>
    </row>
    <row r="234" spans="1:48" x14ac:dyDescent="0.25">
      <c r="A234" s="1">
        <v>44428</v>
      </c>
      <c r="B234">
        <v>15.9771</v>
      </c>
      <c r="C234" s="1">
        <v>44428</v>
      </c>
      <c r="D234">
        <v>21.7818</v>
      </c>
      <c r="E234" s="1">
        <v>44326</v>
      </c>
      <c r="F234">
        <v>0.13877125822339936</v>
      </c>
      <c r="G234" s="1">
        <v>44426</v>
      </c>
      <c r="H234">
        <v>15.4292</v>
      </c>
      <c r="I234" s="1">
        <v>44426</v>
      </c>
      <c r="J234">
        <v>20.0807</v>
      </c>
      <c r="K234" s="1">
        <v>44326</v>
      </c>
      <c r="L234">
        <v>0.12718936824442562</v>
      </c>
      <c r="M234" s="1">
        <v>44428</v>
      </c>
      <c r="N234">
        <v>6.3018000000000001</v>
      </c>
      <c r="O234" s="1">
        <v>44428</v>
      </c>
      <c r="P234">
        <v>9.4910999999999994</v>
      </c>
      <c r="Q234" s="1">
        <v>44326</v>
      </c>
      <c r="R234">
        <v>4.9394295006150522E-2</v>
      </c>
      <c r="S234" s="1">
        <v>44428</v>
      </c>
      <c r="T234">
        <v>6.7468000000000004</v>
      </c>
      <c r="U234" s="1">
        <v>44428</v>
      </c>
      <c r="V234">
        <v>7.4443000000000001</v>
      </c>
      <c r="W234" s="1">
        <v>44326</v>
      </c>
      <c r="X234">
        <v>7.8272750878127267E-2</v>
      </c>
      <c r="Y234" s="1">
        <v>44428</v>
      </c>
      <c r="Z234">
        <v>4.2211999999999996</v>
      </c>
      <c r="AA234" s="1">
        <v>44428</v>
      </c>
      <c r="AB234">
        <v>5.1765999999999996</v>
      </c>
      <c r="AC234" s="1">
        <v>44326</v>
      </c>
      <c r="AD234">
        <v>5.3998867795011937E-2</v>
      </c>
      <c r="AE234" s="1">
        <v>44428</v>
      </c>
      <c r="AF234">
        <v>6.9927000000000001</v>
      </c>
      <c r="AG234" s="1">
        <v>44428</v>
      </c>
      <c r="AH234">
        <v>8.5963999999999992</v>
      </c>
      <c r="AI234" s="1">
        <v>44326</v>
      </c>
      <c r="AJ234">
        <v>9.8784598061917112E-2</v>
      </c>
      <c r="AK234" s="1">
        <v>44446</v>
      </c>
      <c r="AL234">
        <v>2.8325</v>
      </c>
      <c r="AM234" s="1">
        <v>44446</v>
      </c>
      <c r="AN234">
        <v>3.0489999999999999</v>
      </c>
      <c r="AO234" s="1">
        <v>44326</v>
      </c>
      <c r="AP234">
        <v>2.2989396713640534E-2</v>
      </c>
      <c r="AQ234" s="1">
        <v>44452</v>
      </c>
      <c r="AR234">
        <v>3.5386000000000002</v>
      </c>
      <c r="AS234" s="1">
        <v>44452</v>
      </c>
      <c r="AT234">
        <v>4.3734999999999999</v>
      </c>
      <c r="AU234" s="1">
        <v>44326</v>
      </c>
      <c r="AV234">
        <v>2.7086161095417925E-2</v>
      </c>
    </row>
    <row r="235" spans="1:48" x14ac:dyDescent="0.25">
      <c r="A235" s="1">
        <v>44431</v>
      </c>
      <c r="B235">
        <v>14.822699999999999</v>
      </c>
      <c r="C235" s="1">
        <v>44431</v>
      </c>
      <c r="D235">
        <v>20.443899999999999</v>
      </c>
      <c r="E235" s="1">
        <v>44327</v>
      </c>
      <c r="F235">
        <v>0.14020872559821212</v>
      </c>
      <c r="G235" s="1">
        <v>44427</v>
      </c>
      <c r="H235">
        <v>17.219799999999999</v>
      </c>
      <c r="I235" s="1">
        <v>44427</v>
      </c>
      <c r="J235">
        <v>22.607299999999999</v>
      </c>
      <c r="K235" s="1">
        <v>44327</v>
      </c>
      <c r="L235">
        <v>0.13381346445684245</v>
      </c>
      <c r="M235" s="1">
        <v>44431</v>
      </c>
      <c r="N235">
        <v>6.3673000000000002</v>
      </c>
      <c r="O235" s="1">
        <v>44431</v>
      </c>
      <c r="P235">
        <v>9.1653000000000002</v>
      </c>
      <c r="Q235" s="1">
        <v>44327</v>
      </c>
      <c r="R235">
        <v>4.943993753786409E-2</v>
      </c>
      <c r="S235" s="1">
        <v>44431</v>
      </c>
      <c r="T235">
        <v>6.7774999999999999</v>
      </c>
      <c r="U235" s="1">
        <v>44431</v>
      </c>
      <c r="V235">
        <v>7.2617000000000003</v>
      </c>
      <c r="W235" s="1">
        <v>44327</v>
      </c>
      <c r="X235">
        <v>7.8419126183056465E-2</v>
      </c>
      <c r="Y235" s="1">
        <v>44431</v>
      </c>
      <c r="Z235">
        <v>4.2680999999999996</v>
      </c>
      <c r="AA235" s="1">
        <v>44431</v>
      </c>
      <c r="AB235">
        <v>5.0991999999999997</v>
      </c>
      <c r="AC235" s="1">
        <v>44327</v>
      </c>
      <c r="AD235">
        <v>5.4104059117151118E-2</v>
      </c>
      <c r="AE235" s="1">
        <v>44431</v>
      </c>
      <c r="AF235">
        <v>6.5339999999999998</v>
      </c>
      <c r="AG235" s="1">
        <v>44431</v>
      </c>
      <c r="AH235">
        <v>8.4160000000000004</v>
      </c>
      <c r="AI235" s="1">
        <v>44327</v>
      </c>
      <c r="AJ235">
        <v>9.8862268187671826E-2</v>
      </c>
      <c r="AK235" s="1">
        <v>44447</v>
      </c>
      <c r="AL235">
        <v>2.7601</v>
      </c>
      <c r="AM235" s="1">
        <v>44447</v>
      </c>
      <c r="AN235">
        <v>2.9348000000000001</v>
      </c>
      <c r="AO235" s="1">
        <v>44327</v>
      </c>
      <c r="AP235">
        <v>2.2984244407482434E-2</v>
      </c>
      <c r="AQ235" s="1">
        <v>44453</v>
      </c>
      <c r="AR235">
        <v>3.7164999999999999</v>
      </c>
      <c r="AS235" s="1">
        <v>44453</v>
      </c>
      <c r="AT235">
        <v>4.5313999999999997</v>
      </c>
      <c r="AU235" s="1">
        <v>44327</v>
      </c>
      <c r="AV235">
        <v>2.7300411596533042E-2</v>
      </c>
    </row>
    <row r="236" spans="1:48" x14ac:dyDescent="0.25">
      <c r="A236" s="1">
        <v>44432</v>
      </c>
      <c r="B236">
        <v>14.958500000000001</v>
      </c>
      <c r="C236" s="1">
        <v>44432</v>
      </c>
      <c r="D236">
        <v>20.4834</v>
      </c>
      <c r="E236" s="1">
        <v>44328</v>
      </c>
      <c r="F236">
        <v>0.14715634137757766</v>
      </c>
      <c r="G236" s="1">
        <v>44428</v>
      </c>
      <c r="H236">
        <v>16.3187</v>
      </c>
      <c r="I236" s="1">
        <v>44428</v>
      </c>
      <c r="J236">
        <v>21.413399999999999</v>
      </c>
      <c r="K236" s="1">
        <v>44328</v>
      </c>
      <c r="L236">
        <v>0.13341328656667373</v>
      </c>
      <c r="M236" s="1">
        <v>44432</v>
      </c>
      <c r="N236">
        <v>5.9809999999999999</v>
      </c>
      <c r="O236" s="1">
        <v>44432</v>
      </c>
      <c r="P236">
        <v>8.4380000000000006</v>
      </c>
      <c r="Q236" s="1">
        <v>44328</v>
      </c>
      <c r="R236">
        <v>5.0316882504971815E-2</v>
      </c>
      <c r="S236" s="1">
        <v>44432</v>
      </c>
      <c r="T236">
        <v>7.0846</v>
      </c>
      <c r="U236" s="1">
        <v>44432</v>
      </c>
      <c r="V236">
        <v>7.9825999999999997</v>
      </c>
      <c r="W236" s="1">
        <v>44328</v>
      </c>
      <c r="X236">
        <v>7.8870710694739637E-2</v>
      </c>
      <c r="Y236" s="1">
        <v>44432</v>
      </c>
      <c r="Z236">
        <v>4.3011999999999997</v>
      </c>
      <c r="AA236" s="1">
        <v>44432</v>
      </c>
      <c r="AB236">
        <v>5.0827</v>
      </c>
      <c r="AC236" s="1">
        <v>44328</v>
      </c>
      <c r="AD236">
        <v>5.4870429397190792E-2</v>
      </c>
      <c r="AE236" s="1">
        <v>44432</v>
      </c>
      <c r="AF236">
        <v>6.7112999999999996</v>
      </c>
      <c r="AG236" s="1">
        <v>44432</v>
      </c>
      <c r="AH236">
        <v>8.3087999999999997</v>
      </c>
      <c r="AI236" s="1">
        <v>44328</v>
      </c>
      <c r="AJ236">
        <v>9.9920319479321965E-2</v>
      </c>
      <c r="AK236" s="1">
        <v>44448</v>
      </c>
      <c r="AL236">
        <v>2.5165999999999999</v>
      </c>
      <c r="AM236" s="1">
        <v>44448</v>
      </c>
      <c r="AN236">
        <v>2.9609000000000001</v>
      </c>
      <c r="AO236" s="1">
        <v>44328</v>
      </c>
      <c r="AP236">
        <v>2.2775861664619035E-2</v>
      </c>
      <c r="AQ236" s="1">
        <v>44454</v>
      </c>
      <c r="AR236">
        <v>3.5912999999999999</v>
      </c>
      <c r="AS236" s="1">
        <v>44454</v>
      </c>
      <c r="AT236">
        <v>4.4249000000000001</v>
      </c>
      <c r="AU236" s="1">
        <v>44328</v>
      </c>
      <c r="AV236">
        <v>2.7398255431443627E-2</v>
      </c>
    </row>
    <row r="237" spans="1:48" x14ac:dyDescent="0.25">
      <c r="A237" s="1">
        <v>44433</v>
      </c>
      <c r="B237">
        <v>14.5921</v>
      </c>
      <c r="C237" s="1">
        <v>44433</v>
      </c>
      <c r="D237">
        <v>20.002500000000001</v>
      </c>
      <c r="E237" s="1">
        <v>44329</v>
      </c>
      <c r="F237">
        <v>0.14904968845997291</v>
      </c>
      <c r="G237" s="1">
        <v>44431</v>
      </c>
      <c r="H237">
        <v>15.2759</v>
      </c>
      <c r="I237" s="1">
        <v>44431</v>
      </c>
      <c r="J237">
        <v>19.7715</v>
      </c>
      <c r="K237" s="1">
        <v>44329</v>
      </c>
      <c r="L237">
        <v>0.13209724094570482</v>
      </c>
      <c r="M237" s="1">
        <v>44433</v>
      </c>
      <c r="N237">
        <v>5.8727</v>
      </c>
      <c r="O237" s="1">
        <v>44433</v>
      </c>
      <c r="P237">
        <v>8.3196999999999992</v>
      </c>
      <c r="Q237" s="1">
        <v>44329</v>
      </c>
      <c r="R237">
        <v>5.0744633720326254E-2</v>
      </c>
      <c r="S237" s="1">
        <v>44433</v>
      </c>
      <c r="T237">
        <v>6.7621000000000002</v>
      </c>
      <c r="U237" s="1">
        <v>44433</v>
      </c>
      <c r="V237">
        <v>7.6219999999999999</v>
      </c>
      <c r="W237" s="1">
        <v>44329</v>
      </c>
      <c r="X237">
        <v>7.8152800399870131E-2</v>
      </c>
      <c r="Y237" s="1">
        <v>44433</v>
      </c>
      <c r="Z237">
        <v>4.2295999999999996</v>
      </c>
      <c r="AA237" s="1">
        <v>44433</v>
      </c>
      <c r="AB237">
        <v>4.9103000000000003</v>
      </c>
      <c r="AC237" s="1">
        <v>44329</v>
      </c>
      <c r="AD237">
        <v>5.4351006204775218E-2</v>
      </c>
      <c r="AE237" s="1">
        <v>44433</v>
      </c>
      <c r="AF237">
        <v>6.5964999999999998</v>
      </c>
      <c r="AG237" s="1">
        <v>44433</v>
      </c>
      <c r="AH237">
        <v>8.2691999999999997</v>
      </c>
      <c r="AI237" s="1">
        <v>44329</v>
      </c>
      <c r="AJ237">
        <v>9.7431962944898393E-2</v>
      </c>
      <c r="AK237" s="1">
        <v>44449</v>
      </c>
      <c r="AL237">
        <v>2.6263000000000001</v>
      </c>
      <c r="AM237" s="1">
        <v>44449</v>
      </c>
      <c r="AN237">
        <v>2.8902999999999999</v>
      </c>
      <c r="AO237" s="1">
        <v>44329</v>
      </c>
      <c r="AP237">
        <v>2.2749780261304909E-2</v>
      </c>
      <c r="AQ237" s="1">
        <v>44455</v>
      </c>
      <c r="AR237">
        <v>3.4638</v>
      </c>
      <c r="AS237" s="1">
        <v>44455</v>
      </c>
      <c r="AT237">
        <v>4.3963999999999999</v>
      </c>
      <c r="AU237" s="1">
        <v>44329</v>
      </c>
      <c r="AV237">
        <v>2.7377777758918274E-2</v>
      </c>
    </row>
    <row r="238" spans="1:48" x14ac:dyDescent="0.25">
      <c r="A238" s="1">
        <v>44434</v>
      </c>
      <c r="B238">
        <v>15.4102</v>
      </c>
      <c r="C238" s="1">
        <v>44434</v>
      </c>
      <c r="D238">
        <v>21.2788</v>
      </c>
      <c r="E238" s="1">
        <v>44330</v>
      </c>
      <c r="F238">
        <v>0.15055488133585168</v>
      </c>
      <c r="G238" s="1">
        <v>44432</v>
      </c>
      <c r="H238">
        <v>15.387700000000001</v>
      </c>
      <c r="I238" s="1">
        <v>44432</v>
      </c>
      <c r="J238">
        <v>20.0366</v>
      </c>
      <c r="K238" s="1">
        <v>44330</v>
      </c>
      <c r="L238">
        <v>0.13457232744773012</v>
      </c>
      <c r="M238" s="1">
        <v>44434</v>
      </c>
      <c r="N238">
        <v>6.4446000000000003</v>
      </c>
      <c r="O238" s="1">
        <v>44434</v>
      </c>
      <c r="P238">
        <v>8.8749000000000002</v>
      </c>
      <c r="Q238" s="1">
        <v>44330</v>
      </c>
      <c r="R238">
        <v>5.0734012663982919E-2</v>
      </c>
      <c r="S238" s="1">
        <v>44434</v>
      </c>
      <c r="T238">
        <v>6.7324999999999999</v>
      </c>
      <c r="U238" s="1">
        <v>44434</v>
      </c>
      <c r="V238">
        <v>8.0747999999999998</v>
      </c>
      <c r="W238" s="1">
        <v>44330</v>
      </c>
      <c r="X238">
        <v>7.8374378332176711E-2</v>
      </c>
      <c r="Y238" s="1">
        <v>44434</v>
      </c>
      <c r="Z238">
        <v>4.2145000000000001</v>
      </c>
      <c r="AA238" s="1">
        <v>44434</v>
      </c>
      <c r="AB238">
        <v>5.0959000000000003</v>
      </c>
      <c r="AC238" s="1">
        <v>44330</v>
      </c>
      <c r="AD238">
        <v>5.4295287482414654E-2</v>
      </c>
      <c r="AE238" s="1">
        <v>44434</v>
      </c>
      <c r="AF238">
        <v>6.7244999999999999</v>
      </c>
      <c r="AG238" s="1">
        <v>44434</v>
      </c>
      <c r="AH238">
        <v>8.0431000000000008</v>
      </c>
      <c r="AI238" s="1">
        <v>44330</v>
      </c>
      <c r="AJ238">
        <v>9.7214503404762329E-2</v>
      </c>
      <c r="AK238" s="1">
        <v>44452</v>
      </c>
      <c r="AL238">
        <v>2.6467000000000001</v>
      </c>
      <c r="AM238" s="1">
        <v>44452</v>
      </c>
      <c r="AN238">
        <v>3.0274999999999999</v>
      </c>
      <c r="AO238" s="1">
        <v>44330</v>
      </c>
      <c r="AP238">
        <v>2.285794857904681E-2</v>
      </c>
      <c r="AQ238" s="1">
        <v>44456</v>
      </c>
      <c r="AR238">
        <v>3.6006999999999998</v>
      </c>
      <c r="AS238" s="1">
        <v>44456</v>
      </c>
      <c r="AT238">
        <v>4.4000000000000004</v>
      </c>
      <c r="AU238" s="1">
        <v>44330</v>
      </c>
      <c r="AV238">
        <v>2.7257745902704477E-2</v>
      </c>
    </row>
    <row r="239" spans="1:48" x14ac:dyDescent="0.25">
      <c r="A239" s="1">
        <v>44435</v>
      </c>
      <c r="B239">
        <v>14.437200000000001</v>
      </c>
      <c r="C239" s="1">
        <v>44435</v>
      </c>
      <c r="D239">
        <v>19.7807</v>
      </c>
      <c r="E239" s="1">
        <v>44331</v>
      </c>
      <c r="F239">
        <v>0.15055488133585168</v>
      </c>
      <c r="G239" s="1">
        <v>44433</v>
      </c>
      <c r="H239">
        <v>15.340199999999999</v>
      </c>
      <c r="I239" s="1">
        <v>44433</v>
      </c>
      <c r="J239">
        <v>19.976900000000001</v>
      </c>
      <c r="K239" s="1">
        <v>44331</v>
      </c>
      <c r="L239">
        <v>0.13457232744773012</v>
      </c>
      <c r="M239" s="1">
        <v>44435</v>
      </c>
      <c r="N239">
        <v>5.9181999999999997</v>
      </c>
      <c r="O239" s="1">
        <v>44435</v>
      </c>
      <c r="P239">
        <v>8.3666</v>
      </c>
      <c r="Q239" s="1">
        <v>44331</v>
      </c>
      <c r="R239">
        <v>5.0734012663982919E-2</v>
      </c>
      <c r="S239" s="1">
        <v>44435</v>
      </c>
      <c r="T239">
        <v>6.65</v>
      </c>
      <c r="U239" s="1">
        <v>44435</v>
      </c>
      <c r="V239">
        <v>7.6783999999999999</v>
      </c>
      <c r="W239" s="1">
        <v>44331</v>
      </c>
      <c r="X239">
        <v>7.8374378332176711E-2</v>
      </c>
      <c r="Y239" s="1">
        <v>44435</v>
      </c>
      <c r="Z239">
        <v>4.1074999999999999</v>
      </c>
      <c r="AA239" s="1">
        <v>44435</v>
      </c>
      <c r="AB239">
        <v>5.0639000000000003</v>
      </c>
      <c r="AC239" s="1">
        <v>44331</v>
      </c>
      <c r="AD239">
        <v>5.4295287482414654E-2</v>
      </c>
      <c r="AE239" s="1">
        <v>44435</v>
      </c>
      <c r="AF239">
        <v>6.4436999999999998</v>
      </c>
      <c r="AG239" s="1">
        <v>44435</v>
      </c>
      <c r="AH239">
        <v>7.4151999999999996</v>
      </c>
      <c r="AI239" s="1">
        <v>44331</v>
      </c>
      <c r="AJ239">
        <v>9.7214503404762329E-2</v>
      </c>
      <c r="AK239" s="1">
        <v>44453</v>
      </c>
      <c r="AL239">
        <v>2.6051000000000002</v>
      </c>
      <c r="AM239" s="1">
        <v>44453</v>
      </c>
      <c r="AN239">
        <v>2.9731000000000001</v>
      </c>
      <c r="AO239" s="1">
        <v>44331</v>
      </c>
      <c r="AP239">
        <v>2.285794857904681E-2</v>
      </c>
      <c r="AQ239" s="1">
        <v>44459</v>
      </c>
      <c r="AR239">
        <v>5.3303000000000003</v>
      </c>
      <c r="AS239" s="1">
        <v>44459</v>
      </c>
      <c r="AT239">
        <v>6.2915999999999999</v>
      </c>
      <c r="AU239" s="1">
        <v>44331</v>
      </c>
      <c r="AV239">
        <v>2.7257745902704477E-2</v>
      </c>
    </row>
    <row r="240" spans="1:48" x14ac:dyDescent="0.25">
      <c r="A240" s="1">
        <v>44438</v>
      </c>
      <c r="B240">
        <v>14.369400000000001</v>
      </c>
      <c r="C240" s="1">
        <v>44438</v>
      </c>
      <c r="D240">
        <v>19.584399999999999</v>
      </c>
      <c r="E240" s="1">
        <v>44332</v>
      </c>
      <c r="F240">
        <v>0.15055488133585168</v>
      </c>
      <c r="G240" s="1">
        <v>44434</v>
      </c>
      <c r="H240">
        <v>15.7538</v>
      </c>
      <c r="I240" s="1">
        <v>44434</v>
      </c>
      <c r="J240">
        <v>20.631399999999999</v>
      </c>
      <c r="K240" s="1">
        <v>44332</v>
      </c>
      <c r="L240">
        <v>0.13551264441834007</v>
      </c>
      <c r="M240" s="1">
        <v>44438</v>
      </c>
      <c r="N240">
        <v>6.8895999999999997</v>
      </c>
      <c r="O240" s="1">
        <v>44438</v>
      </c>
      <c r="P240">
        <v>8.8265999999999991</v>
      </c>
      <c r="Q240" s="1">
        <v>44332</v>
      </c>
      <c r="R240">
        <v>5.0734012663982919E-2</v>
      </c>
      <c r="S240" s="1">
        <v>44438</v>
      </c>
      <c r="T240">
        <v>6.4724000000000004</v>
      </c>
      <c r="U240" s="1">
        <v>44438</v>
      </c>
      <c r="V240">
        <v>7.2560000000000002</v>
      </c>
      <c r="W240" s="1">
        <v>44332</v>
      </c>
      <c r="X240">
        <v>7.8374378332176711E-2</v>
      </c>
      <c r="Y240" s="1">
        <v>44438</v>
      </c>
      <c r="Z240">
        <v>4.2049000000000003</v>
      </c>
      <c r="AA240" s="1">
        <v>44438</v>
      </c>
      <c r="AB240">
        <v>4.9273999999999996</v>
      </c>
      <c r="AC240" s="1">
        <v>44332</v>
      </c>
      <c r="AD240">
        <v>5.4295287482414654E-2</v>
      </c>
      <c r="AE240" s="1">
        <v>44438</v>
      </c>
      <c r="AF240">
        <v>6.5869999999999997</v>
      </c>
      <c r="AG240" s="1">
        <v>44438</v>
      </c>
      <c r="AH240">
        <v>7.6173000000000002</v>
      </c>
      <c r="AI240" s="1">
        <v>44332</v>
      </c>
      <c r="AJ240">
        <v>9.7214503404762329E-2</v>
      </c>
      <c r="AK240" s="1">
        <v>44454</v>
      </c>
      <c r="AL240">
        <v>2.6962999999999999</v>
      </c>
      <c r="AM240" s="1">
        <v>44454</v>
      </c>
      <c r="AN240">
        <v>3.0007000000000001</v>
      </c>
      <c r="AO240" s="1">
        <v>44332</v>
      </c>
      <c r="AP240">
        <v>2.2775625109960108E-2</v>
      </c>
      <c r="AQ240" s="1">
        <v>44460</v>
      </c>
      <c r="AR240">
        <v>5.1456999999999997</v>
      </c>
      <c r="AS240" s="1">
        <v>44460</v>
      </c>
      <c r="AT240">
        <v>6.1798999999999999</v>
      </c>
      <c r="AU240" s="1">
        <v>44332</v>
      </c>
      <c r="AV240">
        <v>2.7441172662691509E-2</v>
      </c>
    </row>
    <row r="241" spans="1:48" x14ac:dyDescent="0.25">
      <c r="A241" s="1">
        <v>44439</v>
      </c>
      <c r="B241">
        <v>14.299200000000001</v>
      </c>
      <c r="C241" s="1">
        <v>44439</v>
      </c>
      <c r="D241">
        <v>19.6402</v>
      </c>
      <c r="E241" s="1">
        <v>44333</v>
      </c>
      <c r="F241">
        <v>0.15071001059413797</v>
      </c>
      <c r="G241" s="1">
        <v>44435</v>
      </c>
      <c r="H241">
        <v>15.132999999999999</v>
      </c>
      <c r="I241" s="1">
        <v>44435</v>
      </c>
      <c r="J241">
        <v>19.750900000000001</v>
      </c>
      <c r="K241" s="1">
        <v>44333</v>
      </c>
      <c r="L241">
        <v>0.13456410971630606</v>
      </c>
      <c r="M241" s="1">
        <v>44439</v>
      </c>
      <c r="N241">
        <v>7.3089000000000004</v>
      </c>
      <c r="O241" s="1">
        <v>44439</v>
      </c>
      <c r="P241">
        <v>9.0789000000000009</v>
      </c>
      <c r="Q241" s="1">
        <v>44333</v>
      </c>
      <c r="R241">
        <v>5.0875679705826383E-2</v>
      </c>
      <c r="S241" s="1">
        <v>44439</v>
      </c>
      <c r="T241">
        <v>6.2991999999999999</v>
      </c>
      <c r="U241" s="1">
        <v>44439</v>
      </c>
      <c r="V241">
        <v>7.5659999999999998</v>
      </c>
      <c r="W241" s="1">
        <v>44333</v>
      </c>
      <c r="X241">
        <v>7.7656934766670668E-2</v>
      </c>
      <c r="Y241" s="1">
        <v>44439</v>
      </c>
      <c r="Z241">
        <v>4.1540999999999997</v>
      </c>
      <c r="AA241" s="1">
        <v>44439</v>
      </c>
      <c r="AB241">
        <v>4.8663999999999996</v>
      </c>
      <c r="AC241" s="1">
        <v>44333</v>
      </c>
      <c r="AD241">
        <v>5.4155871163602431E-2</v>
      </c>
      <c r="AE241" s="1">
        <v>44439</v>
      </c>
      <c r="AF241">
        <v>6.4610000000000003</v>
      </c>
      <c r="AG241" s="1">
        <v>44439</v>
      </c>
      <c r="AH241">
        <v>7.6936</v>
      </c>
      <c r="AI241" s="1">
        <v>44333</v>
      </c>
      <c r="AJ241">
        <v>9.656804251156012E-2</v>
      </c>
      <c r="AK241" s="1">
        <v>44455</v>
      </c>
      <c r="AL241">
        <v>2.7212000000000001</v>
      </c>
      <c r="AM241" s="1">
        <v>44455</v>
      </c>
      <c r="AN241">
        <v>3.0396999999999998</v>
      </c>
      <c r="AO241" s="1">
        <v>44333</v>
      </c>
      <c r="AP241">
        <v>2.2793873048610434E-2</v>
      </c>
      <c r="AQ241" s="1">
        <v>44461</v>
      </c>
      <c r="AR241">
        <v>5.0008999999999997</v>
      </c>
      <c r="AS241" s="1">
        <v>44461</v>
      </c>
      <c r="AT241">
        <v>6.1860999999999997</v>
      </c>
      <c r="AU241" s="1">
        <v>44333</v>
      </c>
      <c r="AV241">
        <v>2.7423159498371236E-2</v>
      </c>
    </row>
    <row r="242" spans="1:48" x14ac:dyDescent="0.25">
      <c r="A242" s="1">
        <v>44440</v>
      </c>
      <c r="B242">
        <v>14.1876</v>
      </c>
      <c r="C242" s="1">
        <v>44440</v>
      </c>
      <c r="D242">
        <v>19.3447</v>
      </c>
      <c r="E242" s="1">
        <v>44334</v>
      </c>
      <c r="F242">
        <v>0.15151991049017041</v>
      </c>
      <c r="G242" s="1">
        <v>44438</v>
      </c>
      <c r="H242">
        <v>15.1577</v>
      </c>
      <c r="I242" s="1">
        <v>44438</v>
      </c>
      <c r="J242">
        <v>19.7194</v>
      </c>
      <c r="K242" s="1">
        <v>44334</v>
      </c>
      <c r="L242">
        <v>0.13392525234111438</v>
      </c>
      <c r="M242" s="1">
        <v>44440</v>
      </c>
      <c r="N242">
        <v>5.7676999999999996</v>
      </c>
      <c r="O242" s="1">
        <v>44440</v>
      </c>
      <c r="P242">
        <v>7.9661999999999997</v>
      </c>
      <c r="Q242" s="1">
        <v>44334</v>
      </c>
      <c r="R242">
        <v>5.1040479408077863E-2</v>
      </c>
      <c r="S242" s="1">
        <v>44440</v>
      </c>
      <c r="T242">
        <v>6.5864000000000003</v>
      </c>
      <c r="U242" s="1">
        <v>44440</v>
      </c>
      <c r="V242">
        <v>7.7091000000000003</v>
      </c>
      <c r="W242" s="1">
        <v>44334</v>
      </c>
      <c r="X242">
        <v>7.7820598264503132E-2</v>
      </c>
      <c r="Y242" s="1">
        <v>44440</v>
      </c>
      <c r="Z242">
        <v>4.1562000000000001</v>
      </c>
      <c r="AA242" s="1">
        <v>44440</v>
      </c>
      <c r="AB242">
        <v>5.0796000000000001</v>
      </c>
      <c r="AC242" s="1">
        <v>44334</v>
      </c>
      <c r="AD242">
        <v>5.4181540550463723E-2</v>
      </c>
      <c r="AE242" s="1">
        <v>44440</v>
      </c>
      <c r="AF242">
        <v>6.52</v>
      </c>
      <c r="AG242" s="1">
        <v>44440</v>
      </c>
      <c r="AH242">
        <v>8.1152999999999995</v>
      </c>
      <c r="AI242" s="1">
        <v>44334</v>
      </c>
      <c r="AJ242">
        <v>9.654574914730886E-2</v>
      </c>
      <c r="AK242" s="1">
        <v>44456</v>
      </c>
      <c r="AL242">
        <v>2.8157999999999999</v>
      </c>
      <c r="AM242" s="1">
        <v>44456</v>
      </c>
      <c r="AN242">
        <v>2.9018000000000002</v>
      </c>
      <c r="AO242" s="1">
        <v>44334</v>
      </c>
      <c r="AP242">
        <v>2.249263874099475E-2</v>
      </c>
      <c r="AQ242" s="1">
        <v>44462</v>
      </c>
      <c r="AR242">
        <v>5.1490999999999998</v>
      </c>
      <c r="AS242" s="1">
        <v>44462</v>
      </c>
      <c r="AT242">
        <v>6.2736000000000001</v>
      </c>
      <c r="AU242" s="1">
        <v>44334</v>
      </c>
      <c r="AV242">
        <v>2.7491819245855219E-2</v>
      </c>
    </row>
    <row r="243" spans="1:48" x14ac:dyDescent="0.25">
      <c r="A243" s="1">
        <v>44441</v>
      </c>
      <c r="B243">
        <v>14.2136</v>
      </c>
      <c r="C243" s="1">
        <v>44441</v>
      </c>
      <c r="D243">
        <v>19.296800000000001</v>
      </c>
      <c r="E243" s="1">
        <v>44335</v>
      </c>
      <c r="F243">
        <v>0.15160902841174034</v>
      </c>
      <c r="G243" s="1">
        <v>44439</v>
      </c>
      <c r="H243">
        <v>15.4748</v>
      </c>
      <c r="I243" s="1">
        <v>44439</v>
      </c>
      <c r="J243">
        <v>20.198399999999999</v>
      </c>
      <c r="K243" s="1">
        <v>44335</v>
      </c>
      <c r="L243">
        <v>0.13839906504321692</v>
      </c>
      <c r="M243" s="1">
        <v>44441</v>
      </c>
      <c r="N243">
        <v>5.5076999999999998</v>
      </c>
      <c r="O243" s="1">
        <v>44441</v>
      </c>
      <c r="P243">
        <v>7.8297999999999996</v>
      </c>
      <c r="Q243" s="1">
        <v>44335</v>
      </c>
      <c r="R243">
        <v>5.1329241058518472E-2</v>
      </c>
      <c r="S243" s="1">
        <v>44441</v>
      </c>
      <c r="T243">
        <v>6.2724000000000002</v>
      </c>
      <c r="U243" s="1">
        <v>44441</v>
      </c>
      <c r="V243">
        <v>7.0675999999999997</v>
      </c>
      <c r="W243" s="1">
        <v>44335</v>
      </c>
      <c r="X243">
        <v>7.6591335727485221E-2</v>
      </c>
      <c r="Y243" s="1">
        <v>44441</v>
      </c>
      <c r="Z243">
        <v>4.1235999999999997</v>
      </c>
      <c r="AA243" s="1">
        <v>44441</v>
      </c>
      <c r="AB243">
        <v>4.7957999999999998</v>
      </c>
      <c r="AC243" s="1">
        <v>44335</v>
      </c>
      <c r="AD243">
        <v>5.3756266169999081E-2</v>
      </c>
      <c r="AE243" s="1">
        <v>44441</v>
      </c>
      <c r="AF243">
        <v>6.3342000000000001</v>
      </c>
      <c r="AG243" s="1">
        <v>44441</v>
      </c>
      <c r="AH243">
        <v>8.0109999999999992</v>
      </c>
      <c r="AI243" s="1">
        <v>44335</v>
      </c>
      <c r="AJ243">
        <v>9.6407070099146189E-2</v>
      </c>
      <c r="AK243" s="1">
        <v>44459</v>
      </c>
      <c r="AL243">
        <v>2.7275999999999998</v>
      </c>
      <c r="AM243" s="1">
        <v>44459</v>
      </c>
      <c r="AN243">
        <v>2.9893000000000001</v>
      </c>
      <c r="AO243" s="1">
        <v>44335</v>
      </c>
      <c r="AP243">
        <v>2.2511555093119664E-2</v>
      </c>
      <c r="AQ243" s="1">
        <v>44463</v>
      </c>
      <c r="AR243">
        <v>5.2910000000000004</v>
      </c>
      <c r="AS243" s="1">
        <v>44463</v>
      </c>
      <c r="AT243">
        <v>6.2592999999999996</v>
      </c>
      <c r="AU243" s="1">
        <v>44335</v>
      </c>
      <c r="AV243">
        <v>2.7493757760042786E-2</v>
      </c>
    </row>
    <row r="244" spans="1:48" x14ac:dyDescent="0.25">
      <c r="A244" s="1">
        <v>44442</v>
      </c>
      <c r="B244">
        <v>14.218299999999999</v>
      </c>
      <c r="C244" s="1">
        <v>44442</v>
      </c>
      <c r="D244">
        <v>19.460699999999999</v>
      </c>
      <c r="E244" s="1">
        <v>44336</v>
      </c>
      <c r="F244">
        <v>0.15181124121861675</v>
      </c>
      <c r="G244" s="1">
        <v>44440</v>
      </c>
      <c r="H244">
        <v>14.900399999999999</v>
      </c>
      <c r="I244" s="1">
        <v>44440</v>
      </c>
      <c r="J244">
        <v>19.4482</v>
      </c>
      <c r="K244" s="1">
        <v>44336</v>
      </c>
      <c r="L244">
        <v>0.14133206385967534</v>
      </c>
      <c r="M244" s="1">
        <v>44442</v>
      </c>
      <c r="N244">
        <v>5.3731999999999998</v>
      </c>
      <c r="O244" s="1">
        <v>44442</v>
      </c>
      <c r="P244">
        <v>7.7386999999999997</v>
      </c>
      <c r="Q244" s="1">
        <v>44336</v>
      </c>
      <c r="R244">
        <v>5.1641123902904651E-2</v>
      </c>
      <c r="S244" s="1">
        <v>44442</v>
      </c>
      <c r="T244">
        <v>6.3571999999999997</v>
      </c>
      <c r="U244" s="1">
        <v>44442</v>
      </c>
      <c r="V244">
        <v>7.4062999999999999</v>
      </c>
      <c r="W244" s="1">
        <v>44336</v>
      </c>
      <c r="X244">
        <v>7.6905656447975396E-2</v>
      </c>
      <c r="Y244" s="1">
        <v>44442</v>
      </c>
      <c r="Z244">
        <v>4.0373999999999999</v>
      </c>
      <c r="AA244" s="1">
        <v>44442</v>
      </c>
      <c r="AB244">
        <v>4.6886999999999999</v>
      </c>
      <c r="AC244" s="1">
        <v>44336</v>
      </c>
      <c r="AD244">
        <v>5.4098436888477514E-2</v>
      </c>
      <c r="AE244" s="1">
        <v>44442</v>
      </c>
      <c r="AF244">
        <v>6.1741999999999999</v>
      </c>
      <c r="AG244" s="1">
        <v>44442</v>
      </c>
      <c r="AH244">
        <v>7.7952000000000004</v>
      </c>
      <c r="AI244" s="1">
        <v>44336</v>
      </c>
      <c r="AJ244">
        <v>9.6407142444430161E-2</v>
      </c>
      <c r="AK244" s="1">
        <v>44460</v>
      </c>
      <c r="AL244">
        <v>2.7081</v>
      </c>
      <c r="AM244" s="1">
        <v>44460</v>
      </c>
      <c r="AN244">
        <v>3.0217999999999998</v>
      </c>
      <c r="AO244" s="1">
        <v>44336</v>
      </c>
      <c r="AP244">
        <v>2.2410313924355055E-2</v>
      </c>
      <c r="AQ244" s="1">
        <v>44466</v>
      </c>
      <c r="AR244">
        <v>5.0217000000000001</v>
      </c>
      <c r="AS244" s="1">
        <v>44466</v>
      </c>
      <c r="AT244">
        <v>6.4675000000000002</v>
      </c>
      <c r="AU244" s="1">
        <v>44336</v>
      </c>
      <c r="AV244">
        <v>2.7367337905145814E-2</v>
      </c>
    </row>
    <row r="245" spans="1:48" x14ac:dyDescent="0.25">
      <c r="A245" s="1">
        <v>44446</v>
      </c>
      <c r="B245">
        <v>15.1729</v>
      </c>
      <c r="C245" s="1">
        <v>44446</v>
      </c>
      <c r="D245">
        <v>20.730799999999999</v>
      </c>
      <c r="E245" s="1">
        <v>44337</v>
      </c>
      <c r="F245">
        <v>0.15063412320656561</v>
      </c>
      <c r="G245" s="1">
        <v>44441</v>
      </c>
      <c r="H245">
        <v>14.7377</v>
      </c>
      <c r="I245" s="1">
        <v>44441</v>
      </c>
      <c r="J245">
        <v>19.164899999999999</v>
      </c>
      <c r="K245" s="1">
        <v>44337</v>
      </c>
      <c r="L245">
        <v>0.14051951597550383</v>
      </c>
      <c r="M245" s="1">
        <v>44446</v>
      </c>
      <c r="N245">
        <v>5.7595999999999998</v>
      </c>
      <c r="O245" s="1">
        <v>44446</v>
      </c>
      <c r="P245">
        <v>8.1595999999999993</v>
      </c>
      <c r="Q245" s="1">
        <v>44337</v>
      </c>
      <c r="R245">
        <v>5.129624187357093E-2</v>
      </c>
      <c r="S245" s="1">
        <v>44446</v>
      </c>
      <c r="T245">
        <v>6.6382000000000003</v>
      </c>
      <c r="U245" s="1">
        <v>44446</v>
      </c>
      <c r="V245">
        <v>7.4356</v>
      </c>
      <c r="W245" s="1">
        <v>44337</v>
      </c>
      <c r="X245">
        <v>7.6296800604897436E-2</v>
      </c>
      <c r="Y245" s="1">
        <v>44446</v>
      </c>
      <c r="Z245">
        <v>4.3586</v>
      </c>
      <c r="AA245" s="1">
        <v>44446</v>
      </c>
      <c r="AB245">
        <v>5.1708999999999996</v>
      </c>
      <c r="AC245" s="1">
        <v>44337</v>
      </c>
      <c r="AD245">
        <v>5.3670966107459923E-2</v>
      </c>
      <c r="AE245" s="1">
        <v>44446</v>
      </c>
      <c r="AF245">
        <v>6.4032</v>
      </c>
      <c r="AG245" s="1">
        <v>44446</v>
      </c>
      <c r="AH245">
        <v>7.7206999999999999</v>
      </c>
      <c r="AI245" s="1">
        <v>44337</v>
      </c>
      <c r="AJ245">
        <v>9.5725122142370778E-2</v>
      </c>
      <c r="AK245" s="1">
        <v>44461</v>
      </c>
      <c r="AL245">
        <v>2.6661999999999999</v>
      </c>
      <c r="AM245" s="1">
        <v>44461</v>
      </c>
      <c r="AN245">
        <v>2.9260999999999999</v>
      </c>
      <c r="AO245" s="1">
        <v>44337</v>
      </c>
      <c r="AP245">
        <v>2.2262629246241259E-2</v>
      </c>
      <c r="AQ245" s="1">
        <v>44467</v>
      </c>
      <c r="AR245">
        <v>5.4292999999999996</v>
      </c>
      <c r="AS245" s="1">
        <v>44467</v>
      </c>
      <c r="AT245">
        <v>6.5007999999999999</v>
      </c>
      <c r="AU245" s="1">
        <v>44337</v>
      </c>
      <c r="AV245">
        <v>2.7148785019586716E-2</v>
      </c>
    </row>
    <row r="246" spans="1:48" x14ac:dyDescent="0.25">
      <c r="A246" s="1">
        <v>44447</v>
      </c>
      <c r="B246">
        <v>15.270799999999999</v>
      </c>
      <c r="C246" s="1">
        <v>44447</v>
      </c>
      <c r="D246">
        <v>20.8673</v>
      </c>
      <c r="E246" s="1">
        <v>44338</v>
      </c>
      <c r="F246">
        <v>0.15063412320656561</v>
      </c>
      <c r="G246" s="1">
        <v>44442</v>
      </c>
      <c r="H246">
        <v>15.1708</v>
      </c>
      <c r="I246" s="1">
        <v>44442</v>
      </c>
      <c r="J246">
        <v>19.7319</v>
      </c>
      <c r="K246" s="1">
        <v>44338</v>
      </c>
      <c r="L246">
        <v>0.14051951597550383</v>
      </c>
      <c r="M246" s="1">
        <v>44447</v>
      </c>
      <c r="N246">
        <v>5.4653999999999998</v>
      </c>
      <c r="O246" s="1">
        <v>44447</v>
      </c>
      <c r="P246">
        <v>7.8783000000000003</v>
      </c>
      <c r="Q246" s="1">
        <v>44338</v>
      </c>
      <c r="R246">
        <v>5.129624187357093E-2</v>
      </c>
      <c r="S246" s="1">
        <v>44447</v>
      </c>
      <c r="T246">
        <v>6.4538000000000002</v>
      </c>
      <c r="U246" s="1">
        <v>44447</v>
      </c>
      <c r="V246">
        <v>8.0889000000000006</v>
      </c>
      <c r="W246" s="1">
        <v>44338</v>
      </c>
      <c r="X246">
        <v>7.6296800604897436E-2</v>
      </c>
      <c r="Y246" s="1">
        <v>44447</v>
      </c>
      <c r="Z246">
        <v>4.2428999999999997</v>
      </c>
      <c r="AA246" s="1">
        <v>44447</v>
      </c>
      <c r="AB246">
        <v>5.1047000000000002</v>
      </c>
      <c r="AC246" s="1">
        <v>44338</v>
      </c>
      <c r="AD246">
        <v>5.3670966107459923E-2</v>
      </c>
      <c r="AE246" s="1">
        <v>44447</v>
      </c>
      <c r="AF246">
        <v>6.3768000000000002</v>
      </c>
      <c r="AG246" s="1">
        <v>44447</v>
      </c>
      <c r="AH246">
        <v>8.5022000000000002</v>
      </c>
      <c r="AI246" s="1">
        <v>44338</v>
      </c>
      <c r="AJ246">
        <v>9.5725122142370778E-2</v>
      </c>
      <c r="AK246" s="1">
        <v>44462</v>
      </c>
      <c r="AL246">
        <v>2.6735000000000002</v>
      </c>
      <c r="AM246" s="1">
        <v>44462</v>
      </c>
      <c r="AN246">
        <v>2.9990999999999999</v>
      </c>
      <c r="AO246" s="1">
        <v>44338</v>
      </c>
      <c r="AP246">
        <v>2.2262629246241259E-2</v>
      </c>
      <c r="AQ246" s="1">
        <v>44468</v>
      </c>
      <c r="AR246">
        <v>5.2596999999999996</v>
      </c>
      <c r="AS246" s="1">
        <v>44468</v>
      </c>
      <c r="AT246">
        <v>6.5034000000000001</v>
      </c>
      <c r="AU246" s="1">
        <v>44338</v>
      </c>
      <c r="AV246">
        <v>2.7148785019586716E-2</v>
      </c>
    </row>
    <row r="247" spans="1:48" x14ac:dyDescent="0.25">
      <c r="A247" s="1">
        <v>44448</v>
      </c>
      <c r="B247">
        <v>15.8537</v>
      </c>
      <c r="C247" s="1">
        <v>44448</v>
      </c>
      <c r="D247">
        <v>21.467300000000002</v>
      </c>
      <c r="E247" s="1">
        <v>44339</v>
      </c>
      <c r="F247">
        <v>0.15186374285413706</v>
      </c>
      <c r="G247" s="1">
        <v>44445</v>
      </c>
      <c r="H247">
        <v>14.9002</v>
      </c>
      <c r="I247" s="1">
        <v>44445</v>
      </c>
      <c r="J247">
        <v>19.3537</v>
      </c>
      <c r="K247" s="1">
        <v>44339</v>
      </c>
      <c r="L247">
        <v>0.1413760197673336</v>
      </c>
      <c r="M247" s="1">
        <v>44448</v>
      </c>
      <c r="N247">
        <v>5.5292000000000003</v>
      </c>
      <c r="O247" s="1">
        <v>44448</v>
      </c>
      <c r="P247">
        <v>7.8844000000000003</v>
      </c>
      <c r="Q247" s="1">
        <v>44339</v>
      </c>
      <c r="R247">
        <v>5.1507012247329932E-2</v>
      </c>
      <c r="S247" s="1">
        <v>44448</v>
      </c>
      <c r="T247">
        <v>6.4226999999999999</v>
      </c>
      <c r="U247" s="1">
        <v>44448</v>
      </c>
      <c r="V247">
        <v>7.5377000000000001</v>
      </c>
      <c r="W247" s="1">
        <v>44339</v>
      </c>
      <c r="X247">
        <v>7.690281792419415E-2</v>
      </c>
      <c r="Y247" s="1">
        <v>44448</v>
      </c>
      <c r="Z247">
        <v>4.0900999999999996</v>
      </c>
      <c r="AA247" s="1">
        <v>44448</v>
      </c>
      <c r="AB247">
        <v>4.8829000000000002</v>
      </c>
      <c r="AC247" s="1">
        <v>44339</v>
      </c>
      <c r="AD247">
        <v>5.4025752911103939E-2</v>
      </c>
      <c r="AE247" s="1">
        <v>44448</v>
      </c>
      <c r="AF247">
        <v>6.3776999999999999</v>
      </c>
      <c r="AG247" s="1">
        <v>44448</v>
      </c>
      <c r="AH247">
        <v>7.6756000000000002</v>
      </c>
      <c r="AI247" s="1">
        <v>44339</v>
      </c>
      <c r="AJ247">
        <v>9.6484556055286844E-2</v>
      </c>
      <c r="AK247" s="1">
        <v>44463</v>
      </c>
      <c r="AL247">
        <v>2.7904</v>
      </c>
      <c r="AM247" s="1">
        <v>44463</v>
      </c>
      <c r="AN247">
        <v>3.0501</v>
      </c>
      <c r="AO247" s="1">
        <v>44339</v>
      </c>
      <c r="AP247">
        <v>2.2065174310589613E-2</v>
      </c>
      <c r="AQ247" s="1">
        <v>44469</v>
      </c>
      <c r="AR247">
        <v>5.5456000000000003</v>
      </c>
      <c r="AS247" s="1">
        <v>44469</v>
      </c>
      <c r="AT247">
        <v>6.6113</v>
      </c>
      <c r="AU247" s="1">
        <v>44339</v>
      </c>
      <c r="AV247">
        <v>2.7377501288011721E-2</v>
      </c>
    </row>
    <row r="248" spans="1:48" x14ac:dyDescent="0.25">
      <c r="A248" s="1">
        <v>44449</v>
      </c>
      <c r="B248">
        <v>16.5106</v>
      </c>
      <c r="C248" s="1">
        <v>44449</v>
      </c>
      <c r="D248">
        <v>22.5381</v>
      </c>
      <c r="E248" s="1">
        <v>44340</v>
      </c>
      <c r="F248">
        <v>0.15151408366578706</v>
      </c>
      <c r="G248" s="1">
        <v>44446</v>
      </c>
      <c r="H248">
        <v>15.5848</v>
      </c>
      <c r="I248" s="1">
        <v>44446</v>
      </c>
      <c r="J248">
        <v>20.310099999999998</v>
      </c>
      <c r="K248" s="1">
        <v>44340</v>
      </c>
      <c r="L248">
        <v>0.14130780549052757</v>
      </c>
      <c r="M248" s="1">
        <v>44449</v>
      </c>
      <c r="N248">
        <v>5.1624999999999996</v>
      </c>
      <c r="O248" s="1">
        <v>44449</v>
      </c>
      <c r="P248">
        <v>7.5182000000000002</v>
      </c>
      <c r="Q248" s="1">
        <v>44340</v>
      </c>
      <c r="R248">
        <v>5.1516323737568821E-2</v>
      </c>
      <c r="S248" s="1">
        <v>44449</v>
      </c>
      <c r="T248">
        <v>6.3136999999999999</v>
      </c>
      <c r="U248" s="1">
        <v>44449</v>
      </c>
      <c r="V248">
        <v>7.8308999999999997</v>
      </c>
      <c r="W248" s="1">
        <v>44340</v>
      </c>
      <c r="X248">
        <v>7.7045734406826896E-2</v>
      </c>
      <c r="Y248" s="1">
        <v>44449</v>
      </c>
      <c r="Z248">
        <v>4.1684000000000001</v>
      </c>
      <c r="AA248" s="1">
        <v>44449</v>
      </c>
      <c r="AB248">
        <v>4.9389000000000003</v>
      </c>
      <c r="AC248" s="1">
        <v>44340</v>
      </c>
      <c r="AD248">
        <v>5.4078665828870387E-2</v>
      </c>
      <c r="AE248" s="1">
        <v>44449</v>
      </c>
      <c r="AF248">
        <v>6.4505999999999997</v>
      </c>
      <c r="AG248" s="1">
        <v>44449</v>
      </c>
      <c r="AH248">
        <v>7.9463999999999997</v>
      </c>
      <c r="AI248" s="1">
        <v>44340</v>
      </c>
      <c r="AJ248">
        <v>9.6462337070373438E-2</v>
      </c>
      <c r="AK248" s="1">
        <v>44466</v>
      </c>
      <c r="AL248">
        <v>2.8119999999999998</v>
      </c>
      <c r="AM248" s="1">
        <v>44466</v>
      </c>
      <c r="AN248">
        <v>3.0939999999999999</v>
      </c>
      <c r="AO248" s="1">
        <v>44340</v>
      </c>
      <c r="AP248">
        <v>2.2094296760697532E-2</v>
      </c>
      <c r="AQ248" s="1">
        <v>44470</v>
      </c>
      <c r="AR248">
        <v>5.4920999999999998</v>
      </c>
      <c r="AS248" s="1">
        <v>44470</v>
      </c>
      <c r="AT248">
        <v>6.6121999999999996</v>
      </c>
      <c r="AU248" s="1">
        <v>44340</v>
      </c>
      <c r="AV248">
        <v>2.7371695528715469E-2</v>
      </c>
    </row>
    <row r="249" spans="1:48" x14ac:dyDescent="0.25">
      <c r="A249" s="1">
        <v>44452</v>
      </c>
      <c r="B249">
        <v>16.024000000000001</v>
      </c>
      <c r="C249" s="1">
        <v>44452</v>
      </c>
      <c r="D249">
        <v>21.8689</v>
      </c>
      <c r="E249" s="1">
        <v>44341</v>
      </c>
      <c r="F249">
        <v>0.14239842478981626</v>
      </c>
      <c r="G249" s="1">
        <v>44447</v>
      </c>
      <c r="H249">
        <v>16.4878</v>
      </c>
      <c r="I249" s="1">
        <v>44447</v>
      </c>
      <c r="J249">
        <v>21.4251</v>
      </c>
      <c r="K249" s="1">
        <v>44341</v>
      </c>
      <c r="L249">
        <v>0.14054845784833245</v>
      </c>
      <c r="M249" s="1">
        <v>44452</v>
      </c>
      <c r="N249">
        <v>5.4558</v>
      </c>
      <c r="O249" s="1">
        <v>44452</v>
      </c>
      <c r="P249">
        <v>8.0892999999999997</v>
      </c>
      <c r="Q249" s="1">
        <v>44341</v>
      </c>
      <c r="R249">
        <v>4.7618839496085689E-2</v>
      </c>
      <c r="S249" s="1">
        <v>44452</v>
      </c>
      <c r="T249">
        <v>6.0667999999999997</v>
      </c>
      <c r="U249" s="1">
        <v>44452</v>
      </c>
      <c r="V249">
        <v>7.4405999999999999</v>
      </c>
      <c r="W249" s="1">
        <v>44341</v>
      </c>
      <c r="X249">
        <v>7.0256202401066059E-2</v>
      </c>
      <c r="Y249" s="1">
        <v>44452</v>
      </c>
      <c r="Z249">
        <v>4.1848999999999998</v>
      </c>
      <c r="AA249" s="1">
        <v>44452</v>
      </c>
      <c r="AB249">
        <v>5.0312999999999999</v>
      </c>
      <c r="AC249" s="1">
        <v>44341</v>
      </c>
      <c r="AD249">
        <v>4.5673690056395662E-2</v>
      </c>
      <c r="AE249" s="1">
        <v>44452</v>
      </c>
      <c r="AF249">
        <v>6.2961</v>
      </c>
      <c r="AG249" s="1">
        <v>44452</v>
      </c>
      <c r="AH249">
        <v>8.0768000000000004</v>
      </c>
      <c r="AI249" s="1">
        <v>44341</v>
      </c>
      <c r="AJ249">
        <v>8.959100842092238E-2</v>
      </c>
      <c r="AK249" s="1">
        <v>44467</v>
      </c>
      <c r="AL249">
        <v>2.9315000000000002</v>
      </c>
      <c r="AM249" s="1">
        <v>44467</v>
      </c>
      <c r="AN249">
        <v>3.1587999999999998</v>
      </c>
      <c r="AO249" s="1">
        <v>44341</v>
      </c>
      <c r="AP249">
        <v>2.055639567830566E-2</v>
      </c>
      <c r="AQ249" s="1">
        <v>44473</v>
      </c>
      <c r="AR249">
        <v>5.4370000000000003</v>
      </c>
      <c r="AS249" s="1">
        <v>44473</v>
      </c>
      <c r="AT249">
        <v>6.5964</v>
      </c>
      <c r="AU249" s="1">
        <v>44341</v>
      </c>
      <c r="AV249">
        <v>2.7030575932602215E-2</v>
      </c>
    </row>
    <row r="250" spans="1:48" x14ac:dyDescent="0.25">
      <c r="A250" s="1">
        <v>44453</v>
      </c>
      <c r="B250">
        <v>16.467600000000001</v>
      </c>
      <c r="C250" s="1">
        <v>44453</v>
      </c>
      <c r="D250">
        <v>22.020499999999998</v>
      </c>
      <c r="E250" s="1">
        <v>44342</v>
      </c>
      <c r="F250">
        <v>0.14183537887377562</v>
      </c>
      <c r="G250" s="1">
        <v>44448</v>
      </c>
      <c r="H250">
        <v>16.2592</v>
      </c>
      <c r="I250" s="1">
        <v>44448</v>
      </c>
      <c r="J250">
        <v>21.010899999999999</v>
      </c>
      <c r="K250" s="1">
        <v>44342</v>
      </c>
      <c r="L250">
        <v>0.13721944549388967</v>
      </c>
      <c r="M250" s="1">
        <v>44453</v>
      </c>
      <c r="N250">
        <v>6.0335000000000001</v>
      </c>
      <c r="O250" s="1">
        <v>44453</v>
      </c>
      <c r="P250">
        <v>8.4519000000000002</v>
      </c>
      <c r="Q250" s="1">
        <v>44342</v>
      </c>
      <c r="R250">
        <v>4.7146516516174741E-2</v>
      </c>
      <c r="S250" s="1">
        <v>44453</v>
      </c>
      <c r="T250">
        <v>6.1599000000000004</v>
      </c>
      <c r="U250" s="1">
        <v>44453</v>
      </c>
      <c r="V250">
        <v>6.8518999999999997</v>
      </c>
      <c r="W250" s="1">
        <v>44342</v>
      </c>
      <c r="X250">
        <v>6.5055756329764028E-2</v>
      </c>
      <c r="Y250" s="1">
        <v>44453</v>
      </c>
      <c r="Z250">
        <v>4.1944999999999997</v>
      </c>
      <c r="AA250" s="1">
        <v>44453</v>
      </c>
      <c r="AB250">
        <v>5.0643000000000002</v>
      </c>
      <c r="AC250" s="1">
        <v>44342</v>
      </c>
      <c r="AD250">
        <v>4.3537290304198499E-2</v>
      </c>
      <c r="AE250" s="1">
        <v>44453</v>
      </c>
      <c r="AF250">
        <v>6.3326000000000002</v>
      </c>
      <c r="AG250" s="1">
        <v>44453</v>
      </c>
      <c r="AH250">
        <v>7.6417000000000002</v>
      </c>
      <c r="AI250" s="1">
        <v>44342</v>
      </c>
      <c r="AJ250">
        <v>8.9227712405859902E-2</v>
      </c>
      <c r="AK250" s="1">
        <v>44468</v>
      </c>
      <c r="AL250">
        <v>2.8631000000000002</v>
      </c>
      <c r="AM250" s="1">
        <v>44468</v>
      </c>
      <c r="AN250">
        <v>3.1133999999999999</v>
      </c>
      <c r="AO250" s="1">
        <v>44342</v>
      </c>
      <c r="AP250">
        <v>2.0407263404066085E-2</v>
      </c>
      <c r="AQ250" s="1">
        <v>44474</v>
      </c>
      <c r="AR250">
        <v>4.9581999999999997</v>
      </c>
      <c r="AS250" s="1">
        <v>44474</v>
      </c>
      <c r="AT250">
        <v>6.7793999999999999</v>
      </c>
      <c r="AU250" s="1">
        <v>44342</v>
      </c>
      <c r="AV250">
        <v>2.687299744292709E-2</v>
      </c>
    </row>
    <row r="251" spans="1:48" x14ac:dyDescent="0.25">
      <c r="A251" s="1">
        <v>44454</v>
      </c>
      <c r="B251">
        <v>15.6416</v>
      </c>
      <c r="C251" s="1">
        <v>44454</v>
      </c>
      <c r="D251">
        <v>21.218499999999999</v>
      </c>
      <c r="E251" s="1">
        <v>44343</v>
      </c>
      <c r="F251">
        <v>0.134364498943122</v>
      </c>
      <c r="G251" s="1">
        <v>44449</v>
      </c>
      <c r="H251">
        <v>16.693100000000001</v>
      </c>
      <c r="I251" s="1">
        <v>44449</v>
      </c>
      <c r="J251">
        <v>21.638400000000001</v>
      </c>
      <c r="K251" s="1">
        <v>44343</v>
      </c>
      <c r="L251">
        <v>0.13246939752261266</v>
      </c>
      <c r="M251" s="1">
        <v>44454</v>
      </c>
      <c r="N251">
        <v>7.0132000000000003</v>
      </c>
      <c r="O251" s="1">
        <v>44454</v>
      </c>
      <c r="P251">
        <v>9.1058000000000003</v>
      </c>
      <c r="Q251" s="1">
        <v>44343</v>
      </c>
      <c r="R251">
        <v>4.1576350538675831E-2</v>
      </c>
      <c r="S251" s="1">
        <v>44454</v>
      </c>
      <c r="T251">
        <v>6.4964000000000004</v>
      </c>
      <c r="U251" s="1">
        <v>44454</v>
      </c>
      <c r="V251">
        <v>7.9222999999999999</v>
      </c>
      <c r="W251" s="1">
        <v>44343</v>
      </c>
      <c r="X251">
        <v>6.532625288988729E-2</v>
      </c>
      <c r="Y251" s="1">
        <v>44454</v>
      </c>
      <c r="Z251">
        <v>4.1006</v>
      </c>
      <c r="AA251" s="1">
        <v>44454</v>
      </c>
      <c r="AB251">
        <v>5.1050000000000004</v>
      </c>
      <c r="AC251" s="1">
        <v>44343</v>
      </c>
      <c r="AD251">
        <v>4.3383668122048462E-2</v>
      </c>
      <c r="AE251" s="1">
        <v>44454</v>
      </c>
      <c r="AF251">
        <v>6.3803999999999998</v>
      </c>
      <c r="AG251" s="1">
        <v>44454</v>
      </c>
      <c r="AH251">
        <v>7.5279999999999996</v>
      </c>
      <c r="AI251" s="1">
        <v>44343</v>
      </c>
      <c r="AJ251">
        <v>8.8722845500031136E-2</v>
      </c>
      <c r="AK251" s="1">
        <v>44469</v>
      </c>
      <c r="AL251">
        <v>2.8039000000000001</v>
      </c>
      <c r="AM251" s="1">
        <v>44469</v>
      </c>
      <c r="AN251">
        <v>3.0714999999999999</v>
      </c>
      <c r="AO251" s="1">
        <v>44343</v>
      </c>
      <c r="AP251">
        <v>1.9249091838184743E-2</v>
      </c>
      <c r="AQ251" s="1">
        <v>44475</v>
      </c>
      <c r="AR251">
        <v>5.3552999999999997</v>
      </c>
      <c r="AS251" s="1">
        <v>44475</v>
      </c>
      <c r="AT251">
        <v>6.7382</v>
      </c>
      <c r="AU251" s="1">
        <v>44343</v>
      </c>
      <c r="AV251">
        <v>2.5800861799341407E-2</v>
      </c>
    </row>
    <row r="252" spans="1:48" x14ac:dyDescent="0.25">
      <c r="A252" s="1">
        <v>44455</v>
      </c>
      <c r="B252">
        <v>15.760400000000001</v>
      </c>
      <c r="C252" s="1">
        <v>44455</v>
      </c>
      <c r="D252">
        <v>21.3657</v>
      </c>
      <c r="E252" s="1">
        <v>44344</v>
      </c>
      <c r="F252">
        <v>0.13327880825963936</v>
      </c>
      <c r="G252" s="1">
        <v>44452</v>
      </c>
      <c r="H252">
        <v>16.853400000000001</v>
      </c>
      <c r="I252" s="1">
        <v>44452</v>
      </c>
      <c r="J252">
        <v>21.929600000000001</v>
      </c>
      <c r="K252" s="1">
        <v>44344</v>
      </c>
      <c r="L252">
        <v>0.13196820806169846</v>
      </c>
      <c r="M252" s="1">
        <v>44455</v>
      </c>
      <c r="N252">
        <v>5.9324000000000003</v>
      </c>
      <c r="O252" s="1">
        <v>44455</v>
      </c>
      <c r="P252">
        <v>8.3673000000000002</v>
      </c>
      <c r="Q252" s="1">
        <v>44344</v>
      </c>
      <c r="R252">
        <v>4.1250695774700988E-2</v>
      </c>
      <c r="S252" s="1">
        <v>44455</v>
      </c>
      <c r="T252">
        <v>6.3548</v>
      </c>
      <c r="U252" s="1">
        <v>44455</v>
      </c>
      <c r="V252">
        <v>7.8159999999999998</v>
      </c>
      <c r="W252" s="1">
        <v>44344</v>
      </c>
      <c r="X252">
        <v>6.4818530465541049E-2</v>
      </c>
      <c r="Y252" s="1">
        <v>44455</v>
      </c>
      <c r="Z252">
        <v>4.2931999999999997</v>
      </c>
      <c r="AA252" s="1">
        <v>44455</v>
      </c>
      <c r="AB252">
        <v>5.0945</v>
      </c>
      <c r="AC252" s="1">
        <v>44344</v>
      </c>
      <c r="AD252">
        <v>4.3037789447891446E-2</v>
      </c>
      <c r="AE252" s="1">
        <v>44455</v>
      </c>
      <c r="AF252">
        <v>5.8880999999999997</v>
      </c>
      <c r="AG252" s="1">
        <v>44455</v>
      </c>
      <c r="AH252">
        <v>7.7290000000000001</v>
      </c>
      <c r="AI252" s="1">
        <v>44344</v>
      </c>
      <c r="AJ252">
        <v>8.8073868078417647E-2</v>
      </c>
      <c r="AK252" s="1">
        <v>44470</v>
      </c>
      <c r="AL252">
        <v>2.798</v>
      </c>
      <c r="AM252" s="1">
        <v>44470</v>
      </c>
      <c r="AN252">
        <v>3.0137</v>
      </c>
      <c r="AO252" s="1">
        <v>44344</v>
      </c>
      <c r="AP252">
        <v>1.9266715980894685E-2</v>
      </c>
      <c r="AQ252" s="1">
        <v>44476</v>
      </c>
      <c r="AR252">
        <v>5.5002000000000004</v>
      </c>
      <c r="AS252" s="1">
        <v>44476</v>
      </c>
      <c r="AT252">
        <v>6.8042999999999996</v>
      </c>
      <c r="AU252" s="1">
        <v>44344</v>
      </c>
      <c r="AV252">
        <v>2.5592098356700871E-2</v>
      </c>
    </row>
    <row r="253" spans="1:48" x14ac:dyDescent="0.25">
      <c r="A253" s="1">
        <v>44456</v>
      </c>
      <c r="B253">
        <v>17.036899999999999</v>
      </c>
      <c r="C253" s="1">
        <v>44456</v>
      </c>
      <c r="D253">
        <v>23.0565</v>
      </c>
      <c r="E253" s="1">
        <v>44345</v>
      </c>
      <c r="F253">
        <v>0.13327880825963936</v>
      </c>
      <c r="G253" s="1">
        <v>44453</v>
      </c>
      <c r="H253">
        <v>16.821300000000001</v>
      </c>
      <c r="I253" s="1">
        <v>44453</v>
      </c>
      <c r="J253">
        <v>21.8263</v>
      </c>
      <c r="K253" s="1">
        <v>44345</v>
      </c>
      <c r="L253">
        <v>0.13196820806169846</v>
      </c>
      <c r="M253" s="1">
        <v>44456</v>
      </c>
      <c r="N253">
        <v>5.9783999999999997</v>
      </c>
      <c r="O253" s="1">
        <v>44456</v>
      </c>
      <c r="P253">
        <v>8.7256999999999998</v>
      </c>
      <c r="Q253" s="1">
        <v>44345</v>
      </c>
      <c r="R253">
        <v>4.1250695774700988E-2</v>
      </c>
      <c r="S253" s="1">
        <v>44456</v>
      </c>
      <c r="T253">
        <v>6.5705999999999998</v>
      </c>
      <c r="U253" s="1">
        <v>44456</v>
      </c>
      <c r="V253">
        <v>7.8316999999999997</v>
      </c>
      <c r="W253" s="1">
        <v>44345</v>
      </c>
      <c r="X253">
        <v>6.4818530465541049E-2</v>
      </c>
      <c r="Y253" s="1">
        <v>44456</v>
      </c>
      <c r="Z253">
        <v>4.2157999999999998</v>
      </c>
      <c r="AA253" s="1">
        <v>44456</v>
      </c>
      <c r="AB253">
        <v>5.2153</v>
      </c>
      <c r="AC253" s="1">
        <v>44345</v>
      </c>
      <c r="AD253">
        <v>4.3037789447891446E-2</v>
      </c>
      <c r="AE253" s="1">
        <v>44456</v>
      </c>
      <c r="AF253">
        <v>6.3045</v>
      </c>
      <c r="AG253" s="1">
        <v>44456</v>
      </c>
      <c r="AH253">
        <v>8.0707000000000004</v>
      </c>
      <c r="AI253" s="1">
        <v>44345</v>
      </c>
      <c r="AJ253">
        <v>8.8073868078417647E-2</v>
      </c>
      <c r="AK253" s="1">
        <v>44473</v>
      </c>
      <c r="AL253">
        <v>2.7431000000000001</v>
      </c>
      <c r="AM253" s="1">
        <v>44473</v>
      </c>
      <c r="AN253">
        <v>2.9794999999999998</v>
      </c>
      <c r="AO253" s="1">
        <v>44345</v>
      </c>
      <c r="AP253">
        <v>1.9266715980894685E-2</v>
      </c>
      <c r="AQ253" s="1">
        <v>44477</v>
      </c>
      <c r="AR253">
        <v>5.39</v>
      </c>
      <c r="AS253" s="1">
        <v>44477</v>
      </c>
      <c r="AT253">
        <v>6.5564</v>
      </c>
      <c r="AU253" s="1">
        <v>44345</v>
      </c>
      <c r="AV253">
        <v>2.5592098356700871E-2</v>
      </c>
    </row>
    <row r="254" spans="1:48" x14ac:dyDescent="0.25">
      <c r="A254" s="1">
        <v>44459</v>
      </c>
      <c r="B254">
        <v>19.811299999999999</v>
      </c>
      <c r="C254" s="1">
        <v>44459</v>
      </c>
      <c r="D254">
        <v>26.523299999999999</v>
      </c>
      <c r="E254" s="1">
        <v>44346</v>
      </c>
      <c r="F254">
        <v>0.13327880825963936</v>
      </c>
      <c r="G254" s="1">
        <v>44454</v>
      </c>
      <c r="H254">
        <v>17.3645</v>
      </c>
      <c r="I254" s="1">
        <v>44454</v>
      </c>
      <c r="J254">
        <v>22.680800000000001</v>
      </c>
      <c r="K254" s="1">
        <v>44346</v>
      </c>
      <c r="L254">
        <v>0.13196820806169846</v>
      </c>
      <c r="M254" s="1">
        <v>44459</v>
      </c>
      <c r="N254">
        <v>6.8482000000000003</v>
      </c>
      <c r="O254" s="1">
        <v>44459</v>
      </c>
      <c r="P254">
        <v>10.0867</v>
      </c>
      <c r="Q254" s="1">
        <v>44346</v>
      </c>
      <c r="R254">
        <v>4.1250695774700988E-2</v>
      </c>
      <c r="S254" s="1">
        <v>44459</v>
      </c>
      <c r="T254">
        <v>6.9244000000000003</v>
      </c>
      <c r="U254" s="1">
        <v>44459</v>
      </c>
      <c r="V254">
        <v>8.0861000000000001</v>
      </c>
      <c r="W254" s="1">
        <v>44346</v>
      </c>
      <c r="X254">
        <v>6.4818530465541049E-2</v>
      </c>
      <c r="Y254" s="1">
        <v>44459</v>
      </c>
      <c r="Z254">
        <v>4.3307000000000002</v>
      </c>
      <c r="AA254" s="1">
        <v>44459</v>
      </c>
      <c r="AB254">
        <v>5.3247</v>
      </c>
      <c r="AC254" s="1">
        <v>44346</v>
      </c>
      <c r="AD254">
        <v>4.3037789447891446E-2</v>
      </c>
      <c r="AE254" s="1">
        <v>44459</v>
      </c>
      <c r="AF254">
        <v>7.3882000000000003</v>
      </c>
      <c r="AG254" s="1">
        <v>44459</v>
      </c>
      <c r="AH254">
        <v>9.4013000000000009</v>
      </c>
      <c r="AI254" s="1">
        <v>44346</v>
      </c>
      <c r="AJ254">
        <v>8.8073868078417647E-2</v>
      </c>
      <c r="AK254" s="1">
        <v>44474</v>
      </c>
      <c r="AL254">
        <v>2.9666000000000001</v>
      </c>
      <c r="AM254" s="1">
        <v>44474</v>
      </c>
      <c r="AN254">
        <v>3.214</v>
      </c>
      <c r="AO254" s="1">
        <v>44346</v>
      </c>
      <c r="AP254">
        <v>1.9266715980894685E-2</v>
      </c>
      <c r="AQ254" s="1">
        <v>44480</v>
      </c>
      <c r="AR254">
        <v>5.5701999999999998</v>
      </c>
      <c r="AS254" s="1">
        <v>44480</v>
      </c>
      <c r="AT254">
        <v>6.7789000000000001</v>
      </c>
      <c r="AU254" s="1">
        <v>44346</v>
      </c>
      <c r="AV254">
        <v>2.5592098356700871E-2</v>
      </c>
    </row>
    <row r="255" spans="1:48" x14ac:dyDescent="0.25">
      <c r="A255" s="1">
        <v>44460</v>
      </c>
      <c r="B255">
        <v>19.3005</v>
      </c>
      <c r="C255" s="1">
        <v>44460</v>
      </c>
      <c r="D255">
        <v>25.703199999999999</v>
      </c>
      <c r="E255" s="1">
        <v>44347</v>
      </c>
      <c r="F255">
        <v>0.13327880825963936</v>
      </c>
      <c r="G255" s="1">
        <v>44455</v>
      </c>
      <c r="H255">
        <v>17.424800000000001</v>
      </c>
      <c r="I255" s="1">
        <v>44455</v>
      </c>
      <c r="J255">
        <v>22.750900000000001</v>
      </c>
      <c r="K255" s="1">
        <v>44347</v>
      </c>
      <c r="L255">
        <v>0.13223623851403637</v>
      </c>
      <c r="M255" s="1">
        <v>44460</v>
      </c>
      <c r="N255">
        <v>6.6131000000000002</v>
      </c>
      <c r="O255" s="1">
        <v>44460</v>
      </c>
      <c r="P255">
        <v>9.6334</v>
      </c>
      <c r="Q255" s="1">
        <v>44347</v>
      </c>
      <c r="R255">
        <v>4.1250695774700988E-2</v>
      </c>
      <c r="S255" s="1">
        <v>44460</v>
      </c>
      <c r="T255">
        <v>6.9626999999999999</v>
      </c>
      <c r="U255" s="1">
        <v>44460</v>
      </c>
      <c r="V255">
        <v>7.7328999999999999</v>
      </c>
      <c r="W255" s="1">
        <v>44347</v>
      </c>
      <c r="X255">
        <v>6.4818530465541049E-2</v>
      </c>
      <c r="Y255" s="1">
        <v>44460</v>
      </c>
      <c r="Z255">
        <v>4.4457000000000004</v>
      </c>
      <c r="AA255" s="1">
        <v>44460</v>
      </c>
      <c r="AB255">
        <v>5.3461999999999996</v>
      </c>
      <c r="AC255" s="1">
        <v>44347</v>
      </c>
      <c r="AD255">
        <v>4.3037789447891446E-2</v>
      </c>
      <c r="AE255" s="1">
        <v>44460</v>
      </c>
      <c r="AF255">
        <v>7.4170999999999996</v>
      </c>
      <c r="AG255" s="1">
        <v>44460</v>
      </c>
      <c r="AH255">
        <v>9.1433</v>
      </c>
      <c r="AI255" s="1">
        <v>44347</v>
      </c>
      <c r="AJ255">
        <v>8.8073868078417647E-2</v>
      </c>
      <c r="AK255" s="1">
        <v>44475</v>
      </c>
      <c r="AL255">
        <v>2.8035000000000001</v>
      </c>
      <c r="AM255" s="1">
        <v>44475</v>
      </c>
      <c r="AN255">
        <v>3.2071000000000001</v>
      </c>
      <c r="AO255" s="1">
        <v>44347</v>
      </c>
      <c r="AP255">
        <v>1.9266715980894685E-2</v>
      </c>
      <c r="AQ255" s="1">
        <v>44481</v>
      </c>
      <c r="AR255">
        <v>5.8432000000000004</v>
      </c>
      <c r="AS255" s="1">
        <v>44481</v>
      </c>
      <c r="AT255">
        <v>6.8421000000000003</v>
      </c>
      <c r="AU255" s="1">
        <v>44347</v>
      </c>
      <c r="AV255">
        <v>2.5592098356700871E-2</v>
      </c>
    </row>
    <row r="256" spans="1:48" x14ac:dyDescent="0.25">
      <c r="A256" s="1">
        <v>44461</v>
      </c>
      <c r="B256">
        <v>17.306100000000001</v>
      </c>
      <c r="C256" s="1">
        <v>44461</v>
      </c>
      <c r="D256">
        <v>23.170300000000001</v>
      </c>
      <c r="E256" s="1">
        <v>44348</v>
      </c>
      <c r="F256">
        <v>0.13226183825133345</v>
      </c>
      <c r="G256" s="1">
        <v>44456</v>
      </c>
      <c r="H256">
        <v>18.1187</v>
      </c>
      <c r="I256" s="1">
        <v>44456</v>
      </c>
      <c r="J256">
        <v>23.7121</v>
      </c>
      <c r="K256" s="1">
        <v>44348</v>
      </c>
      <c r="L256">
        <v>0.13178651908801636</v>
      </c>
      <c r="M256" s="1">
        <v>44461</v>
      </c>
      <c r="N256">
        <v>6.0179999999999998</v>
      </c>
      <c r="O256" s="1">
        <v>44461</v>
      </c>
      <c r="P256">
        <v>9.5161999999999995</v>
      </c>
      <c r="Q256" s="1">
        <v>44348</v>
      </c>
      <c r="R256">
        <v>4.131589514992496E-2</v>
      </c>
      <c r="S256" s="1">
        <v>44461</v>
      </c>
      <c r="T256">
        <v>6.7785000000000002</v>
      </c>
      <c r="U256" s="1">
        <v>44461</v>
      </c>
      <c r="V256">
        <v>8.1341999999999999</v>
      </c>
      <c r="W256" s="1">
        <v>44348</v>
      </c>
      <c r="X256">
        <v>6.4302391191140409E-2</v>
      </c>
      <c r="Y256" s="1">
        <v>44461</v>
      </c>
      <c r="Z256">
        <v>4.5126999999999997</v>
      </c>
      <c r="AA256" s="1">
        <v>44461</v>
      </c>
      <c r="AB256">
        <v>5.4184000000000001</v>
      </c>
      <c r="AC256" s="1">
        <v>44348</v>
      </c>
      <c r="AD256">
        <v>4.2711279717787834E-2</v>
      </c>
      <c r="AE256" s="1">
        <v>44461</v>
      </c>
      <c r="AF256">
        <v>7.5239000000000003</v>
      </c>
      <c r="AG256" s="1">
        <v>44461</v>
      </c>
      <c r="AH256">
        <v>8.8203999999999994</v>
      </c>
      <c r="AI256" s="1">
        <v>44348</v>
      </c>
      <c r="AJ256">
        <v>8.739376690463746E-2</v>
      </c>
      <c r="AK256" s="1">
        <v>44476</v>
      </c>
      <c r="AL256">
        <v>2.7444000000000002</v>
      </c>
      <c r="AM256" s="1">
        <v>44476</v>
      </c>
      <c r="AN256">
        <v>3.1404000000000001</v>
      </c>
      <c r="AO256" s="1">
        <v>44348</v>
      </c>
      <c r="AP256">
        <v>1.9166565795398355E-2</v>
      </c>
      <c r="AQ256" s="1">
        <v>44482</v>
      </c>
      <c r="AR256">
        <v>5.4634</v>
      </c>
      <c r="AS256" s="1">
        <v>44482</v>
      </c>
      <c r="AT256">
        <v>6.7941000000000003</v>
      </c>
      <c r="AU256" s="1">
        <v>44348</v>
      </c>
      <c r="AV256">
        <v>2.53936104839705E-2</v>
      </c>
    </row>
    <row r="257" spans="1:48" x14ac:dyDescent="0.25">
      <c r="A257" s="1">
        <v>44462</v>
      </c>
      <c r="B257">
        <v>15.9061</v>
      </c>
      <c r="C257" s="1">
        <v>44462</v>
      </c>
      <c r="D257">
        <v>21.4801</v>
      </c>
      <c r="E257" s="1">
        <v>44349</v>
      </c>
      <c r="F257">
        <v>0.13091910133668869</v>
      </c>
      <c r="G257" s="1">
        <v>44459</v>
      </c>
      <c r="H257">
        <v>20.0044</v>
      </c>
      <c r="I257" s="1">
        <v>44459</v>
      </c>
      <c r="J257">
        <v>26.168800000000001</v>
      </c>
      <c r="K257" s="1">
        <v>44349</v>
      </c>
      <c r="L257">
        <v>0.13184773587646606</v>
      </c>
      <c r="M257" s="1">
        <v>44462</v>
      </c>
      <c r="N257">
        <v>6.6658999999999997</v>
      </c>
      <c r="O257" s="1">
        <v>44462</v>
      </c>
      <c r="P257">
        <v>8.8922000000000008</v>
      </c>
      <c r="Q257" s="1">
        <v>44349</v>
      </c>
      <c r="R257">
        <v>4.1234132567460502E-2</v>
      </c>
      <c r="S257" s="1">
        <v>44462</v>
      </c>
      <c r="T257">
        <v>6.6718999999999999</v>
      </c>
      <c r="U257" s="1">
        <v>44462</v>
      </c>
      <c r="V257">
        <v>8.3635000000000002</v>
      </c>
      <c r="W257" s="1">
        <v>44349</v>
      </c>
      <c r="X257">
        <v>6.4334453639182845E-2</v>
      </c>
      <c r="Y257" s="1">
        <v>44462</v>
      </c>
      <c r="Z257">
        <v>4.6563999999999997</v>
      </c>
      <c r="AA257" s="1">
        <v>44462</v>
      </c>
      <c r="AB257">
        <v>5.4923999999999999</v>
      </c>
      <c r="AC257" s="1">
        <v>44349</v>
      </c>
      <c r="AD257">
        <v>4.2827042735670826E-2</v>
      </c>
      <c r="AE257" s="1">
        <v>44462</v>
      </c>
      <c r="AF257">
        <v>7.7476000000000003</v>
      </c>
      <c r="AG257" s="1">
        <v>44462</v>
      </c>
      <c r="AH257">
        <v>9.0401000000000007</v>
      </c>
      <c r="AI257" s="1">
        <v>44349</v>
      </c>
      <c r="AJ257">
        <v>8.7400872863247853E-2</v>
      </c>
      <c r="AK257" s="1">
        <v>44477</v>
      </c>
      <c r="AL257">
        <v>2.9430999999999998</v>
      </c>
      <c r="AM257" s="1">
        <v>44477</v>
      </c>
      <c r="AN257">
        <v>3.2235</v>
      </c>
      <c r="AO257" s="1">
        <v>44349</v>
      </c>
      <c r="AP257">
        <v>1.9533577426048648E-2</v>
      </c>
      <c r="AQ257" s="1">
        <v>44483</v>
      </c>
      <c r="AR257">
        <v>5.4630000000000001</v>
      </c>
      <c r="AS257" s="1">
        <v>44483</v>
      </c>
      <c r="AT257">
        <v>7.0213000000000001</v>
      </c>
      <c r="AU257" s="1">
        <v>44349</v>
      </c>
      <c r="AV257">
        <v>2.5339548328757934E-2</v>
      </c>
    </row>
    <row r="258" spans="1:48" x14ac:dyDescent="0.25">
      <c r="A258" s="1">
        <v>44463</v>
      </c>
      <c r="B258">
        <v>15.5664</v>
      </c>
      <c r="C258" s="1">
        <v>44463</v>
      </c>
      <c r="D258">
        <v>20.984300000000001</v>
      </c>
      <c r="E258" s="1">
        <v>44350</v>
      </c>
      <c r="F258">
        <v>0.12805403406817267</v>
      </c>
      <c r="G258" s="1">
        <v>44460</v>
      </c>
      <c r="H258">
        <v>19.251999999999999</v>
      </c>
      <c r="I258" s="1">
        <v>44460</v>
      </c>
      <c r="J258">
        <v>25.03</v>
      </c>
      <c r="K258" s="1">
        <v>44350</v>
      </c>
      <c r="L258">
        <v>0.13209472655954826</v>
      </c>
      <c r="M258" s="1">
        <v>44463</v>
      </c>
      <c r="N258">
        <v>6.2887000000000004</v>
      </c>
      <c r="O258" s="1">
        <v>44463</v>
      </c>
      <c r="P258">
        <v>8.8866999999999994</v>
      </c>
      <c r="Q258" s="1">
        <v>44350</v>
      </c>
      <c r="R258">
        <v>4.091164177048931E-2</v>
      </c>
      <c r="S258" s="1">
        <v>44463</v>
      </c>
      <c r="T258">
        <v>7.1532</v>
      </c>
      <c r="U258" s="1">
        <v>44463</v>
      </c>
      <c r="V258">
        <v>9.0952999999999999</v>
      </c>
      <c r="W258" s="1">
        <v>44350</v>
      </c>
      <c r="X258">
        <v>6.3073192163354844E-2</v>
      </c>
      <c r="Y258" s="1">
        <v>44463</v>
      </c>
      <c r="Z258">
        <v>4.6881000000000004</v>
      </c>
      <c r="AA258" s="1">
        <v>44463</v>
      </c>
      <c r="AB258">
        <v>5.5834000000000001</v>
      </c>
      <c r="AC258" s="1">
        <v>44350</v>
      </c>
      <c r="AD258">
        <v>4.2204666699837058E-2</v>
      </c>
      <c r="AE258" s="1">
        <v>44463</v>
      </c>
      <c r="AF258">
        <v>7.6547999999999998</v>
      </c>
      <c r="AG258" s="1">
        <v>44463</v>
      </c>
      <c r="AH258">
        <v>9.4884000000000004</v>
      </c>
      <c r="AI258" s="1">
        <v>44350</v>
      </c>
      <c r="AJ258">
        <v>8.7114062927898223E-2</v>
      </c>
      <c r="AK258" s="1">
        <v>44480</v>
      </c>
      <c r="AL258">
        <v>2.8231000000000002</v>
      </c>
      <c r="AM258" s="1">
        <v>44480</v>
      </c>
      <c r="AN258">
        <v>3.3269000000000002</v>
      </c>
      <c r="AO258" s="1">
        <v>44350</v>
      </c>
      <c r="AP258">
        <v>1.9507721501549894E-2</v>
      </c>
      <c r="AQ258" s="1">
        <v>44484</v>
      </c>
      <c r="AR258">
        <v>5.2184999999999997</v>
      </c>
      <c r="AS258" s="1">
        <v>44484</v>
      </c>
      <c r="AT258">
        <v>6.9025999999999996</v>
      </c>
      <c r="AU258" s="1">
        <v>44350</v>
      </c>
      <c r="AV258">
        <v>2.512863142428174E-2</v>
      </c>
    </row>
    <row r="259" spans="1:48" x14ac:dyDescent="0.25">
      <c r="A259" s="1">
        <v>44466</v>
      </c>
      <c r="B259">
        <v>16.02</v>
      </c>
      <c r="C259" s="1">
        <v>44466</v>
      </c>
      <c r="D259">
        <v>21.659800000000001</v>
      </c>
      <c r="E259" s="1">
        <v>44351</v>
      </c>
      <c r="F259">
        <v>0.12531842245762781</v>
      </c>
      <c r="G259" s="1">
        <v>44461</v>
      </c>
      <c r="H259">
        <v>17.930399999999999</v>
      </c>
      <c r="I259" s="1">
        <v>44461</v>
      </c>
      <c r="J259">
        <v>23.278700000000001</v>
      </c>
      <c r="K259" s="1">
        <v>44351</v>
      </c>
      <c r="L259">
        <v>0.13189033868477121</v>
      </c>
      <c r="M259" s="1">
        <v>44466</v>
      </c>
      <c r="N259">
        <v>6.2775999999999996</v>
      </c>
      <c r="O259" s="1">
        <v>44466</v>
      </c>
      <c r="P259">
        <v>8.7170000000000005</v>
      </c>
      <c r="Q259" s="1">
        <v>44351</v>
      </c>
      <c r="R259">
        <v>4.0268459669808472E-2</v>
      </c>
      <c r="S259" s="1">
        <v>44466</v>
      </c>
      <c r="T259">
        <v>7.0974000000000004</v>
      </c>
      <c r="U259" s="1">
        <v>44466</v>
      </c>
      <c r="V259">
        <v>8.6110000000000007</v>
      </c>
      <c r="W259" s="1">
        <v>44351</v>
      </c>
      <c r="X259">
        <v>6.2317829763164023E-2</v>
      </c>
      <c r="Y259" s="1">
        <v>44466</v>
      </c>
      <c r="Z259">
        <v>4.8429000000000002</v>
      </c>
      <c r="AA259" s="1">
        <v>44466</v>
      </c>
      <c r="AB259">
        <v>5.6447000000000003</v>
      </c>
      <c r="AC259" s="1">
        <v>44351</v>
      </c>
      <c r="AD259">
        <v>4.164467574264346E-2</v>
      </c>
      <c r="AE259" s="1">
        <v>44466</v>
      </c>
      <c r="AF259">
        <v>7.5654000000000003</v>
      </c>
      <c r="AG259" s="1">
        <v>44466</v>
      </c>
      <c r="AH259">
        <v>8.7394999999999996</v>
      </c>
      <c r="AI259" s="1">
        <v>44351</v>
      </c>
      <c r="AJ259">
        <v>8.6066338172601509E-2</v>
      </c>
      <c r="AK259" s="1">
        <v>44481</v>
      </c>
      <c r="AL259">
        <v>3.0493999999999999</v>
      </c>
      <c r="AM259" s="1">
        <v>44481</v>
      </c>
      <c r="AN259">
        <v>3.3923000000000001</v>
      </c>
      <c r="AO259" s="1">
        <v>44351</v>
      </c>
      <c r="AP259">
        <v>1.976358169303619E-2</v>
      </c>
      <c r="AQ259" s="1">
        <v>44487</v>
      </c>
      <c r="AR259">
        <v>5.7314999999999996</v>
      </c>
      <c r="AS259" s="1">
        <v>44487</v>
      </c>
      <c r="AT259">
        <v>6.9021999999999997</v>
      </c>
      <c r="AU259" s="1">
        <v>44351</v>
      </c>
      <c r="AV259">
        <v>2.5076276324965903E-2</v>
      </c>
    </row>
    <row r="260" spans="1:48" x14ac:dyDescent="0.25">
      <c r="A260" s="1">
        <v>44467</v>
      </c>
      <c r="B260">
        <v>18.532</v>
      </c>
      <c r="C260" s="1">
        <v>44467</v>
      </c>
      <c r="D260">
        <v>24.5061</v>
      </c>
      <c r="E260" s="1">
        <v>44352</v>
      </c>
      <c r="F260">
        <v>0.12113069385563935</v>
      </c>
      <c r="G260" s="1">
        <v>44462</v>
      </c>
      <c r="H260">
        <v>16.8642</v>
      </c>
      <c r="I260" s="1">
        <v>44462</v>
      </c>
      <c r="J260">
        <v>21.827999999999999</v>
      </c>
      <c r="K260" s="1">
        <v>44352</v>
      </c>
      <c r="L260">
        <v>0.13093685894149634</v>
      </c>
      <c r="M260" s="1">
        <v>44467</v>
      </c>
      <c r="N260">
        <v>7.391</v>
      </c>
      <c r="O260" s="1">
        <v>44467</v>
      </c>
      <c r="P260">
        <v>9.7530000000000001</v>
      </c>
      <c r="Q260" s="1">
        <v>44352</v>
      </c>
      <c r="R260">
        <v>4.0223188443829772E-2</v>
      </c>
      <c r="S260" s="1">
        <v>44467</v>
      </c>
      <c r="T260">
        <v>7.5335000000000001</v>
      </c>
      <c r="U260" s="1">
        <v>44467</v>
      </c>
      <c r="V260">
        <v>8.9690999999999992</v>
      </c>
      <c r="W260" s="1">
        <v>44352</v>
      </c>
      <c r="X260">
        <v>6.2727224453239916E-2</v>
      </c>
      <c r="Y260" s="1">
        <v>44467</v>
      </c>
      <c r="Z260">
        <v>4.9432999999999998</v>
      </c>
      <c r="AA260" s="1">
        <v>44467</v>
      </c>
      <c r="AB260">
        <v>5.9558</v>
      </c>
      <c r="AC260" s="1">
        <v>44352</v>
      </c>
      <c r="AD260">
        <v>4.1541521660151279E-2</v>
      </c>
      <c r="AE260" s="1">
        <v>44467</v>
      </c>
      <c r="AF260">
        <v>7.0251000000000001</v>
      </c>
      <c r="AG260" s="1">
        <v>44467</v>
      </c>
      <c r="AH260">
        <v>9.0922999999999998</v>
      </c>
      <c r="AI260" s="1">
        <v>44352</v>
      </c>
      <c r="AJ260">
        <v>8.6741342734120569E-2</v>
      </c>
      <c r="AK260" s="1">
        <v>44482</v>
      </c>
      <c r="AL260">
        <v>2.8849999999999998</v>
      </c>
      <c r="AM260" s="1">
        <v>44482</v>
      </c>
      <c r="AN260">
        <v>3.2605</v>
      </c>
      <c r="AO260" s="1">
        <v>44352</v>
      </c>
      <c r="AP260">
        <v>1.9419130866782996E-2</v>
      </c>
      <c r="AQ260" s="1">
        <v>44488</v>
      </c>
      <c r="AR260">
        <v>5.7403000000000004</v>
      </c>
      <c r="AS260" s="1">
        <v>44488</v>
      </c>
      <c r="AT260">
        <v>6.8550000000000004</v>
      </c>
      <c r="AU260" s="1">
        <v>44352</v>
      </c>
      <c r="AV260">
        <v>2.3697289332827318E-2</v>
      </c>
    </row>
    <row r="261" spans="1:48" x14ac:dyDescent="0.25">
      <c r="A261" s="1">
        <v>44468</v>
      </c>
      <c r="B261">
        <v>18.182400000000001</v>
      </c>
      <c r="C261" s="1">
        <v>44468</v>
      </c>
      <c r="D261">
        <v>24.2256</v>
      </c>
      <c r="E261" s="1">
        <v>44353</v>
      </c>
      <c r="F261">
        <v>0.12128330651618552</v>
      </c>
      <c r="G261" s="1">
        <v>44463</v>
      </c>
      <c r="H261">
        <v>17.3963</v>
      </c>
      <c r="I261" s="1">
        <v>44463</v>
      </c>
      <c r="J261">
        <v>22.630099999999999</v>
      </c>
      <c r="K261" s="1">
        <v>44353</v>
      </c>
      <c r="L261">
        <v>0.12287700984677208</v>
      </c>
      <c r="M261" s="1">
        <v>44468</v>
      </c>
      <c r="N261">
        <v>6.3380999999999998</v>
      </c>
      <c r="O261" s="1">
        <v>44468</v>
      </c>
      <c r="P261">
        <v>9.0683000000000007</v>
      </c>
      <c r="Q261" s="1">
        <v>44353</v>
      </c>
      <c r="R261">
        <v>3.7481217821798189E-2</v>
      </c>
      <c r="S261" s="1">
        <v>44468</v>
      </c>
      <c r="T261">
        <v>7.6210000000000004</v>
      </c>
      <c r="U261" s="1">
        <v>44468</v>
      </c>
      <c r="V261">
        <v>8.9228000000000005</v>
      </c>
      <c r="W261" s="1">
        <v>44353</v>
      </c>
      <c r="X261">
        <v>6.0030032875329466E-2</v>
      </c>
      <c r="Y261" s="1">
        <v>44468</v>
      </c>
      <c r="Z261">
        <v>4.8627000000000002</v>
      </c>
      <c r="AA261" s="1">
        <v>44468</v>
      </c>
      <c r="AB261">
        <v>5.8227000000000002</v>
      </c>
      <c r="AC261" s="1">
        <v>44353</v>
      </c>
      <c r="AD261">
        <v>3.8578749195850998E-2</v>
      </c>
      <c r="AE261" s="1">
        <v>44468</v>
      </c>
      <c r="AF261">
        <v>7.2256999999999998</v>
      </c>
      <c r="AG261" s="1">
        <v>44468</v>
      </c>
      <c r="AH261">
        <v>9.4463000000000008</v>
      </c>
      <c r="AI261" s="1">
        <v>44353</v>
      </c>
      <c r="AJ261">
        <v>7.9323212078712235E-2</v>
      </c>
      <c r="AK261" s="1">
        <v>44483</v>
      </c>
      <c r="AL261">
        <v>3.1396999999999999</v>
      </c>
      <c r="AM261" s="1">
        <v>44483</v>
      </c>
      <c r="AN261">
        <v>3.9295</v>
      </c>
      <c r="AO261" s="1">
        <v>44353</v>
      </c>
      <c r="AP261">
        <v>1.9581887855799906E-2</v>
      </c>
      <c r="AQ261" s="1">
        <v>44489</v>
      </c>
      <c r="AR261">
        <v>5.5747</v>
      </c>
      <c r="AS261" s="1">
        <v>44489</v>
      </c>
      <c r="AT261">
        <v>6.8484999999999996</v>
      </c>
      <c r="AU261" s="1">
        <v>44353</v>
      </c>
      <c r="AV261">
        <v>2.3305016744224877E-2</v>
      </c>
    </row>
    <row r="262" spans="1:48" x14ac:dyDescent="0.25">
      <c r="A262" s="1">
        <v>44469</v>
      </c>
      <c r="B262">
        <v>18.837499999999999</v>
      </c>
      <c r="C262" s="1">
        <v>44469</v>
      </c>
      <c r="D262">
        <v>24.618300000000001</v>
      </c>
      <c r="E262" s="1">
        <v>44354</v>
      </c>
      <c r="F262">
        <v>0.12040514516382535</v>
      </c>
      <c r="G262" s="1">
        <v>44466</v>
      </c>
      <c r="H262">
        <v>16.9053</v>
      </c>
      <c r="I262" s="1">
        <v>44466</v>
      </c>
      <c r="J262">
        <v>21.977699999999999</v>
      </c>
      <c r="K262" s="1">
        <v>44354</v>
      </c>
      <c r="L262">
        <v>0.12188480605405021</v>
      </c>
      <c r="M262" s="1">
        <v>44469</v>
      </c>
      <c r="N262">
        <v>6.6332000000000004</v>
      </c>
      <c r="O262" s="1">
        <v>44469</v>
      </c>
      <c r="P262">
        <v>9.4319000000000006</v>
      </c>
      <c r="Q262" s="1">
        <v>44354</v>
      </c>
      <c r="R262">
        <v>3.7177912990462705E-2</v>
      </c>
      <c r="S262" s="1">
        <v>44469</v>
      </c>
      <c r="T262">
        <v>7.6204999999999998</v>
      </c>
      <c r="U262" s="1">
        <v>44469</v>
      </c>
      <c r="V262">
        <v>9.0701000000000001</v>
      </c>
      <c r="W262" s="1">
        <v>44354</v>
      </c>
      <c r="X262">
        <v>5.9607165107575896E-2</v>
      </c>
      <c r="Y262" s="1">
        <v>44469</v>
      </c>
      <c r="Z262">
        <v>4.8590999999999998</v>
      </c>
      <c r="AA262" s="1">
        <v>44469</v>
      </c>
      <c r="AB262">
        <v>5.8537999999999997</v>
      </c>
      <c r="AC262" s="1">
        <v>44354</v>
      </c>
      <c r="AD262">
        <v>3.8291454935991932E-2</v>
      </c>
      <c r="AE262" s="1">
        <v>44469</v>
      </c>
      <c r="AF262">
        <v>7.5667999999999997</v>
      </c>
      <c r="AG262" s="1">
        <v>44469</v>
      </c>
      <c r="AH262">
        <v>9.5615000000000006</v>
      </c>
      <c r="AI262" s="1">
        <v>44354</v>
      </c>
      <c r="AJ262">
        <v>7.8937282806347056E-2</v>
      </c>
      <c r="AK262" s="1">
        <v>44484</v>
      </c>
      <c r="AL262">
        <v>3.1088</v>
      </c>
      <c r="AM262" s="1">
        <v>44484</v>
      </c>
      <c r="AN262">
        <v>3.9847000000000001</v>
      </c>
      <c r="AO262" s="1">
        <v>44354</v>
      </c>
      <c r="AP262">
        <v>1.9425716241270697E-2</v>
      </c>
      <c r="AQ262" s="1">
        <v>44490</v>
      </c>
      <c r="AR262">
        <v>5.6307</v>
      </c>
      <c r="AS262" s="1">
        <v>44490</v>
      </c>
      <c r="AT262">
        <v>6.7862999999999998</v>
      </c>
      <c r="AU262" s="1">
        <v>44354</v>
      </c>
      <c r="AV262">
        <v>2.3171674193100875E-2</v>
      </c>
    </row>
    <row r="263" spans="1:48" x14ac:dyDescent="0.25">
      <c r="A263" s="1">
        <v>44470</v>
      </c>
      <c r="B263">
        <v>17.784400000000002</v>
      </c>
      <c r="C263" s="1">
        <v>44470</v>
      </c>
      <c r="D263">
        <v>23.5533</v>
      </c>
      <c r="E263" s="1">
        <v>44355</v>
      </c>
      <c r="F263">
        <v>0.11948238499898478</v>
      </c>
      <c r="G263" s="1">
        <v>44467</v>
      </c>
      <c r="H263">
        <v>19.081900000000001</v>
      </c>
      <c r="I263" s="1">
        <v>44467</v>
      </c>
      <c r="J263">
        <v>24.622699999999998</v>
      </c>
      <c r="K263" s="1">
        <v>44355</v>
      </c>
      <c r="L263">
        <v>0.1209799075534775</v>
      </c>
      <c r="M263" s="1">
        <v>44470</v>
      </c>
      <c r="N263">
        <v>5.9343000000000004</v>
      </c>
      <c r="O263" s="1">
        <v>44470</v>
      </c>
      <c r="P263">
        <v>8.7629000000000001</v>
      </c>
      <c r="Q263" s="1">
        <v>44355</v>
      </c>
      <c r="R263">
        <v>3.68859981944238E-2</v>
      </c>
      <c r="S263" s="1">
        <v>44470</v>
      </c>
      <c r="T263">
        <v>7.2981999999999996</v>
      </c>
      <c r="U263" s="1">
        <v>44470</v>
      </c>
      <c r="V263">
        <v>9.0282999999999998</v>
      </c>
      <c r="W263" s="1">
        <v>44355</v>
      </c>
      <c r="X263">
        <v>5.9487313524860225E-2</v>
      </c>
      <c r="Y263" s="1">
        <v>44470</v>
      </c>
      <c r="Z263">
        <v>4.7906000000000004</v>
      </c>
      <c r="AA263" s="1">
        <v>44470</v>
      </c>
      <c r="AB263">
        <v>5.7659000000000002</v>
      </c>
      <c r="AC263" s="1">
        <v>44355</v>
      </c>
      <c r="AD263">
        <v>3.8186811725131921E-2</v>
      </c>
      <c r="AE263" s="1">
        <v>44470</v>
      </c>
      <c r="AF263">
        <v>8.0427999999999997</v>
      </c>
      <c r="AG263" s="1">
        <v>44470</v>
      </c>
      <c r="AH263">
        <v>9.9158000000000008</v>
      </c>
      <c r="AI263" s="1">
        <v>44355</v>
      </c>
      <c r="AJ263">
        <v>7.8540440524286645E-2</v>
      </c>
      <c r="AK263" s="1">
        <v>44487</v>
      </c>
      <c r="AL263">
        <v>3.0059</v>
      </c>
      <c r="AM263" s="1">
        <v>44487</v>
      </c>
      <c r="AN263">
        <v>3.3447</v>
      </c>
      <c r="AO263" s="1">
        <v>44355</v>
      </c>
      <c r="AP263">
        <v>1.9355317229850774E-2</v>
      </c>
      <c r="AQ263" s="1">
        <v>44491</v>
      </c>
      <c r="AR263">
        <v>5.5663</v>
      </c>
      <c r="AS263" s="1">
        <v>44491</v>
      </c>
      <c r="AT263">
        <v>6.7412999999999998</v>
      </c>
      <c r="AU263" s="1">
        <v>44355</v>
      </c>
      <c r="AV263">
        <v>2.298585988751832E-2</v>
      </c>
    </row>
    <row r="264" spans="1:48" x14ac:dyDescent="0.25">
      <c r="A264" s="1">
        <v>44473</v>
      </c>
      <c r="B264">
        <v>19.0733</v>
      </c>
      <c r="C264" s="1">
        <v>44473</v>
      </c>
      <c r="D264">
        <v>24.7029</v>
      </c>
      <c r="E264" s="1">
        <v>44356</v>
      </c>
      <c r="F264">
        <v>0.11693721485736988</v>
      </c>
      <c r="G264" s="1">
        <v>44468</v>
      </c>
      <c r="H264">
        <v>18.564699999999998</v>
      </c>
      <c r="I264" s="1">
        <v>44468</v>
      </c>
      <c r="J264">
        <v>23.9436</v>
      </c>
      <c r="K264" s="1">
        <v>44356</v>
      </c>
      <c r="L264">
        <v>0.1206711939806679</v>
      </c>
      <c r="M264" s="1">
        <v>44473</v>
      </c>
      <c r="N264">
        <v>6.8247999999999998</v>
      </c>
      <c r="O264" s="1">
        <v>44473</v>
      </c>
      <c r="P264">
        <v>9.4885000000000002</v>
      </c>
      <c r="Q264" s="1">
        <v>44356</v>
      </c>
      <c r="R264">
        <v>3.6841116779821624E-2</v>
      </c>
      <c r="S264" s="1">
        <v>44473</v>
      </c>
      <c r="T264">
        <v>7.7039</v>
      </c>
      <c r="U264" s="1">
        <v>44473</v>
      </c>
      <c r="V264">
        <v>9.2957999999999998</v>
      </c>
      <c r="W264" s="1">
        <v>44356</v>
      </c>
      <c r="X264">
        <v>5.8141092770950087E-2</v>
      </c>
      <c r="Y264" s="1">
        <v>44473</v>
      </c>
      <c r="Z264">
        <v>5.0134999999999996</v>
      </c>
      <c r="AA264" s="1">
        <v>44473</v>
      </c>
      <c r="AB264">
        <v>6.0970000000000004</v>
      </c>
      <c r="AC264" s="1">
        <v>44356</v>
      </c>
      <c r="AD264">
        <v>3.7592227989160863E-2</v>
      </c>
      <c r="AE264" s="1">
        <v>44473</v>
      </c>
      <c r="AF264">
        <v>8.2533999999999992</v>
      </c>
      <c r="AG264" s="1">
        <v>44473</v>
      </c>
      <c r="AH264">
        <v>10.2378</v>
      </c>
      <c r="AI264" s="1">
        <v>44356</v>
      </c>
      <c r="AJ264">
        <v>7.5629497256836972E-2</v>
      </c>
      <c r="AK264" s="1">
        <v>44488</v>
      </c>
      <c r="AL264">
        <v>3.0834000000000001</v>
      </c>
      <c r="AM264" s="1">
        <v>44488</v>
      </c>
      <c r="AN264">
        <v>3.4380999999999999</v>
      </c>
      <c r="AO264" s="1">
        <v>44356</v>
      </c>
      <c r="AP264">
        <v>1.9029031524140254E-2</v>
      </c>
      <c r="AQ264" s="1">
        <v>44494</v>
      </c>
      <c r="AR264">
        <v>5.7611999999999997</v>
      </c>
      <c r="AS264" s="1">
        <v>44494</v>
      </c>
      <c r="AT264">
        <v>6.9202000000000004</v>
      </c>
      <c r="AU264" s="1">
        <v>44356</v>
      </c>
      <c r="AV264">
        <v>2.2956720621768074E-2</v>
      </c>
    </row>
    <row r="265" spans="1:48" x14ac:dyDescent="0.25">
      <c r="A265" s="1">
        <v>44474</v>
      </c>
      <c r="B265">
        <v>18.001100000000001</v>
      </c>
      <c r="C265" s="1">
        <v>44474</v>
      </c>
      <c r="D265">
        <v>23.620999999999999</v>
      </c>
      <c r="E265" s="1">
        <v>44357</v>
      </c>
      <c r="F265">
        <v>0.11674796210282341</v>
      </c>
      <c r="G265" s="1">
        <v>44469</v>
      </c>
      <c r="H265">
        <v>18.5318</v>
      </c>
      <c r="I265" s="1">
        <v>44469</v>
      </c>
      <c r="J265">
        <v>24.005500000000001</v>
      </c>
      <c r="K265" s="1">
        <v>44357</v>
      </c>
      <c r="L265">
        <v>0.11977319179168658</v>
      </c>
      <c r="M265" s="1">
        <v>44474</v>
      </c>
      <c r="N265">
        <v>6.1337000000000002</v>
      </c>
      <c r="O265" s="1">
        <v>44474</v>
      </c>
      <c r="P265">
        <v>8.8528000000000002</v>
      </c>
      <c r="Q265" s="1">
        <v>44357</v>
      </c>
      <c r="R265">
        <v>3.6542918095831066E-2</v>
      </c>
      <c r="S265" s="1">
        <v>44474</v>
      </c>
      <c r="T265">
        <v>7.6841999999999997</v>
      </c>
      <c r="U265" s="1">
        <v>44474</v>
      </c>
      <c r="V265">
        <v>9.2753999999999994</v>
      </c>
      <c r="W265" s="1">
        <v>44357</v>
      </c>
      <c r="X265">
        <v>5.8085409631722547E-2</v>
      </c>
      <c r="Y265" s="1">
        <v>44474</v>
      </c>
      <c r="Z265">
        <v>4.9889999999999999</v>
      </c>
      <c r="AA265" s="1">
        <v>44474</v>
      </c>
      <c r="AB265">
        <v>6.0890000000000004</v>
      </c>
      <c r="AC265" s="1">
        <v>44357</v>
      </c>
      <c r="AD265">
        <v>3.7536994438627271E-2</v>
      </c>
      <c r="AE265" s="1">
        <v>44474</v>
      </c>
      <c r="AF265">
        <v>7.9885000000000002</v>
      </c>
      <c r="AG265" s="1">
        <v>44474</v>
      </c>
      <c r="AH265">
        <v>9.9741999999999997</v>
      </c>
      <c r="AI265" s="1">
        <v>44357</v>
      </c>
      <c r="AJ265">
        <v>7.3484938161259061E-2</v>
      </c>
      <c r="AK265" s="1">
        <v>44489</v>
      </c>
      <c r="AL265">
        <v>3.0152000000000001</v>
      </c>
      <c r="AM265" s="1">
        <v>44489</v>
      </c>
      <c r="AN265">
        <v>3.371</v>
      </c>
      <c r="AO265" s="1">
        <v>44357</v>
      </c>
      <c r="AP265">
        <v>1.8754967042880034E-2</v>
      </c>
      <c r="AQ265" s="1">
        <v>44495</v>
      </c>
      <c r="AR265">
        <v>5.3536000000000001</v>
      </c>
      <c r="AS265" s="1">
        <v>44495</v>
      </c>
      <c r="AT265">
        <v>6.8175999999999997</v>
      </c>
      <c r="AU265" s="1">
        <v>44357</v>
      </c>
      <c r="AV265">
        <v>2.2954245689998921E-2</v>
      </c>
    </row>
    <row r="266" spans="1:48" x14ac:dyDescent="0.25">
      <c r="A266" s="1">
        <v>44475</v>
      </c>
      <c r="B266">
        <v>17.740200000000002</v>
      </c>
      <c r="C266" s="1">
        <v>44475</v>
      </c>
      <c r="D266">
        <v>23.281300000000002</v>
      </c>
      <c r="E266" s="1">
        <v>44358</v>
      </c>
      <c r="F266">
        <v>0.11531579670926641</v>
      </c>
      <c r="G266" s="1">
        <v>44470</v>
      </c>
      <c r="H266">
        <v>18.931799999999999</v>
      </c>
      <c r="I266" s="1">
        <v>44470</v>
      </c>
      <c r="J266">
        <v>24.348400000000002</v>
      </c>
      <c r="K266" s="1">
        <v>44358</v>
      </c>
      <c r="L266">
        <v>0.1199160601988172</v>
      </c>
      <c r="M266" s="1">
        <v>44475</v>
      </c>
      <c r="N266">
        <v>6.5119999999999996</v>
      </c>
      <c r="O266" s="1">
        <v>44475</v>
      </c>
      <c r="P266">
        <v>9.3193000000000001</v>
      </c>
      <c r="Q266" s="1">
        <v>44358</v>
      </c>
      <c r="R266">
        <v>3.592214251494389E-2</v>
      </c>
      <c r="S266" s="1">
        <v>44475</v>
      </c>
      <c r="T266">
        <v>7.8018000000000001</v>
      </c>
      <c r="U266" s="1">
        <v>44475</v>
      </c>
      <c r="V266">
        <v>9.4282000000000004</v>
      </c>
      <c r="W266" s="1">
        <v>44358</v>
      </c>
      <c r="X266">
        <v>5.808847474122316E-2</v>
      </c>
      <c r="Y266" s="1">
        <v>44475</v>
      </c>
      <c r="Z266">
        <v>5.0918999999999999</v>
      </c>
      <c r="AA266" s="1">
        <v>44475</v>
      </c>
      <c r="AB266">
        <v>6.1467999999999998</v>
      </c>
      <c r="AC266" s="1">
        <v>44358</v>
      </c>
      <c r="AD266">
        <v>3.7511658839022445E-2</v>
      </c>
      <c r="AE266" s="1">
        <v>44475</v>
      </c>
      <c r="AF266">
        <v>8.2272999999999996</v>
      </c>
      <c r="AG266" s="1">
        <v>44475</v>
      </c>
      <c r="AH266">
        <v>9.8704000000000001</v>
      </c>
      <c r="AI266" s="1">
        <v>44358</v>
      </c>
      <c r="AJ266">
        <v>7.2225939090188068E-2</v>
      </c>
      <c r="AK266" s="1">
        <v>44490</v>
      </c>
      <c r="AL266">
        <v>2.9842</v>
      </c>
      <c r="AM266" s="1">
        <v>44490</v>
      </c>
      <c r="AN266">
        <v>3.3380000000000001</v>
      </c>
      <c r="AO266" s="1">
        <v>44358</v>
      </c>
      <c r="AP266">
        <v>1.8590010057594468E-2</v>
      </c>
      <c r="AQ266" s="1">
        <v>44496</v>
      </c>
      <c r="AR266">
        <v>5.3470000000000004</v>
      </c>
      <c r="AS266" s="1">
        <v>44496</v>
      </c>
      <c r="AT266">
        <v>6.7606000000000002</v>
      </c>
      <c r="AU266" s="1">
        <v>44358</v>
      </c>
      <c r="AV266">
        <v>1.9320742650207823E-2</v>
      </c>
    </row>
    <row r="267" spans="1:48" x14ac:dyDescent="0.25">
      <c r="A267" s="1">
        <v>44476</v>
      </c>
      <c r="B267">
        <v>17.006399999999999</v>
      </c>
      <c r="C267" s="1">
        <v>44476</v>
      </c>
      <c r="D267">
        <v>22.347799999999999</v>
      </c>
      <c r="E267" s="1">
        <v>44359</v>
      </c>
      <c r="F267">
        <v>0.1162420428703855</v>
      </c>
      <c r="G267" s="1">
        <v>44473</v>
      </c>
      <c r="H267">
        <v>19.556799999999999</v>
      </c>
      <c r="I267" s="1">
        <v>44473</v>
      </c>
      <c r="J267">
        <v>25.166799999999999</v>
      </c>
      <c r="K267" s="1">
        <v>44359</v>
      </c>
      <c r="L267">
        <v>0.12052403766163347</v>
      </c>
      <c r="M267" s="1">
        <v>44476</v>
      </c>
      <c r="N267">
        <v>6.7081999999999997</v>
      </c>
      <c r="O267" s="1">
        <v>44476</v>
      </c>
      <c r="P267">
        <v>9.2111000000000001</v>
      </c>
      <c r="Q267" s="1">
        <v>44359</v>
      </c>
      <c r="R267">
        <v>3.5661101395162279E-2</v>
      </c>
      <c r="S267" s="1">
        <v>44476</v>
      </c>
      <c r="T267">
        <v>7.9165000000000001</v>
      </c>
      <c r="U267" s="1">
        <v>44476</v>
      </c>
      <c r="V267">
        <v>9.5342000000000002</v>
      </c>
      <c r="W267" s="1">
        <v>44359</v>
      </c>
      <c r="X267">
        <v>5.3210742755571167E-2</v>
      </c>
      <c r="Y267" s="1">
        <v>44476</v>
      </c>
      <c r="Z267">
        <v>5.0503999999999998</v>
      </c>
      <c r="AA267" s="1">
        <v>44476</v>
      </c>
      <c r="AB267">
        <v>6.0998000000000001</v>
      </c>
      <c r="AC267" s="1">
        <v>44359</v>
      </c>
      <c r="AD267">
        <v>3.5398087367174341E-2</v>
      </c>
      <c r="AE267" s="1">
        <v>44476</v>
      </c>
      <c r="AF267">
        <v>8.1554000000000002</v>
      </c>
      <c r="AG267" s="1">
        <v>44476</v>
      </c>
      <c r="AH267">
        <v>9.8652999999999995</v>
      </c>
      <c r="AI267" s="1">
        <v>44359</v>
      </c>
      <c r="AJ267">
        <v>6.7723679974012227E-2</v>
      </c>
      <c r="AK267" s="1">
        <v>44491</v>
      </c>
      <c r="AL267">
        <v>2.9613999999999998</v>
      </c>
      <c r="AM267" s="1">
        <v>44491</v>
      </c>
      <c r="AN267">
        <v>3.3435000000000001</v>
      </c>
      <c r="AO267" s="1">
        <v>44359</v>
      </c>
      <c r="AP267">
        <v>1.8672349471712476E-2</v>
      </c>
      <c r="AQ267" s="1">
        <v>44497</v>
      </c>
      <c r="AR267">
        <v>5.4207000000000001</v>
      </c>
      <c r="AS267" s="1">
        <v>44497</v>
      </c>
      <c r="AT267">
        <v>6.7563000000000004</v>
      </c>
      <c r="AU267" s="1">
        <v>44359</v>
      </c>
      <c r="AV267">
        <v>1.7977503677787273E-2</v>
      </c>
    </row>
    <row r="268" spans="1:48" x14ac:dyDescent="0.25">
      <c r="A268" s="1">
        <v>44477</v>
      </c>
      <c r="B268">
        <v>16.8917</v>
      </c>
      <c r="C268" s="1">
        <v>44477</v>
      </c>
      <c r="D268">
        <v>22.255299999999998</v>
      </c>
      <c r="E268" s="1">
        <v>44360</v>
      </c>
      <c r="F268">
        <v>0.11669101320650463</v>
      </c>
      <c r="G268" s="1">
        <v>44474</v>
      </c>
      <c r="H268">
        <v>18.158100000000001</v>
      </c>
      <c r="I268" s="1">
        <v>44474</v>
      </c>
      <c r="J268">
        <v>23.1435</v>
      </c>
      <c r="K268" s="1">
        <v>44360</v>
      </c>
      <c r="L268">
        <v>0.12141212315574383</v>
      </c>
      <c r="M268" s="1">
        <v>44477</v>
      </c>
      <c r="N268">
        <v>6.7598000000000003</v>
      </c>
      <c r="O268" s="1">
        <v>44477</v>
      </c>
      <c r="P268">
        <v>9.2370000000000001</v>
      </c>
      <c r="Q268" s="1">
        <v>44360</v>
      </c>
      <c r="R268">
        <v>3.5948325249601544E-2</v>
      </c>
      <c r="S268" s="1">
        <v>44477</v>
      </c>
      <c r="T268">
        <v>7.6898</v>
      </c>
      <c r="U268" s="1">
        <v>44477</v>
      </c>
      <c r="V268">
        <v>9.2405000000000008</v>
      </c>
      <c r="W268" s="1">
        <v>44360</v>
      </c>
      <c r="X268">
        <v>5.3354882809138061E-2</v>
      </c>
      <c r="Y268" s="1">
        <v>44477</v>
      </c>
      <c r="Z268">
        <v>5.1418999999999997</v>
      </c>
      <c r="AA268" s="1">
        <v>44477</v>
      </c>
      <c r="AB268">
        <v>6.1947000000000001</v>
      </c>
      <c r="AC268" s="1">
        <v>44360</v>
      </c>
      <c r="AD268">
        <v>3.5644892150179443E-2</v>
      </c>
      <c r="AE268" s="1">
        <v>44477</v>
      </c>
      <c r="AF268">
        <v>7.8178000000000001</v>
      </c>
      <c r="AG268" s="1">
        <v>44477</v>
      </c>
      <c r="AH268">
        <v>9.8621999999999996</v>
      </c>
      <c r="AI268" s="1">
        <v>44360</v>
      </c>
      <c r="AJ268">
        <v>6.7252810327942183E-2</v>
      </c>
      <c r="AK268" s="1">
        <v>44494</v>
      </c>
      <c r="AL268">
        <v>2.996</v>
      </c>
      <c r="AM268" s="1">
        <v>44494</v>
      </c>
      <c r="AN268">
        <v>3.3435999999999999</v>
      </c>
      <c r="AO268" s="1">
        <v>44360</v>
      </c>
      <c r="AP268">
        <v>1.8736242793774498E-2</v>
      </c>
      <c r="AQ268" s="1">
        <v>44498</v>
      </c>
      <c r="AR268">
        <v>5.8848000000000003</v>
      </c>
      <c r="AS268" s="1">
        <v>44498</v>
      </c>
      <c r="AT268">
        <v>7.0688000000000004</v>
      </c>
      <c r="AU268" s="1">
        <v>44360</v>
      </c>
      <c r="AV268">
        <v>1.8112961794409195E-2</v>
      </c>
    </row>
    <row r="269" spans="1:48" x14ac:dyDescent="0.25">
      <c r="A269" s="1">
        <v>44480</v>
      </c>
      <c r="B269">
        <v>17.523</v>
      </c>
      <c r="C269" s="1">
        <v>44480</v>
      </c>
      <c r="D269">
        <v>22.8552</v>
      </c>
      <c r="E269" s="1">
        <v>44361</v>
      </c>
      <c r="F269">
        <v>0.11575976123635077</v>
      </c>
      <c r="G269" s="1">
        <v>44475</v>
      </c>
      <c r="H269">
        <v>19.1584</v>
      </c>
      <c r="I269" s="1">
        <v>44475</v>
      </c>
      <c r="J269">
        <v>24.424700000000001</v>
      </c>
      <c r="K269" s="1">
        <v>44361</v>
      </c>
      <c r="L269">
        <v>0.12042902549743603</v>
      </c>
      <c r="M269" s="1">
        <v>44480</v>
      </c>
      <c r="N269">
        <v>7.3441000000000001</v>
      </c>
      <c r="O269" s="1">
        <v>44480</v>
      </c>
      <c r="P269">
        <v>9.9968000000000004</v>
      </c>
      <c r="Q269" s="1">
        <v>44361</v>
      </c>
      <c r="R269">
        <v>3.5750609437657774E-2</v>
      </c>
      <c r="S269" s="1">
        <v>44480</v>
      </c>
      <c r="T269">
        <v>7.5189000000000004</v>
      </c>
      <c r="U269" s="1">
        <v>44480</v>
      </c>
      <c r="V269">
        <v>9.1158999999999999</v>
      </c>
      <c r="W269" s="1">
        <v>44361</v>
      </c>
      <c r="X269">
        <v>5.3623630992812893E-2</v>
      </c>
      <c r="Y269" s="1">
        <v>44480</v>
      </c>
      <c r="Z269">
        <v>5.0174000000000003</v>
      </c>
      <c r="AA269" s="1">
        <v>44480</v>
      </c>
      <c r="AB269">
        <v>5.9656000000000002</v>
      </c>
      <c r="AC269" s="1">
        <v>44361</v>
      </c>
      <c r="AD269">
        <v>3.5748641140187068E-2</v>
      </c>
      <c r="AE269" s="1">
        <v>44480</v>
      </c>
      <c r="AF269">
        <v>8.2139000000000006</v>
      </c>
      <c r="AG269" s="1">
        <v>44480</v>
      </c>
      <c r="AH269">
        <v>9.9345999999999997</v>
      </c>
      <c r="AI269" s="1">
        <v>44361</v>
      </c>
      <c r="AJ269">
        <v>6.8051613416142895E-2</v>
      </c>
      <c r="AK269" s="1">
        <v>44495</v>
      </c>
      <c r="AL269">
        <v>2.9499</v>
      </c>
      <c r="AM269" s="1">
        <v>44495</v>
      </c>
      <c r="AN269">
        <v>3.2986</v>
      </c>
      <c r="AO269" s="1">
        <v>44361</v>
      </c>
      <c r="AP269">
        <v>1.8610752949044327E-2</v>
      </c>
      <c r="AQ269" s="1">
        <v>44501</v>
      </c>
      <c r="AR269">
        <v>5.7304000000000004</v>
      </c>
      <c r="AS269" s="1">
        <v>44501</v>
      </c>
      <c r="AT269">
        <v>6.9427000000000003</v>
      </c>
      <c r="AU269" s="1">
        <v>44361</v>
      </c>
      <c r="AV269">
        <v>1.8045324862399566E-2</v>
      </c>
    </row>
    <row r="270" spans="1:48" x14ac:dyDescent="0.25">
      <c r="A270" s="1">
        <v>44481</v>
      </c>
      <c r="B270">
        <v>17.276800000000001</v>
      </c>
      <c r="C270" s="1">
        <v>44481</v>
      </c>
      <c r="D270">
        <v>22.6036</v>
      </c>
      <c r="E270" s="1">
        <v>44362</v>
      </c>
      <c r="F270">
        <v>0.1150090547975193</v>
      </c>
      <c r="G270" s="1">
        <v>44476</v>
      </c>
      <c r="H270">
        <v>17.6693</v>
      </c>
      <c r="I270" s="1">
        <v>44476</v>
      </c>
      <c r="J270">
        <v>22.602</v>
      </c>
      <c r="K270" s="1">
        <v>44362</v>
      </c>
      <c r="L270">
        <v>0.11949126863200979</v>
      </c>
      <c r="M270" s="1">
        <v>44481</v>
      </c>
      <c r="N270">
        <v>7.3122999999999996</v>
      </c>
      <c r="O270" s="1">
        <v>44481</v>
      </c>
      <c r="P270">
        <v>10.065200000000001</v>
      </c>
      <c r="Q270" s="1">
        <v>44362</v>
      </c>
      <c r="R270">
        <v>3.5478091670392169E-2</v>
      </c>
      <c r="S270" s="1">
        <v>44481</v>
      </c>
      <c r="T270">
        <v>7.4015000000000004</v>
      </c>
      <c r="U270" s="1">
        <v>44481</v>
      </c>
      <c r="V270">
        <v>8.9235000000000007</v>
      </c>
      <c r="W270" s="1">
        <v>44362</v>
      </c>
      <c r="X270">
        <v>5.3197348477777344E-2</v>
      </c>
      <c r="Y270" s="1">
        <v>44481</v>
      </c>
      <c r="Z270">
        <v>4.9466000000000001</v>
      </c>
      <c r="AA270" s="1">
        <v>44481</v>
      </c>
      <c r="AB270">
        <v>6.0185000000000004</v>
      </c>
      <c r="AC270" s="1">
        <v>44362</v>
      </c>
      <c r="AD270">
        <v>3.5488354955102663E-2</v>
      </c>
      <c r="AE270" s="1">
        <v>44481</v>
      </c>
      <c r="AF270">
        <v>7.8708</v>
      </c>
      <c r="AG270" s="1">
        <v>44481</v>
      </c>
      <c r="AH270">
        <v>9.7119</v>
      </c>
      <c r="AI270" s="1">
        <v>44362</v>
      </c>
      <c r="AJ270">
        <v>6.7586814673432069E-2</v>
      </c>
      <c r="AK270" s="1">
        <v>44496</v>
      </c>
      <c r="AL270">
        <v>2.9203000000000001</v>
      </c>
      <c r="AM270" s="1">
        <v>44496</v>
      </c>
      <c r="AN270">
        <v>3.1644999999999999</v>
      </c>
      <c r="AO270" s="1">
        <v>44362</v>
      </c>
      <c r="AP270">
        <v>1.8518481769042989E-2</v>
      </c>
      <c r="AQ270" s="1">
        <v>44502</v>
      </c>
      <c r="AR270">
        <v>5.5911</v>
      </c>
      <c r="AS270" s="1">
        <v>44502</v>
      </c>
      <c r="AT270">
        <v>6.9135999999999997</v>
      </c>
      <c r="AU270" s="1">
        <v>44362</v>
      </c>
      <c r="AV270">
        <v>1.79114208135609E-2</v>
      </c>
    </row>
    <row r="271" spans="1:48" x14ac:dyDescent="0.25">
      <c r="A271" s="1">
        <v>44482</v>
      </c>
      <c r="B271">
        <v>16.581700000000001</v>
      </c>
      <c r="C271" s="1">
        <v>44482</v>
      </c>
      <c r="D271">
        <v>21.5459</v>
      </c>
      <c r="E271" s="1">
        <v>44363</v>
      </c>
      <c r="F271">
        <v>0.11561677785106546</v>
      </c>
      <c r="G271" s="1">
        <v>44477</v>
      </c>
      <c r="H271">
        <v>17.544699999999999</v>
      </c>
      <c r="I271" s="1">
        <v>44477</v>
      </c>
      <c r="J271">
        <v>22.355799999999999</v>
      </c>
      <c r="K271" s="1">
        <v>44363</v>
      </c>
      <c r="L271">
        <v>0.11922098296491504</v>
      </c>
      <c r="M271" s="1">
        <v>44482</v>
      </c>
      <c r="N271">
        <v>6.8785999999999996</v>
      </c>
      <c r="O271" s="1">
        <v>44482</v>
      </c>
      <c r="P271">
        <v>9.9437999999999995</v>
      </c>
      <c r="Q271" s="1">
        <v>44363</v>
      </c>
      <c r="R271">
        <v>3.5243725027337983E-2</v>
      </c>
      <c r="S271" s="1">
        <v>44482</v>
      </c>
      <c r="T271">
        <v>7.5541</v>
      </c>
      <c r="U271" s="1">
        <v>44482</v>
      </c>
      <c r="V271">
        <v>9.1172000000000004</v>
      </c>
      <c r="W271" s="1">
        <v>44363</v>
      </c>
      <c r="X271">
        <v>5.3575995834013269E-2</v>
      </c>
      <c r="Y271" s="1">
        <v>44482</v>
      </c>
      <c r="Z271">
        <v>4.9943</v>
      </c>
      <c r="AA271" s="1">
        <v>44482</v>
      </c>
      <c r="AB271">
        <v>6.0632999999999999</v>
      </c>
      <c r="AC271" s="1">
        <v>44363</v>
      </c>
      <c r="AD271">
        <v>3.7098275928761013E-2</v>
      </c>
      <c r="AE271" s="1">
        <v>44482</v>
      </c>
      <c r="AF271">
        <v>7.3952</v>
      </c>
      <c r="AG271" s="1">
        <v>44482</v>
      </c>
      <c r="AH271">
        <v>8.9280000000000008</v>
      </c>
      <c r="AI271" s="1">
        <v>44363</v>
      </c>
      <c r="AJ271">
        <v>6.9726692982726962E-2</v>
      </c>
      <c r="AK271" s="1">
        <v>44497</v>
      </c>
      <c r="AL271">
        <v>2.9401999999999999</v>
      </c>
      <c r="AM271" s="1">
        <v>44497</v>
      </c>
      <c r="AN271">
        <v>3.2774000000000001</v>
      </c>
      <c r="AO271" s="1">
        <v>44363</v>
      </c>
      <c r="AP271">
        <v>1.8490128882484705E-2</v>
      </c>
      <c r="AQ271" s="1">
        <v>44503</v>
      </c>
      <c r="AR271">
        <v>5.4349999999999996</v>
      </c>
      <c r="AS271" s="1">
        <v>44503</v>
      </c>
      <c r="AT271">
        <v>6.8460999999999999</v>
      </c>
      <c r="AU271" s="1">
        <v>44363</v>
      </c>
      <c r="AV271">
        <v>1.7923221632955337E-2</v>
      </c>
    </row>
    <row r="272" spans="1:48" x14ac:dyDescent="0.25">
      <c r="A272" s="1">
        <v>44483</v>
      </c>
      <c r="B272">
        <v>15.299200000000001</v>
      </c>
      <c r="C272" s="1">
        <v>44483</v>
      </c>
      <c r="D272">
        <v>20.268899999999999</v>
      </c>
      <c r="E272" s="1">
        <v>44364</v>
      </c>
      <c r="F272">
        <v>0.11559546886017488</v>
      </c>
      <c r="G272" s="1">
        <v>44480</v>
      </c>
      <c r="H272">
        <v>17.447500000000002</v>
      </c>
      <c r="I272" s="1">
        <v>44480</v>
      </c>
      <c r="J272">
        <v>22.2712</v>
      </c>
      <c r="K272" s="1">
        <v>44364</v>
      </c>
      <c r="L272">
        <v>0.11916865612226966</v>
      </c>
      <c r="M272" s="1">
        <v>44483</v>
      </c>
      <c r="N272">
        <v>6.1311999999999998</v>
      </c>
      <c r="O272" s="1">
        <v>44483</v>
      </c>
      <c r="P272">
        <v>8.9207999999999998</v>
      </c>
      <c r="Q272" s="1">
        <v>44364</v>
      </c>
      <c r="R272">
        <v>3.5189360509884887E-2</v>
      </c>
      <c r="S272" s="1">
        <v>44483</v>
      </c>
      <c r="T272">
        <v>7.2923999999999998</v>
      </c>
      <c r="U272" s="1">
        <v>44483</v>
      </c>
      <c r="V272">
        <v>8.8454999999999995</v>
      </c>
      <c r="W272" s="1">
        <v>44364</v>
      </c>
      <c r="X272">
        <v>5.4488562827451958E-2</v>
      </c>
      <c r="Y272" s="1">
        <v>44483</v>
      </c>
      <c r="Z272">
        <v>4.6826999999999996</v>
      </c>
      <c r="AA272" s="1">
        <v>44483</v>
      </c>
      <c r="AB272">
        <v>5.8390000000000004</v>
      </c>
      <c r="AC272" s="1">
        <v>44364</v>
      </c>
      <c r="AD272">
        <v>3.7210383949011494E-2</v>
      </c>
      <c r="AE272" s="1">
        <v>44483</v>
      </c>
      <c r="AF272">
        <v>7.1334</v>
      </c>
      <c r="AG272" s="1">
        <v>44483</v>
      </c>
      <c r="AH272">
        <v>8.9385999999999992</v>
      </c>
      <c r="AI272" s="1">
        <v>44364</v>
      </c>
      <c r="AJ272">
        <v>6.8236726690133503E-2</v>
      </c>
      <c r="AK272" s="1">
        <v>44498</v>
      </c>
      <c r="AL272">
        <v>3.0802</v>
      </c>
      <c r="AM272" s="1">
        <v>44498</v>
      </c>
      <c r="AN272">
        <v>3.4074</v>
      </c>
      <c r="AO272" s="1">
        <v>44364</v>
      </c>
      <c r="AP272">
        <v>1.8135250125389912E-2</v>
      </c>
      <c r="AQ272" s="1">
        <v>44504</v>
      </c>
      <c r="AR272">
        <v>5.3090999999999999</v>
      </c>
      <c r="AS272" s="1">
        <v>44504</v>
      </c>
      <c r="AT272">
        <v>6.6146000000000003</v>
      </c>
      <c r="AU272" s="1">
        <v>44364</v>
      </c>
      <c r="AV272">
        <v>1.8153935517646512E-2</v>
      </c>
    </row>
    <row r="273" spans="1:48" x14ac:dyDescent="0.25">
      <c r="A273" s="1">
        <v>44484</v>
      </c>
      <c r="B273">
        <v>15.0738</v>
      </c>
      <c r="C273" s="1">
        <v>44484</v>
      </c>
      <c r="D273">
        <v>20.031099999999999</v>
      </c>
      <c r="E273" s="1">
        <v>44365</v>
      </c>
      <c r="F273">
        <v>0.11474582668870416</v>
      </c>
      <c r="G273" s="1">
        <v>44481</v>
      </c>
      <c r="H273">
        <v>17.679200000000002</v>
      </c>
      <c r="I273" s="1">
        <v>44481</v>
      </c>
      <c r="J273">
        <v>22.493099999999998</v>
      </c>
      <c r="K273" s="1">
        <v>44365</v>
      </c>
      <c r="L273">
        <v>0.12504262870379435</v>
      </c>
      <c r="M273" s="1">
        <v>44484</v>
      </c>
      <c r="N273">
        <v>6.8514999999999997</v>
      </c>
      <c r="O273" s="1">
        <v>44484</v>
      </c>
      <c r="P273">
        <v>9.4260999999999999</v>
      </c>
      <c r="Q273" s="1">
        <v>44365</v>
      </c>
      <c r="R273">
        <v>3.1338569424237329E-2</v>
      </c>
      <c r="S273" s="1">
        <v>44484</v>
      </c>
      <c r="T273">
        <v>7.4543999999999997</v>
      </c>
      <c r="U273" s="1">
        <v>44484</v>
      </c>
      <c r="V273">
        <v>8.7380999999999993</v>
      </c>
      <c r="W273" s="1">
        <v>44365</v>
      </c>
      <c r="X273">
        <v>5.3711434271467878E-2</v>
      </c>
      <c r="Y273" s="1">
        <v>44484</v>
      </c>
      <c r="Z273">
        <v>4.8916000000000004</v>
      </c>
      <c r="AA273" s="1">
        <v>44484</v>
      </c>
      <c r="AB273">
        <v>5.8837000000000002</v>
      </c>
      <c r="AC273" s="1">
        <v>44365</v>
      </c>
      <c r="AD273">
        <v>3.5560802566613939E-2</v>
      </c>
      <c r="AE273" s="1">
        <v>44484</v>
      </c>
      <c r="AF273">
        <v>7.1852999999999998</v>
      </c>
      <c r="AG273" s="1">
        <v>44484</v>
      </c>
      <c r="AH273">
        <v>8.7962000000000007</v>
      </c>
      <c r="AI273" s="1">
        <v>44365</v>
      </c>
      <c r="AJ273">
        <v>6.2341542821843385E-2</v>
      </c>
      <c r="AK273" s="1">
        <v>44501</v>
      </c>
      <c r="AL273">
        <v>3.0028000000000001</v>
      </c>
      <c r="AM273" s="1">
        <v>44501</v>
      </c>
      <c r="AN273">
        <v>3.3774000000000002</v>
      </c>
      <c r="AO273" s="1">
        <v>44365</v>
      </c>
      <c r="AP273">
        <v>1.7910757103806484E-2</v>
      </c>
      <c r="AQ273" s="1">
        <v>44505</v>
      </c>
      <c r="AR273">
        <v>4.9642999999999997</v>
      </c>
      <c r="AS273" s="1">
        <v>44505</v>
      </c>
      <c r="AT273">
        <v>6.5717999999999996</v>
      </c>
      <c r="AU273" s="1">
        <v>44365</v>
      </c>
      <c r="AV273">
        <v>1.7546785381239546E-2</v>
      </c>
    </row>
    <row r="274" spans="1:48" x14ac:dyDescent="0.25">
      <c r="A274" s="1">
        <v>44487</v>
      </c>
      <c r="B274">
        <v>15.0345</v>
      </c>
      <c r="C274" s="1">
        <v>44487</v>
      </c>
      <c r="D274">
        <v>20.051500000000001</v>
      </c>
      <c r="E274" s="1">
        <v>44366</v>
      </c>
      <c r="F274">
        <v>0.11562461358767862</v>
      </c>
      <c r="G274" s="1">
        <v>44482</v>
      </c>
      <c r="H274">
        <v>17.073799999999999</v>
      </c>
      <c r="I274" s="1">
        <v>44482</v>
      </c>
      <c r="J274">
        <v>21.7742</v>
      </c>
      <c r="K274" s="1">
        <v>44366</v>
      </c>
      <c r="L274">
        <v>0.12471315951801036</v>
      </c>
      <c r="M274" s="1">
        <v>44487</v>
      </c>
      <c r="N274">
        <v>6.9835000000000003</v>
      </c>
      <c r="O274" s="1">
        <v>44487</v>
      </c>
      <c r="P274">
        <v>9.4334000000000007</v>
      </c>
      <c r="Q274" s="1">
        <v>44366</v>
      </c>
      <c r="R274">
        <v>3.0833182134467351E-2</v>
      </c>
      <c r="S274" s="1">
        <v>44487</v>
      </c>
      <c r="T274">
        <v>7.5499000000000001</v>
      </c>
      <c r="U274" s="1">
        <v>44487</v>
      </c>
      <c r="V274">
        <v>9.1142000000000003</v>
      </c>
      <c r="W274" s="1">
        <v>44366</v>
      </c>
      <c r="X274">
        <v>5.4125202152081581E-2</v>
      </c>
      <c r="Y274" s="1">
        <v>44487</v>
      </c>
      <c r="Z274">
        <v>5.0014000000000003</v>
      </c>
      <c r="AA274" s="1">
        <v>44487</v>
      </c>
      <c r="AB274">
        <v>6.1980000000000004</v>
      </c>
      <c r="AC274" s="1">
        <v>44366</v>
      </c>
      <c r="AD274">
        <v>3.5775910136426579E-2</v>
      </c>
      <c r="AE274" s="1">
        <v>44487</v>
      </c>
      <c r="AF274">
        <v>7.3818999999999999</v>
      </c>
      <c r="AG274" s="1">
        <v>44487</v>
      </c>
      <c r="AH274">
        <v>9.0678000000000001</v>
      </c>
      <c r="AI274" s="1">
        <v>44366</v>
      </c>
      <c r="AJ274">
        <v>6.2666125795156666E-2</v>
      </c>
      <c r="AK274" s="1">
        <v>44502</v>
      </c>
      <c r="AL274">
        <v>3.0276999999999998</v>
      </c>
      <c r="AM274" s="1">
        <v>44502</v>
      </c>
      <c r="AN274">
        <v>3.3109999999999999</v>
      </c>
      <c r="AO274" s="1">
        <v>44366</v>
      </c>
      <c r="AP274">
        <v>1.7822639489811377E-2</v>
      </c>
      <c r="AQ274" s="1">
        <v>44508</v>
      </c>
      <c r="AR274">
        <v>4.9226000000000001</v>
      </c>
      <c r="AS274" s="1">
        <v>44508</v>
      </c>
      <c r="AT274">
        <v>6.5334000000000003</v>
      </c>
      <c r="AU274" s="1">
        <v>44366</v>
      </c>
      <c r="AV274">
        <v>1.7688796357220683E-2</v>
      </c>
    </row>
    <row r="275" spans="1:48" x14ac:dyDescent="0.25">
      <c r="A275" s="1">
        <v>44488</v>
      </c>
      <c r="B275">
        <v>14.731</v>
      </c>
      <c r="C275" s="1">
        <v>44488</v>
      </c>
      <c r="D275">
        <v>19.626100000000001</v>
      </c>
      <c r="E275" s="1">
        <v>44367</v>
      </c>
      <c r="F275">
        <v>0.11592939649192169</v>
      </c>
      <c r="G275" s="1">
        <v>44483</v>
      </c>
      <c r="H275">
        <v>16.0319</v>
      </c>
      <c r="I275" s="1">
        <v>44483</v>
      </c>
      <c r="J275">
        <v>20.3766</v>
      </c>
      <c r="K275" s="1">
        <v>44367</v>
      </c>
      <c r="L275">
        <v>0.12565895643262989</v>
      </c>
      <c r="M275" s="1">
        <v>44488</v>
      </c>
      <c r="N275">
        <v>6.3464999999999998</v>
      </c>
      <c r="O275" s="1">
        <v>44488</v>
      </c>
      <c r="P275">
        <v>8.9040999999999997</v>
      </c>
      <c r="Q275" s="1">
        <v>44367</v>
      </c>
      <c r="R275">
        <v>3.0390126268505336E-2</v>
      </c>
      <c r="S275" s="1">
        <v>44488</v>
      </c>
      <c r="T275">
        <v>7.6325000000000003</v>
      </c>
      <c r="U275" s="1">
        <v>44488</v>
      </c>
      <c r="V275">
        <v>9.1212999999999997</v>
      </c>
      <c r="W275" s="1">
        <v>44367</v>
      </c>
      <c r="X275">
        <v>5.4267226350812832E-2</v>
      </c>
      <c r="Y275" s="1">
        <v>44488</v>
      </c>
      <c r="Z275">
        <v>4.9082999999999997</v>
      </c>
      <c r="AA275" s="1">
        <v>44488</v>
      </c>
      <c r="AB275">
        <v>6.1289999999999996</v>
      </c>
      <c r="AC275" s="1">
        <v>44367</v>
      </c>
      <c r="AD275">
        <v>3.5902726611821825E-2</v>
      </c>
      <c r="AE275" s="1">
        <v>44488</v>
      </c>
      <c r="AF275">
        <v>7.1765999999999996</v>
      </c>
      <c r="AG275" s="1">
        <v>44488</v>
      </c>
      <c r="AH275">
        <v>8.8918999999999997</v>
      </c>
      <c r="AI275" s="1">
        <v>44367</v>
      </c>
      <c r="AJ275">
        <v>6.3091504826492617E-2</v>
      </c>
      <c r="AK275" s="1">
        <v>44503</v>
      </c>
      <c r="AL275">
        <v>2.9502000000000002</v>
      </c>
      <c r="AM275" s="1">
        <v>44503</v>
      </c>
      <c r="AN275">
        <v>3.2509999999999999</v>
      </c>
      <c r="AO275" s="1">
        <v>44367</v>
      </c>
      <c r="AP275">
        <v>1.7575792372943735E-2</v>
      </c>
      <c r="AQ275" s="1">
        <v>44509</v>
      </c>
      <c r="AR275">
        <v>5.1509999999999998</v>
      </c>
      <c r="AS275" s="1">
        <v>44509</v>
      </c>
      <c r="AT275">
        <v>6.5014000000000003</v>
      </c>
      <c r="AU275" s="1">
        <v>44367</v>
      </c>
      <c r="AV275">
        <v>1.7714741442827125E-2</v>
      </c>
    </row>
    <row r="276" spans="1:48" x14ac:dyDescent="0.25">
      <c r="A276" s="1">
        <v>44489</v>
      </c>
      <c r="B276">
        <v>14.6197</v>
      </c>
      <c r="C276" s="1">
        <v>44489</v>
      </c>
      <c r="D276">
        <v>19.5289</v>
      </c>
      <c r="E276" s="1">
        <v>44368</v>
      </c>
      <c r="F276">
        <v>0.11792279563790312</v>
      </c>
      <c r="G276" s="1">
        <v>44484</v>
      </c>
      <c r="H276">
        <v>15.5281</v>
      </c>
      <c r="I276" s="1">
        <v>44484</v>
      </c>
      <c r="J276">
        <v>19.8504</v>
      </c>
      <c r="K276" s="1">
        <v>44368</v>
      </c>
      <c r="L276">
        <v>0.12518133793017716</v>
      </c>
      <c r="M276" s="1">
        <v>44489</v>
      </c>
      <c r="N276">
        <v>6.4269999999999996</v>
      </c>
      <c r="O276" s="1">
        <v>44489</v>
      </c>
      <c r="P276">
        <v>8.9696999999999996</v>
      </c>
      <c r="Q276" s="1">
        <v>44368</v>
      </c>
      <c r="R276">
        <v>3.0309952128810318E-2</v>
      </c>
      <c r="S276" s="1">
        <v>44489</v>
      </c>
      <c r="T276">
        <v>7.7018000000000004</v>
      </c>
      <c r="U276" s="1">
        <v>44489</v>
      </c>
      <c r="V276">
        <v>8.7324000000000002</v>
      </c>
      <c r="W276" s="1">
        <v>44368</v>
      </c>
      <c r="X276">
        <v>5.5398597511827817E-2</v>
      </c>
      <c r="Y276" s="1">
        <v>44489</v>
      </c>
      <c r="Z276">
        <v>5.0537000000000001</v>
      </c>
      <c r="AA276" s="1">
        <v>44489</v>
      </c>
      <c r="AB276">
        <v>6.1959999999999997</v>
      </c>
      <c r="AC276" s="1">
        <v>44368</v>
      </c>
      <c r="AD276">
        <v>3.5892804993792583E-2</v>
      </c>
      <c r="AE276" s="1">
        <v>44489</v>
      </c>
      <c r="AF276">
        <v>7.1951999999999998</v>
      </c>
      <c r="AG276" s="1">
        <v>44489</v>
      </c>
      <c r="AH276">
        <v>8.7093000000000007</v>
      </c>
      <c r="AI276" s="1">
        <v>44368</v>
      </c>
      <c r="AJ276">
        <v>6.2625371841471406E-2</v>
      </c>
      <c r="AK276" s="1">
        <v>44504</v>
      </c>
      <c r="AL276">
        <v>2.9226999999999999</v>
      </c>
      <c r="AM276" s="1">
        <v>44504</v>
      </c>
      <c r="AN276">
        <v>3.1823999999999999</v>
      </c>
      <c r="AO276" s="1">
        <v>44368</v>
      </c>
      <c r="AP276">
        <v>1.7670490488765761E-2</v>
      </c>
      <c r="AQ276" s="1">
        <v>44510</v>
      </c>
      <c r="AR276">
        <v>5.2626999999999997</v>
      </c>
      <c r="AS276" s="1">
        <v>44510</v>
      </c>
      <c r="AT276">
        <v>6.6708999999999996</v>
      </c>
      <c r="AU276" s="1">
        <v>44368</v>
      </c>
      <c r="AV276">
        <v>1.763097968229569E-2</v>
      </c>
    </row>
    <row r="277" spans="1:48" x14ac:dyDescent="0.25">
      <c r="A277" s="1">
        <v>44490</v>
      </c>
      <c r="B277">
        <v>14.3338</v>
      </c>
      <c r="C277" s="1">
        <v>44490</v>
      </c>
      <c r="D277">
        <v>19.201599999999999</v>
      </c>
      <c r="E277" s="1">
        <v>44369</v>
      </c>
      <c r="F277">
        <v>0.11724344482971917</v>
      </c>
      <c r="G277" s="1">
        <v>44487</v>
      </c>
      <c r="H277">
        <v>15.949299999999999</v>
      </c>
      <c r="I277" s="1">
        <v>44487</v>
      </c>
      <c r="J277">
        <v>20.436900000000001</v>
      </c>
      <c r="K277" s="1">
        <v>44369</v>
      </c>
      <c r="L277">
        <v>0.12420857693585186</v>
      </c>
      <c r="M277" s="1">
        <v>44490</v>
      </c>
      <c r="N277">
        <v>6.7972999999999999</v>
      </c>
      <c r="O277" s="1">
        <v>44490</v>
      </c>
      <c r="P277">
        <v>9</v>
      </c>
      <c r="Q277" s="1">
        <v>44369</v>
      </c>
      <c r="R277">
        <v>3.0074282157480564E-2</v>
      </c>
      <c r="S277" s="1">
        <v>44490</v>
      </c>
      <c r="T277">
        <v>7.7896000000000001</v>
      </c>
      <c r="U277" s="1">
        <v>44490</v>
      </c>
      <c r="V277">
        <v>9.3058999999999994</v>
      </c>
      <c r="W277" s="1">
        <v>44369</v>
      </c>
      <c r="X277">
        <v>5.4993557897575124E-2</v>
      </c>
      <c r="Y277" s="1">
        <v>44490</v>
      </c>
      <c r="Z277">
        <v>4.9756</v>
      </c>
      <c r="AA277" s="1">
        <v>44490</v>
      </c>
      <c r="AB277">
        <v>6.14</v>
      </c>
      <c r="AC277" s="1">
        <v>44369</v>
      </c>
      <c r="AD277">
        <v>3.5669386556466467E-2</v>
      </c>
      <c r="AE277" s="1">
        <v>44490</v>
      </c>
      <c r="AF277">
        <v>7.4394</v>
      </c>
      <c r="AG277" s="1">
        <v>44490</v>
      </c>
      <c r="AH277">
        <v>8.0319000000000003</v>
      </c>
      <c r="AI277" s="1">
        <v>44369</v>
      </c>
      <c r="AJ277">
        <v>6.2157202686871568E-2</v>
      </c>
      <c r="AK277" s="1">
        <v>44505</v>
      </c>
      <c r="AL277">
        <v>2.8281999999999998</v>
      </c>
      <c r="AM277" s="1">
        <v>44505</v>
      </c>
      <c r="AN277">
        <v>3.1082999999999998</v>
      </c>
      <c r="AO277" s="1">
        <v>44369</v>
      </c>
      <c r="AP277">
        <v>1.760249180708811E-2</v>
      </c>
      <c r="AQ277" s="1">
        <v>44511</v>
      </c>
      <c r="AR277">
        <v>5.3906999999999998</v>
      </c>
      <c r="AS277" s="1">
        <v>44511</v>
      </c>
      <c r="AT277">
        <v>6.6986999999999997</v>
      </c>
      <c r="AU277" s="1">
        <v>44369</v>
      </c>
      <c r="AV277">
        <v>1.7499460065137563E-2</v>
      </c>
    </row>
    <row r="278" spans="1:48" x14ac:dyDescent="0.25">
      <c r="A278" s="1">
        <v>44491</v>
      </c>
      <c r="B278">
        <v>14.715999999999999</v>
      </c>
      <c r="C278" s="1">
        <v>44491</v>
      </c>
      <c r="D278">
        <v>19.775600000000001</v>
      </c>
      <c r="E278" s="1">
        <v>44370</v>
      </c>
      <c r="F278">
        <v>0.11597338133542982</v>
      </c>
      <c r="G278" s="1">
        <v>44488</v>
      </c>
      <c r="H278">
        <v>15.545199999999999</v>
      </c>
      <c r="I278" s="1">
        <v>44488</v>
      </c>
      <c r="J278">
        <v>19.831199999999999</v>
      </c>
      <c r="K278" s="1">
        <v>44370</v>
      </c>
      <c r="L278">
        <v>0.12659397339202538</v>
      </c>
      <c r="M278" s="1">
        <v>44491</v>
      </c>
      <c r="N278">
        <v>6.585</v>
      </c>
      <c r="O278" s="1">
        <v>44491</v>
      </c>
      <c r="P278">
        <v>8.9413</v>
      </c>
      <c r="Q278" s="1">
        <v>44370</v>
      </c>
      <c r="R278">
        <v>3.0175069221706458E-2</v>
      </c>
      <c r="S278" s="1">
        <v>44491</v>
      </c>
      <c r="T278">
        <v>7.8266</v>
      </c>
      <c r="U278" s="1">
        <v>44491</v>
      </c>
      <c r="V278">
        <v>9.2393000000000001</v>
      </c>
      <c r="W278" s="1">
        <v>44370</v>
      </c>
      <c r="X278">
        <v>5.4971448881847601E-2</v>
      </c>
      <c r="Y278" s="1">
        <v>44491</v>
      </c>
      <c r="Z278">
        <v>5.1840000000000002</v>
      </c>
      <c r="AA278" s="1">
        <v>44491</v>
      </c>
      <c r="AB278">
        <v>6.1303999999999998</v>
      </c>
      <c r="AC278" s="1">
        <v>44370</v>
      </c>
      <c r="AD278">
        <v>3.5786557874267891E-2</v>
      </c>
      <c r="AE278" s="1">
        <v>44491</v>
      </c>
      <c r="AF278">
        <v>7.7961</v>
      </c>
      <c r="AG278" s="1">
        <v>44491</v>
      </c>
      <c r="AH278">
        <v>9.2866</v>
      </c>
      <c r="AI278" s="1">
        <v>44370</v>
      </c>
      <c r="AJ278">
        <v>6.161930006095144E-2</v>
      </c>
      <c r="AK278" s="1">
        <v>44508</v>
      </c>
      <c r="AL278">
        <v>2.8250999999999999</v>
      </c>
      <c r="AM278" s="1">
        <v>44508</v>
      </c>
      <c r="AN278">
        <v>3.1295999999999999</v>
      </c>
      <c r="AO278" s="1">
        <v>44370</v>
      </c>
      <c r="AP278">
        <v>1.7844302616246029E-2</v>
      </c>
      <c r="AQ278" s="1">
        <v>44512</v>
      </c>
      <c r="AR278">
        <v>5.5975000000000001</v>
      </c>
      <c r="AS278" s="1">
        <v>44512</v>
      </c>
      <c r="AT278">
        <v>6.7820999999999998</v>
      </c>
      <c r="AU278" s="1">
        <v>44370</v>
      </c>
      <c r="AV278">
        <v>1.7478902326937013E-2</v>
      </c>
    </row>
    <row r="279" spans="1:48" x14ac:dyDescent="0.25">
      <c r="A279" s="1">
        <v>44494</v>
      </c>
      <c r="B279">
        <v>14.492900000000001</v>
      </c>
      <c r="C279" s="1">
        <v>44494</v>
      </c>
      <c r="D279">
        <v>19.343399999999999</v>
      </c>
      <c r="E279" s="1">
        <v>44371</v>
      </c>
      <c r="F279">
        <v>0.11550557727087202</v>
      </c>
      <c r="G279" s="1">
        <v>44489</v>
      </c>
      <c r="H279">
        <v>15.375999999999999</v>
      </c>
      <c r="I279" s="1">
        <v>44489</v>
      </c>
      <c r="J279">
        <v>19.562899999999999</v>
      </c>
      <c r="K279" s="1">
        <v>44371</v>
      </c>
      <c r="L279">
        <v>0.12837513134441289</v>
      </c>
      <c r="M279" s="1">
        <v>44494</v>
      </c>
      <c r="N279">
        <v>6.3022999999999998</v>
      </c>
      <c r="O279" s="1">
        <v>44494</v>
      </c>
      <c r="P279">
        <v>8.7001000000000008</v>
      </c>
      <c r="Q279" s="1">
        <v>44371</v>
      </c>
      <c r="R279">
        <v>3.065367814937749E-2</v>
      </c>
      <c r="S279" s="1">
        <v>44494</v>
      </c>
      <c r="T279">
        <v>7.5411999999999999</v>
      </c>
      <c r="U279" s="1">
        <v>44494</v>
      </c>
      <c r="V279">
        <v>9.0681999999999992</v>
      </c>
      <c r="W279" s="1">
        <v>44371</v>
      </c>
      <c r="X279">
        <v>5.482364762239373E-2</v>
      </c>
      <c r="Y279" s="1">
        <v>44494</v>
      </c>
      <c r="Z279">
        <v>5.0621999999999998</v>
      </c>
      <c r="AA279" s="1">
        <v>44494</v>
      </c>
      <c r="AB279">
        <v>6.0853999999999999</v>
      </c>
      <c r="AC279" s="1">
        <v>44371</v>
      </c>
      <c r="AD279">
        <v>3.5735057585726718E-2</v>
      </c>
      <c r="AE279" s="1">
        <v>44494</v>
      </c>
      <c r="AF279">
        <v>7.7478999999999996</v>
      </c>
      <c r="AG279" s="1">
        <v>44494</v>
      </c>
      <c r="AH279">
        <v>9.5386000000000006</v>
      </c>
      <c r="AI279" s="1">
        <v>44371</v>
      </c>
      <c r="AJ279">
        <v>6.1536392760926525E-2</v>
      </c>
      <c r="AK279" s="1">
        <v>44509</v>
      </c>
      <c r="AL279">
        <v>2.6898</v>
      </c>
      <c r="AM279" s="1">
        <v>44509</v>
      </c>
      <c r="AN279">
        <v>2.9567999999999999</v>
      </c>
      <c r="AO279" s="1">
        <v>44371</v>
      </c>
      <c r="AP279">
        <v>1.774099660714179E-2</v>
      </c>
      <c r="AQ279" s="1">
        <v>44515</v>
      </c>
      <c r="AR279">
        <v>5.6013000000000002</v>
      </c>
      <c r="AS279" s="1">
        <v>44515</v>
      </c>
      <c r="AT279">
        <v>6.8311999999999999</v>
      </c>
      <c r="AU279" s="1">
        <v>44371</v>
      </c>
      <c r="AV279">
        <v>1.7376860270676444E-2</v>
      </c>
    </row>
    <row r="280" spans="1:48" x14ac:dyDescent="0.25">
      <c r="A280" s="1">
        <v>44495</v>
      </c>
      <c r="B280">
        <v>14.635300000000001</v>
      </c>
      <c r="C280" s="1">
        <v>44495</v>
      </c>
      <c r="D280">
        <v>19.6431</v>
      </c>
      <c r="E280" s="1">
        <v>44372</v>
      </c>
      <c r="F280">
        <v>0.11531881202717166</v>
      </c>
      <c r="G280" s="1">
        <v>44490</v>
      </c>
      <c r="H280">
        <v>15.673999999999999</v>
      </c>
      <c r="I280" s="1">
        <v>44490</v>
      </c>
      <c r="J280">
        <v>19.874400000000001</v>
      </c>
      <c r="K280" s="1">
        <v>44372</v>
      </c>
      <c r="L280">
        <v>0.12841800089837577</v>
      </c>
      <c r="M280" s="1">
        <v>44495</v>
      </c>
      <c r="N280">
        <v>6.5401999999999996</v>
      </c>
      <c r="O280" s="1">
        <v>44495</v>
      </c>
      <c r="P280">
        <v>8.9366000000000003</v>
      </c>
      <c r="Q280" s="1">
        <v>44372</v>
      </c>
      <c r="R280">
        <v>3.0562165290836725E-2</v>
      </c>
      <c r="S280" s="1">
        <v>44495</v>
      </c>
      <c r="T280">
        <v>7.3022999999999998</v>
      </c>
      <c r="U280" s="1">
        <v>44495</v>
      </c>
      <c r="V280">
        <v>8.9807000000000006</v>
      </c>
      <c r="W280" s="1">
        <v>44372</v>
      </c>
      <c r="X280">
        <v>5.508313931061571E-2</v>
      </c>
      <c r="Y280" s="1">
        <v>44495</v>
      </c>
      <c r="Z280">
        <v>4.8164999999999996</v>
      </c>
      <c r="AA280" s="1">
        <v>44495</v>
      </c>
      <c r="AB280">
        <v>5.9775</v>
      </c>
      <c r="AC280" s="1">
        <v>44372</v>
      </c>
      <c r="AD280">
        <v>3.5879347642282275E-2</v>
      </c>
      <c r="AE280" s="1">
        <v>44495</v>
      </c>
      <c r="AF280">
        <v>7.1858000000000004</v>
      </c>
      <c r="AG280" s="1">
        <v>44495</v>
      </c>
      <c r="AH280">
        <v>8.9542000000000002</v>
      </c>
      <c r="AI280" s="1">
        <v>44372</v>
      </c>
      <c r="AJ280">
        <v>6.1568302037662323E-2</v>
      </c>
      <c r="AK280" s="1">
        <v>44510</v>
      </c>
      <c r="AL280">
        <v>2.9514</v>
      </c>
      <c r="AM280" s="1">
        <v>44510</v>
      </c>
      <c r="AN280">
        <v>3.1974999999999998</v>
      </c>
      <c r="AO280" s="1">
        <v>44372</v>
      </c>
      <c r="AP280">
        <v>1.7640208144145426E-2</v>
      </c>
      <c r="AQ280" s="1">
        <v>44516</v>
      </c>
      <c r="AR280">
        <v>5.4023000000000003</v>
      </c>
      <c r="AS280" s="1">
        <v>44516</v>
      </c>
      <c r="AT280">
        <v>6.7465000000000002</v>
      </c>
      <c r="AU280" s="1">
        <v>44372</v>
      </c>
      <c r="AV280">
        <v>1.7345604634561043E-2</v>
      </c>
    </row>
    <row r="281" spans="1:48" x14ac:dyDescent="0.25">
      <c r="A281" s="1">
        <v>44496</v>
      </c>
      <c r="B281">
        <v>15.422700000000001</v>
      </c>
      <c r="C281" s="1">
        <v>44496</v>
      </c>
      <c r="D281">
        <v>20.608699999999999</v>
      </c>
      <c r="E281" s="1">
        <v>44373</v>
      </c>
      <c r="F281">
        <v>0.11210078745543066</v>
      </c>
      <c r="G281" s="1">
        <v>44491</v>
      </c>
      <c r="H281">
        <v>15.4551</v>
      </c>
      <c r="I281" s="1">
        <v>44491</v>
      </c>
      <c r="J281">
        <v>19.6463</v>
      </c>
      <c r="K281" s="1">
        <v>44373</v>
      </c>
      <c r="L281">
        <v>0.12854845453437214</v>
      </c>
      <c r="M281" s="1">
        <v>44496</v>
      </c>
      <c r="N281">
        <v>6.4923000000000002</v>
      </c>
      <c r="O281" s="1">
        <v>44496</v>
      </c>
      <c r="P281">
        <v>8.8127999999999993</v>
      </c>
      <c r="Q281" s="1">
        <v>44373</v>
      </c>
      <c r="R281">
        <v>3.0346381172439773E-2</v>
      </c>
      <c r="S281" s="1">
        <v>44496</v>
      </c>
      <c r="T281">
        <v>6.9767999999999999</v>
      </c>
      <c r="U281" s="1">
        <v>44496</v>
      </c>
      <c r="V281">
        <v>8.3520000000000003</v>
      </c>
      <c r="W281" s="1">
        <v>44373</v>
      </c>
      <c r="X281">
        <v>5.5468495718849924E-2</v>
      </c>
      <c r="Y281" s="1">
        <v>44496</v>
      </c>
      <c r="Z281">
        <v>4.6079999999999997</v>
      </c>
      <c r="AA281" s="1">
        <v>44496</v>
      </c>
      <c r="AB281">
        <v>5.6776</v>
      </c>
      <c r="AC281" s="1">
        <v>44373</v>
      </c>
      <c r="AD281">
        <v>3.594882369332867E-2</v>
      </c>
      <c r="AE281" s="1">
        <v>44496</v>
      </c>
      <c r="AF281">
        <v>6.7473999999999998</v>
      </c>
      <c r="AG281" s="1">
        <v>44496</v>
      </c>
      <c r="AH281">
        <v>8.5573999999999995</v>
      </c>
      <c r="AI281" s="1">
        <v>44373</v>
      </c>
      <c r="AJ281">
        <v>6.2061493002639516E-2</v>
      </c>
      <c r="AK281" s="1">
        <v>44511</v>
      </c>
      <c r="AL281">
        <v>2.8323999999999998</v>
      </c>
      <c r="AM281" s="1">
        <v>44511</v>
      </c>
      <c r="AN281">
        <v>3.1200999999999999</v>
      </c>
      <c r="AO281" s="1">
        <v>44373</v>
      </c>
      <c r="AP281">
        <v>1.7695730895022122E-2</v>
      </c>
      <c r="AQ281" s="1">
        <v>44517</v>
      </c>
      <c r="AR281">
        <v>5.05</v>
      </c>
      <c r="AS281" s="1">
        <v>44517</v>
      </c>
      <c r="AT281">
        <v>6.6700999999999997</v>
      </c>
      <c r="AU281" s="1">
        <v>44373</v>
      </c>
      <c r="AV281">
        <v>1.7462319180457889E-2</v>
      </c>
    </row>
    <row r="282" spans="1:48" x14ac:dyDescent="0.25">
      <c r="A282" s="1">
        <v>44497</v>
      </c>
      <c r="B282">
        <v>15.052199999999999</v>
      </c>
      <c r="C282" s="1">
        <v>44497</v>
      </c>
      <c r="D282">
        <v>20.0503</v>
      </c>
      <c r="E282" s="1">
        <v>44374</v>
      </c>
      <c r="F282">
        <v>0.11293180783823387</v>
      </c>
      <c r="G282" s="1">
        <v>44494</v>
      </c>
      <c r="H282">
        <v>15.200799999999999</v>
      </c>
      <c r="I282" s="1">
        <v>44494</v>
      </c>
      <c r="J282">
        <v>19.336200000000002</v>
      </c>
      <c r="K282" s="1">
        <v>44374</v>
      </c>
      <c r="L282">
        <v>0.12946068146007036</v>
      </c>
      <c r="M282" s="1">
        <v>44497</v>
      </c>
      <c r="N282">
        <v>6.3928000000000003</v>
      </c>
      <c r="O282" s="1">
        <v>44497</v>
      </c>
      <c r="P282">
        <v>8.6166999999999998</v>
      </c>
      <c r="Q282" s="1">
        <v>44374</v>
      </c>
      <c r="R282">
        <v>3.0590473463698767E-2</v>
      </c>
      <c r="S282" s="1">
        <v>44497</v>
      </c>
      <c r="T282">
        <v>7.2306999999999997</v>
      </c>
      <c r="U282" s="1">
        <v>44497</v>
      </c>
      <c r="V282">
        <v>8.6449999999999996</v>
      </c>
      <c r="W282" s="1">
        <v>44374</v>
      </c>
      <c r="X282">
        <v>5.5592339888049652E-2</v>
      </c>
      <c r="Y282" s="1">
        <v>44497</v>
      </c>
      <c r="Z282">
        <v>4.6475999999999997</v>
      </c>
      <c r="AA282" s="1">
        <v>44497</v>
      </c>
      <c r="AB282">
        <v>5.6212</v>
      </c>
      <c r="AC282" s="1">
        <v>44374</v>
      </c>
      <c r="AD282">
        <v>3.5960085442570462E-2</v>
      </c>
      <c r="AE282" s="1">
        <v>44497</v>
      </c>
      <c r="AF282">
        <v>6.7657999999999996</v>
      </c>
      <c r="AG282" s="1">
        <v>44497</v>
      </c>
      <c r="AH282">
        <v>8.0851000000000006</v>
      </c>
      <c r="AI282" s="1">
        <v>44374</v>
      </c>
      <c r="AJ282">
        <v>6.1434372111778199E-2</v>
      </c>
      <c r="AK282" s="1">
        <v>44512</v>
      </c>
      <c r="AL282">
        <v>2.8915999999999999</v>
      </c>
      <c r="AM282" s="1">
        <v>44512</v>
      </c>
      <c r="AN282">
        <v>3.1573000000000002</v>
      </c>
      <c r="AO282" s="1">
        <v>44374</v>
      </c>
      <c r="AP282">
        <v>1.7839362244809639E-2</v>
      </c>
      <c r="AQ282" s="1">
        <v>44518</v>
      </c>
      <c r="AR282">
        <v>5.12</v>
      </c>
      <c r="AS282" s="1">
        <v>44518</v>
      </c>
      <c r="AT282">
        <v>6.3098999999999998</v>
      </c>
      <c r="AU282" s="1">
        <v>44374</v>
      </c>
      <c r="AV282">
        <v>1.7605441995349601E-2</v>
      </c>
    </row>
    <row r="283" spans="1:48" x14ac:dyDescent="0.25">
      <c r="A283" s="1">
        <v>44498</v>
      </c>
      <c r="B283">
        <v>14.8042</v>
      </c>
      <c r="C283" s="1">
        <v>44498</v>
      </c>
      <c r="D283">
        <v>19.9373</v>
      </c>
      <c r="E283" s="1">
        <v>44375</v>
      </c>
      <c r="F283">
        <v>0.11203597934332341</v>
      </c>
      <c r="G283" s="1">
        <v>44495</v>
      </c>
      <c r="H283">
        <v>14.7858</v>
      </c>
      <c r="I283" s="1">
        <v>44495</v>
      </c>
      <c r="J283">
        <v>18.810199999999998</v>
      </c>
      <c r="K283" s="1">
        <v>44375</v>
      </c>
      <c r="L283">
        <v>0.12958403500134039</v>
      </c>
      <c r="M283" s="1">
        <v>44498</v>
      </c>
      <c r="N283">
        <v>6.4611000000000001</v>
      </c>
      <c r="O283" s="1">
        <v>44498</v>
      </c>
      <c r="P283">
        <v>8.8770000000000007</v>
      </c>
      <c r="Q283" s="1">
        <v>44375</v>
      </c>
      <c r="R283">
        <v>3.0356416024228405E-2</v>
      </c>
      <c r="S283" s="1">
        <v>44498</v>
      </c>
      <c r="T283">
        <v>7.2854999999999999</v>
      </c>
      <c r="U283" s="1">
        <v>44498</v>
      </c>
      <c r="V283">
        <v>8.8804999999999996</v>
      </c>
      <c r="W283" s="1">
        <v>44375</v>
      </c>
      <c r="X283">
        <v>5.5625413881482955E-2</v>
      </c>
      <c r="Y283" s="1">
        <v>44498</v>
      </c>
      <c r="Z283">
        <v>4.5628000000000002</v>
      </c>
      <c r="AA283" s="1">
        <v>44498</v>
      </c>
      <c r="AB283">
        <v>5.5572999999999997</v>
      </c>
      <c r="AC283" s="1">
        <v>44375</v>
      </c>
      <c r="AD283">
        <v>3.5862354065157573E-2</v>
      </c>
      <c r="AE283" s="1">
        <v>44498</v>
      </c>
      <c r="AF283">
        <v>6.8525</v>
      </c>
      <c r="AG283" s="1">
        <v>44498</v>
      </c>
      <c r="AH283">
        <v>8.3355999999999995</v>
      </c>
      <c r="AI283" s="1">
        <v>44375</v>
      </c>
      <c r="AJ283">
        <v>6.0984893994806298E-2</v>
      </c>
      <c r="AK283" s="1">
        <v>44515</v>
      </c>
      <c r="AL283">
        <v>2.9102000000000001</v>
      </c>
      <c r="AM283" s="1">
        <v>44515</v>
      </c>
      <c r="AN283">
        <v>3.1374</v>
      </c>
      <c r="AO283" s="1">
        <v>44375</v>
      </c>
      <c r="AP283">
        <v>1.7736843957597229E-2</v>
      </c>
      <c r="AQ283" s="1">
        <v>44519</v>
      </c>
      <c r="AR283">
        <v>5.0640999999999998</v>
      </c>
      <c r="AS283" s="1">
        <v>44519</v>
      </c>
      <c r="AT283">
        <v>6.2622</v>
      </c>
      <c r="AU283" s="1">
        <v>44375</v>
      </c>
      <c r="AV283">
        <v>1.7476757563585871E-2</v>
      </c>
    </row>
    <row r="284" spans="1:48" x14ac:dyDescent="0.25">
      <c r="A284" s="1">
        <v>44501</v>
      </c>
      <c r="B284">
        <v>14.916499999999999</v>
      </c>
      <c r="C284" s="1">
        <v>44501</v>
      </c>
      <c r="D284">
        <v>19.978000000000002</v>
      </c>
      <c r="E284" s="1">
        <v>44376</v>
      </c>
      <c r="F284">
        <v>0.11115907642744483</v>
      </c>
      <c r="G284" s="1">
        <v>44496</v>
      </c>
      <c r="H284">
        <v>15.2234</v>
      </c>
      <c r="I284" s="1">
        <v>44496</v>
      </c>
      <c r="J284">
        <v>19.495799999999999</v>
      </c>
      <c r="K284" s="1">
        <v>44376</v>
      </c>
      <c r="L284">
        <v>0.12870924333116687</v>
      </c>
      <c r="M284" s="1">
        <v>44501</v>
      </c>
      <c r="N284">
        <v>7.2240000000000002</v>
      </c>
      <c r="O284" s="1">
        <v>44501</v>
      </c>
      <c r="P284">
        <v>9.5388000000000002</v>
      </c>
      <c r="Q284" s="1">
        <v>44376</v>
      </c>
      <c r="R284">
        <v>3.0169461929899943E-2</v>
      </c>
      <c r="S284" s="1">
        <v>44501</v>
      </c>
      <c r="T284">
        <v>7.8014999999999999</v>
      </c>
      <c r="U284" s="1">
        <v>44501</v>
      </c>
      <c r="V284">
        <v>9.6157000000000004</v>
      </c>
      <c r="W284" s="1">
        <v>44376</v>
      </c>
      <c r="X284">
        <v>5.5191944325350913E-2</v>
      </c>
      <c r="Y284" s="1">
        <v>44501</v>
      </c>
      <c r="Z284">
        <v>4.9122000000000003</v>
      </c>
      <c r="AA284" s="1">
        <v>44501</v>
      </c>
      <c r="AB284">
        <v>6.0837000000000003</v>
      </c>
      <c r="AC284" s="1">
        <v>44376</v>
      </c>
      <c r="AD284">
        <v>3.561416777100098E-2</v>
      </c>
      <c r="AE284" s="1">
        <v>44501</v>
      </c>
      <c r="AF284">
        <v>7.3648999999999996</v>
      </c>
      <c r="AG284" s="1">
        <v>44501</v>
      </c>
      <c r="AH284">
        <v>8.8836999999999993</v>
      </c>
      <c r="AI284" s="1">
        <v>44376</v>
      </c>
      <c r="AJ284">
        <v>6.0528301584840176E-2</v>
      </c>
      <c r="AK284" s="1">
        <v>44516</v>
      </c>
      <c r="AL284">
        <v>2.9449999999999998</v>
      </c>
      <c r="AM284" s="1">
        <v>44516</v>
      </c>
      <c r="AN284">
        <v>3.2549999999999999</v>
      </c>
      <c r="AO284" s="1">
        <v>44376</v>
      </c>
      <c r="AP284">
        <v>1.7598175392372222E-2</v>
      </c>
      <c r="AQ284" s="1">
        <v>44522</v>
      </c>
      <c r="AR284">
        <v>4.5083000000000002</v>
      </c>
      <c r="AS284" s="1">
        <v>44522</v>
      </c>
      <c r="AT284">
        <v>5.9657</v>
      </c>
      <c r="AU284" s="1">
        <v>44376</v>
      </c>
      <c r="AV284">
        <v>1.7337156210042618E-2</v>
      </c>
    </row>
    <row r="285" spans="1:48" x14ac:dyDescent="0.25">
      <c r="A285" s="1">
        <v>44502</v>
      </c>
      <c r="B285">
        <v>14.7151</v>
      </c>
      <c r="C285" s="1">
        <v>44502</v>
      </c>
      <c r="D285">
        <v>19.7059</v>
      </c>
      <c r="E285" s="1">
        <v>44377</v>
      </c>
      <c r="F285">
        <v>0.11081280849617388</v>
      </c>
      <c r="G285" s="1">
        <v>44497</v>
      </c>
      <c r="H285">
        <v>15.513500000000001</v>
      </c>
      <c r="I285" s="1">
        <v>44497</v>
      </c>
      <c r="J285">
        <v>19.8688</v>
      </c>
      <c r="K285" s="1">
        <v>44377</v>
      </c>
      <c r="L285">
        <v>0.12914893166336261</v>
      </c>
      <c r="M285" s="1">
        <v>44502</v>
      </c>
      <c r="N285">
        <v>6.68</v>
      </c>
      <c r="O285" s="1">
        <v>44502</v>
      </c>
      <c r="P285">
        <v>9.1781000000000006</v>
      </c>
      <c r="Q285" s="1">
        <v>44377</v>
      </c>
      <c r="R285">
        <v>2.9656037970727262E-2</v>
      </c>
      <c r="S285" s="1">
        <v>44502</v>
      </c>
      <c r="T285">
        <v>7.3404999999999996</v>
      </c>
      <c r="U285" s="1">
        <v>44502</v>
      </c>
      <c r="V285">
        <v>9.1829000000000001</v>
      </c>
      <c r="W285" s="1">
        <v>44377</v>
      </c>
      <c r="X285">
        <v>5.498501816994697E-2</v>
      </c>
      <c r="Y285" s="1">
        <v>44502</v>
      </c>
      <c r="Z285">
        <v>4.8175999999999997</v>
      </c>
      <c r="AA285" s="1">
        <v>44502</v>
      </c>
      <c r="AB285">
        <v>5.9329999999999998</v>
      </c>
      <c r="AC285" s="1">
        <v>44377</v>
      </c>
      <c r="AD285">
        <v>3.5604989652495762E-2</v>
      </c>
      <c r="AE285" s="1">
        <v>44502</v>
      </c>
      <c r="AF285">
        <v>7.44</v>
      </c>
      <c r="AG285" s="1">
        <v>44502</v>
      </c>
      <c r="AH285">
        <v>9.0484000000000009</v>
      </c>
      <c r="AI285" s="1">
        <v>44377</v>
      </c>
      <c r="AJ285">
        <v>6.0541205325492307E-2</v>
      </c>
      <c r="AK285" s="1">
        <v>44517</v>
      </c>
      <c r="AL285">
        <v>2.8955000000000002</v>
      </c>
      <c r="AM285" s="1">
        <v>44517</v>
      </c>
      <c r="AN285">
        <v>3.1850999999999998</v>
      </c>
      <c r="AO285" s="1">
        <v>44377</v>
      </c>
      <c r="AP285">
        <v>1.7493576057658257E-2</v>
      </c>
      <c r="AQ285" s="1">
        <v>44523</v>
      </c>
      <c r="AR285">
        <v>4.8956999999999997</v>
      </c>
      <c r="AS285" s="1">
        <v>44523</v>
      </c>
      <c r="AT285">
        <v>6.0873999999999997</v>
      </c>
      <c r="AU285" s="1">
        <v>44377</v>
      </c>
      <c r="AV285">
        <v>1.7434511704147952E-2</v>
      </c>
    </row>
    <row r="286" spans="1:48" x14ac:dyDescent="0.25">
      <c r="A286" s="1">
        <v>44503</v>
      </c>
      <c r="B286">
        <v>14.238799999999999</v>
      </c>
      <c r="C286" s="1">
        <v>44503</v>
      </c>
      <c r="D286">
        <v>19.0001</v>
      </c>
      <c r="E286" s="1">
        <v>44378</v>
      </c>
      <c r="F286">
        <v>0.10985382865239314</v>
      </c>
      <c r="G286" s="1">
        <v>44498</v>
      </c>
      <c r="H286">
        <v>15.374499999999999</v>
      </c>
      <c r="I286" s="1">
        <v>44498</v>
      </c>
      <c r="J286">
        <v>19.9343</v>
      </c>
      <c r="K286" s="1">
        <v>44378</v>
      </c>
      <c r="L286">
        <v>0.12955891512164056</v>
      </c>
      <c r="M286" s="1">
        <v>44503</v>
      </c>
      <c r="N286">
        <v>6.2401</v>
      </c>
      <c r="O286" s="1">
        <v>44503</v>
      </c>
      <c r="P286">
        <v>8.6959</v>
      </c>
      <c r="Q286" s="1">
        <v>44378</v>
      </c>
      <c r="R286">
        <v>2.8453512563778271E-2</v>
      </c>
      <c r="S286" s="1">
        <v>44503</v>
      </c>
      <c r="T286">
        <v>7.6323999999999996</v>
      </c>
      <c r="U286" s="1">
        <v>44503</v>
      </c>
      <c r="V286">
        <v>9.0900999999999996</v>
      </c>
      <c r="W286" s="1">
        <v>44378</v>
      </c>
      <c r="X286">
        <v>5.4151193967514992E-2</v>
      </c>
      <c r="Y286" s="1">
        <v>44503</v>
      </c>
      <c r="Z286">
        <v>4.8272000000000004</v>
      </c>
      <c r="AA286" s="1">
        <v>44503</v>
      </c>
      <c r="AB286">
        <v>5.9322999999999997</v>
      </c>
      <c r="AC286" s="1">
        <v>44378</v>
      </c>
      <c r="AD286">
        <v>3.5516102235271213E-2</v>
      </c>
      <c r="AE286" s="1">
        <v>44503</v>
      </c>
      <c r="AF286">
        <v>7.6254999999999997</v>
      </c>
      <c r="AG286" s="1">
        <v>44503</v>
      </c>
      <c r="AH286">
        <v>9.0137</v>
      </c>
      <c r="AI286" s="1">
        <v>44378</v>
      </c>
      <c r="AJ286">
        <v>5.9313872829355539E-2</v>
      </c>
      <c r="AK286" s="1">
        <v>44518</v>
      </c>
      <c r="AL286">
        <v>2.9537</v>
      </c>
      <c r="AM286" s="1">
        <v>44518</v>
      </c>
      <c r="AN286">
        <v>3.1499000000000001</v>
      </c>
      <c r="AO286" s="1">
        <v>44378</v>
      </c>
      <c r="AP286">
        <v>1.5853274167062146E-2</v>
      </c>
      <c r="AQ286" s="1">
        <v>44524</v>
      </c>
      <c r="AR286">
        <v>4.9183000000000003</v>
      </c>
      <c r="AS286" s="1">
        <v>44524</v>
      </c>
      <c r="AT286">
        <v>6.1582999999999997</v>
      </c>
      <c r="AU286" s="1">
        <v>44378</v>
      </c>
      <c r="AV286">
        <v>1.6842801754913012E-2</v>
      </c>
    </row>
    <row r="287" spans="1:48" x14ac:dyDescent="0.25">
      <c r="A287" s="1">
        <v>44504</v>
      </c>
      <c r="B287">
        <v>14.247400000000001</v>
      </c>
      <c r="C287" s="1">
        <v>44504</v>
      </c>
      <c r="D287">
        <v>19.019300000000001</v>
      </c>
      <c r="E287" s="1">
        <v>44379</v>
      </c>
      <c r="F287">
        <v>0.1072719993524356</v>
      </c>
      <c r="G287" s="1">
        <v>44501</v>
      </c>
      <c r="H287">
        <v>15.3492</v>
      </c>
      <c r="I287" s="1">
        <v>44501</v>
      </c>
      <c r="J287">
        <v>19.783200000000001</v>
      </c>
      <c r="K287" s="1">
        <v>44379</v>
      </c>
      <c r="L287">
        <v>0.12897410302592091</v>
      </c>
      <c r="M287" s="1">
        <v>44504</v>
      </c>
      <c r="N287">
        <v>6.4652000000000003</v>
      </c>
      <c r="O287" s="1">
        <v>44504</v>
      </c>
      <c r="P287">
        <v>9.0663</v>
      </c>
      <c r="Q287" s="1">
        <v>44379</v>
      </c>
      <c r="R287">
        <v>2.8566927350968892E-2</v>
      </c>
      <c r="S287" s="1">
        <v>44504</v>
      </c>
      <c r="T287">
        <v>7.0316000000000001</v>
      </c>
      <c r="U287" s="1">
        <v>44504</v>
      </c>
      <c r="V287">
        <v>8.7539999999999996</v>
      </c>
      <c r="W287" s="1">
        <v>44379</v>
      </c>
      <c r="X287">
        <v>5.3216061349066986E-2</v>
      </c>
      <c r="Y287" s="1">
        <v>44504</v>
      </c>
      <c r="Z287">
        <v>4.6582999999999997</v>
      </c>
      <c r="AA287" s="1">
        <v>44504</v>
      </c>
      <c r="AB287">
        <v>5.7671000000000001</v>
      </c>
      <c r="AC287" s="1">
        <v>44379</v>
      </c>
      <c r="AD287">
        <v>3.4937918909749559E-2</v>
      </c>
      <c r="AE287" s="1">
        <v>44504</v>
      </c>
      <c r="AF287">
        <v>6.9664000000000001</v>
      </c>
      <c r="AG287" s="1">
        <v>44504</v>
      </c>
      <c r="AH287">
        <v>8.5508000000000006</v>
      </c>
      <c r="AI287" s="1">
        <v>44379</v>
      </c>
      <c r="AJ287">
        <v>5.9223141451388676E-2</v>
      </c>
      <c r="AK287" s="1">
        <v>44519</v>
      </c>
      <c r="AL287">
        <v>2.7669000000000001</v>
      </c>
      <c r="AM287" s="1">
        <v>44519</v>
      </c>
      <c r="AN287">
        <v>2.9268999999999998</v>
      </c>
      <c r="AO287" s="1">
        <v>44379</v>
      </c>
      <c r="AP287">
        <v>1.6199418177495026E-2</v>
      </c>
      <c r="AQ287" s="1">
        <v>44525</v>
      </c>
      <c r="AR287">
        <v>5.0564</v>
      </c>
      <c r="AS287" s="1">
        <v>44525</v>
      </c>
      <c r="AT287">
        <v>6.16</v>
      </c>
      <c r="AU287" s="1">
        <v>44379</v>
      </c>
      <c r="AV287">
        <v>1.6848822371095844E-2</v>
      </c>
    </row>
    <row r="288" spans="1:48" x14ac:dyDescent="0.25">
      <c r="A288" s="1">
        <v>44505</v>
      </c>
      <c r="B288">
        <v>14.7409</v>
      </c>
      <c r="C288" s="1">
        <v>44505</v>
      </c>
      <c r="D288">
        <v>19.6874</v>
      </c>
      <c r="E288" s="1">
        <v>44380</v>
      </c>
      <c r="F288">
        <v>0.1072719993524356</v>
      </c>
      <c r="G288" s="1">
        <v>44502</v>
      </c>
      <c r="H288">
        <v>15.077199999999999</v>
      </c>
      <c r="I288" s="1">
        <v>44502</v>
      </c>
      <c r="J288">
        <v>19.308499999999999</v>
      </c>
      <c r="K288" s="1">
        <v>44380</v>
      </c>
      <c r="L288">
        <v>0.12897410302592091</v>
      </c>
      <c r="M288" s="1">
        <v>44505</v>
      </c>
      <c r="N288">
        <v>5.9653999999999998</v>
      </c>
      <c r="O288" s="1">
        <v>44505</v>
      </c>
      <c r="P288">
        <v>8.4679000000000002</v>
      </c>
      <c r="Q288" s="1">
        <v>44380</v>
      </c>
      <c r="R288">
        <v>2.8566927350968892E-2</v>
      </c>
      <c r="S288" s="1">
        <v>44505</v>
      </c>
      <c r="T288">
        <v>6.7645999999999997</v>
      </c>
      <c r="U288" s="1">
        <v>44505</v>
      </c>
      <c r="V288">
        <v>8.5917999999999992</v>
      </c>
      <c r="W288" s="1">
        <v>44380</v>
      </c>
      <c r="X288">
        <v>5.3216061349066986E-2</v>
      </c>
      <c r="Y288" s="1">
        <v>44505</v>
      </c>
      <c r="Z288">
        <v>4.4027000000000003</v>
      </c>
      <c r="AA288" s="1">
        <v>44505</v>
      </c>
      <c r="AB288">
        <v>5.3865999999999996</v>
      </c>
      <c r="AC288" s="1">
        <v>44380</v>
      </c>
      <c r="AD288">
        <v>3.4937918909749559E-2</v>
      </c>
      <c r="AE288" s="1">
        <v>44505</v>
      </c>
      <c r="AF288">
        <v>7.2251000000000003</v>
      </c>
      <c r="AG288" s="1">
        <v>44505</v>
      </c>
      <c r="AH288">
        <v>8.7959999999999994</v>
      </c>
      <c r="AI288" s="1">
        <v>44380</v>
      </c>
      <c r="AJ288">
        <v>5.9223141451388676E-2</v>
      </c>
      <c r="AK288" s="1">
        <v>44522</v>
      </c>
      <c r="AL288">
        <v>3.0243000000000002</v>
      </c>
      <c r="AM288" s="1">
        <v>44522</v>
      </c>
      <c r="AN288">
        <v>3.3439000000000001</v>
      </c>
      <c r="AO288" s="1">
        <v>44380</v>
      </c>
      <c r="AP288">
        <v>1.6199418177495026E-2</v>
      </c>
      <c r="AQ288" s="1">
        <v>44531</v>
      </c>
      <c r="AR288">
        <v>5.4509999999999996</v>
      </c>
      <c r="AS288" s="1">
        <v>44531</v>
      </c>
      <c r="AT288">
        <v>6.6276999999999999</v>
      </c>
      <c r="AU288" s="1">
        <v>44380</v>
      </c>
      <c r="AV288">
        <v>1.6848822371095844E-2</v>
      </c>
    </row>
    <row r="289" spans="1:48" x14ac:dyDescent="0.25">
      <c r="A289" s="1">
        <v>44508</v>
      </c>
      <c r="B289">
        <v>15.023999999999999</v>
      </c>
      <c r="C289" s="1">
        <v>44508</v>
      </c>
      <c r="D289">
        <v>20.248999999999999</v>
      </c>
      <c r="E289" s="1">
        <v>44381</v>
      </c>
      <c r="F289">
        <v>0.1072719993524356</v>
      </c>
      <c r="G289" s="1">
        <v>44503</v>
      </c>
      <c r="H289">
        <v>14.6853</v>
      </c>
      <c r="I289" s="1">
        <v>44503</v>
      </c>
      <c r="J289">
        <v>18.787299999999998</v>
      </c>
      <c r="K289" s="1">
        <v>44381</v>
      </c>
      <c r="L289">
        <v>0.12897410302592091</v>
      </c>
      <c r="M289" s="1">
        <v>44508</v>
      </c>
      <c r="N289">
        <v>6.1189999999999998</v>
      </c>
      <c r="O289" s="1">
        <v>44508</v>
      </c>
      <c r="P289">
        <v>8.2645</v>
      </c>
      <c r="Q289" s="1">
        <v>44381</v>
      </c>
      <c r="R289">
        <v>2.8566927350968892E-2</v>
      </c>
      <c r="S289" s="1">
        <v>44508</v>
      </c>
      <c r="T289">
        <v>7.4244000000000003</v>
      </c>
      <c r="U289" s="1">
        <v>44508</v>
      </c>
      <c r="V289">
        <v>9.0056999999999992</v>
      </c>
      <c r="W289" s="1">
        <v>44381</v>
      </c>
      <c r="X289">
        <v>5.3216061349066986E-2</v>
      </c>
      <c r="Y289" s="1">
        <v>44508</v>
      </c>
      <c r="Z289">
        <v>4.7259000000000002</v>
      </c>
      <c r="AA289" s="1">
        <v>44508</v>
      </c>
      <c r="AB289">
        <v>5.5518000000000001</v>
      </c>
      <c r="AC289" s="1">
        <v>44381</v>
      </c>
      <c r="AD289">
        <v>3.4937918909749559E-2</v>
      </c>
      <c r="AE289" s="1">
        <v>44508</v>
      </c>
      <c r="AF289">
        <v>7.3007</v>
      </c>
      <c r="AG289" s="1">
        <v>44508</v>
      </c>
      <c r="AH289">
        <v>8.6097999999999999</v>
      </c>
      <c r="AI289" s="1">
        <v>44381</v>
      </c>
      <c r="AJ289">
        <v>5.9223141451388676E-2</v>
      </c>
      <c r="AK289" s="1">
        <v>44523</v>
      </c>
      <c r="AL289">
        <v>3.1456</v>
      </c>
      <c r="AM289" s="1">
        <v>44523</v>
      </c>
      <c r="AN289">
        <v>3.4369000000000001</v>
      </c>
      <c r="AO289" s="1">
        <v>44381</v>
      </c>
      <c r="AP289">
        <v>1.6199418177495026E-2</v>
      </c>
      <c r="AQ289" s="1">
        <v>44532</v>
      </c>
      <c r="AR289">
        <v>5.1139000000000001</v>
      </c>
      <c r="AS289" s="1">
        <v>44532</v>
      </c>
      <c r="AT289">
        <v>6.7952000000000004</v>
      </c>
      <c r="AU289" s="1">
        <v>44381</v>
      </c>
      <c r="AV289">
        <v>1.6848822371095844E-2</v>
      </c>
    </row>
    <row r="290" spans="1:48" x14ac:dyDescent="0.25">
      <c r="A290" s="1">
        <v>44509</v>
      </c>
      <c r="B290">
        <v>15.3772</v>
      </c>
      <c r="C290" s="1">
        <v>44509</v>
      </c>
      <c r="D290">
        <v>20.651599999999998</v>
      </c>
      <c r="E290" s="1">
        <v>44382</v>
      </c>
      <c r="F290">
        <v>0.1072719993524356</v>
      </c>
      <c r="G290" s="1">
        <v>44504</v>
      </c>
      <c r="H290">
        <v>14.541</v>
      </c>
      <c r="I290" s="1">
        <v>44504</v>
      </c>
      <c r="J290">
        <v>18.659700000000001</v>
      </c>
      <c r="K290" s="1">
        <v>44382</v>
      </c>
      <c r="L290">
        <v>0.12794644247805287</v>
      </c>
      <c r="M290" s="1">
        <v>44509</v>
      </c>
      <c r="N290">
        <v>5.8582000000000001</v>
      </c>
      <c r="O290" s="1">
        <v>44509</v>
      </c>
      <c r="P290">
        <v>8.1530000000000005</v>
      </c>
      <c r="Q290" s="1">
        <v>44382</v>
      </c>
      <c r="R290">
        <v>2.8566927350968892E-2</v>
      </c>
      <c r="S290" s="1">
        <v>44509</v>
      </c>
      <c r="T290">
        <v>7.4477000000000002</v>
      </c>
      <c r="U290" s="1">
        <v>44509</v>
      </c>
      <c r="V290">
        <v>8.5760000000000005</v>
      </c>
      <c r="W290" s="1">
        <v>44382</v>
      </c>
      <c r="X290">
        <v>5.3216061349066986E-2</v>
      </c>
      <c r="Y290" s="1">
        <v>44509</v>
      </c>
      <c r="Z290">
        <v>4.7176999999999998</v>
      </c>
      <c r="AA290" s="1">
        <v>44509</v>
      </c>
      <c r="AB290">
        <v>5.7632000000000003</v>
      </c>
      <c r="AC290" s="1">
        <v>44382</v>
      </c>
      <c r="AD290">
        <v>3.4937918909749559E-2</v>
      </c>
      <c r="AE290" s="1">
        <v>44509</v>
      </c>
      <c r="AF290">
        <v>7.0625</v>
      </c>
      <c r="AG290" s="1">
        <v>44509</v>
      </c>
      <c r="AH290">
        <v>8.74</v>
      </c>
      <c r="AI290" s="1">
        <v>44382</v>
      </c>
      <c r="AJ290">
        <v>5.9223141451388676E-2</v>
      </c>
      <c r="AK290" s="1">
        <v>44524</v>
      </c>
      <c r="AL290">
        <v>3.0179999999999998</v>
      </c>
      <c r="AM290" s="1">
        <v>44524</v>
      </c>
      <c r="AN290">
        <v>3.3702999999999999</v>
      </c>
      <c r="AO290" s="1">
        <v>44382</v>
      </c>
      <c r="AP290">
        <v>1.6100639466979899E-2</v>
      </c>
      <c r="AQ290" s="1">
        <v>44533</v>
      </c>
      <c r="AR290">
        <v>5.1496000000000004</v>
      </c>
      <c r="AS290" s="1">
        <v>44533</v>
      </c>
      <c r="AT290">
        <v>6.6151999999999997</v>
      </c>
      <c r="AU290" s="1">
        <v>44382</v>
      </c>
      <c r="AV290">
        <v>1.6710572015384263E-2</v>
      </c>
    </row>
    <row r="291" spans="1:48" x14ac:dyDescent="0.25">
      <c r="A291" s="1">
        <v>44510</v>
      </c>
      <c r="B291">
        <v>15.9002</v>
      </c>
      <c r="C291" s="1">
        <v>44510</v>
      </c>
      <c r="D291">
        <v>21.277200000000001</v>
      </c>
      <c r="E291" s="1">
        <v>44383</v>
      </c>
      <c r="F291">
        <v>0.10737357752223056</v>
      </c>
      <c r="G291" s="1">
        <v>44505</v>
      </c>
      <c r="H291">
        <v>14.6935</v>
      </c>
      <c r="I291" s="1">
        <v>44505</v>
      </c>
      <c r="J291">
        <v>18.753699999999998</v>
      </c>
      <c r="K291" s="1">
        <v>44383</v>
      </c>
      <c r="L291">
        <v>0.12822608680229317</v>
      </c>
      <c r="M291" s="1">
        <v>44510</v>
      </c>
      <c r="N291">
        <v>6.9250999999999996</v>
      </c>
      <c r="O291" s="1">
        <v>44510</v>
      </c>
      <c r="P291">
        <v>8.8402999999999992</v>
      </c>
      <c r="Q291" s="1">
        <v>44383</v>
      </c>
      <c r="R291">
        <v>2.8481258468367101E-2</v>
      </c>
      <c r="S291" s="1">
        <v>44510</v>
      </c>
      <c r="T291">
        <v>7.8926999999999996</v>
      </c>
      <c r="U291" s="1">
        <v>44510</v>
      </c>
      <c r="V291">
        <v>9.2811000000000003</v>
      </c>
      <c r="W291" s="1">
        <v>44383</v>
      </c>
      <c r="X291">
        <v>5.2141954465436541E-2</v>
      </c>
      <c r="Y291" s="1">
        <v>44510</v>
      </c>
      <c r="Z291">
        <v>5.093</v>
      </c>
      <c r="AA291" s="1">
        <v>44510</v>
      </c>
      <c r="AB291">
        <v>6.0663999999999998</v>
      </c>
      <c r="AC291" s="1">
        <v>44383</v>
      </c>
      <c r="AD291">
        <v>3.4376379167993208E-2</v>
      </c>
      <c r="AE291" s="1">
        <v>44510</v>
      </c>
      <c r="AF291">
        <v>7.5335000000000001</v>
      </c>
      <c r="AG291" s="1">
        <v>44510</v>
      </c>
      <c r="AH291">
        <v>9.5055999999999994</v>
      </c>
      <c r="AI291" s="1">
        <v>44383</v>
      </c>
      <c r="AJ291">
        <v>5.895927920996457E-2</v>
      </c>
      <c r="AK291" s="1">
        <v>44525</v>
      </c>
      <c r="AL291">
        <v>3.0424000000000002</v>
      </c>
      <c r="AM291" s="1">
        <v>44525</v>
      </c>
      <c r="AN291">
        <v>3.3953000000000002</v>
      </c>
      <c r="AO291" s="1">
        <v>44383</v>
      </c>
      <c r="AP291">
        <v>1.6428452537955034E-2</v>
      </c>
      <c r="AQ291" s="1">
        <v>44536</v>
      </c>
      <c r="AR291">
        <v>5.3657000000000004</v>
      </c>
      <c r="AS291" s="1">
        <v>44536</v>
      </c>
      <c r="AT291">
        <v>6.7135999999999996</v>
      </c>
      <c r="AU291" s="1">
        <v>44383</v>
      </c>
      <c r="AV291">
        <v>1.6674635697765425E-2</v>
      </c>
    </row>
    <row r="292" spans="1:48" x14ac:dyDescent="0.25">
      <c r="A292" s="1">
        <v>44511</v>
      </c>
      <c r="B292">
        <v>15.4658</v>
      </c>
      <c r="C292" s="1">
        <v>44511</v>
      </c>
      <c r="D292">
        <v>20.670999999999999</v>
      </c>
      <c r="E292" s="1">
        <v>44384</v>
      </c>
      <c r="F292">
        <v>0.10746651226872105</v>
      </c>
      <c r="G292" s="1">
        <v>44508</v>
      </c>
      <c r="H292">
        <v>15.0825</v>
      </c>
      <c r="I292" s="1">
        <v>44508</v>
      </c>
      <c r="J292">
        <v>19.368300000000001</v>
      </c>
      <c r="K292" s="1">
        <v>44384</v>
      </c>
      <c r="L292">
        <v>0.12849430413005872</v>
      </c>
      <c r="M292" s="1">
        <v>44511</v>
      </c>
      <c r="N292">
        <v>6.8322000000000003</v>
      </c>
      <c r="O292" s="1">
        <v>44511</v>
      </c>
      <c r="P292">
        <v>8.8673999999999999</v>
      </c>
      <c r="Q292" s="1">
        <v>44384</v>
      </c>
      <c r="R292">
        <v>2.8451613591270384E-2</v>
      </c>
      <c r="S292" s="1">
        <v>44511</v>
      </c>
      <c r="T292">
        <v>8.2021999999999995</v>
      </c>
      <c r="U292" s="1">
        <v>44511</v>
      </c>
      <c r="V292">
        <v>9.4837000000000007</v>
      </c>
      <c r="W292" s="1">
        <v>44384</v>
      </c>
      <c r="X292">
        <v>5.2180439902824123E-2</v>
      </c>
      <c r="Y292" s="1">
        <v>44511</v>
      </c>
      <c r="Z292">
        <v>4.9154</v>
      </c>
      <c r="AA292" s="1">
        <v>44511</v>
      </c>
      <c r="AB292">
        <v>6.0008999999999997</v>
      </c>
      <c r="AC292" s="1">
        <v>44384</v>
      </c>
      <c r="AD292">
        <v>3.4527328629555917E-2</v>
      </c>
      <c r="AE292" s="1">
        <v>44511</v>
      </c>
      <c r="AF292">
        <v>8.4922000000000004</v>
      </c>
      <c r="AG292" s="1">
        <v>44511</v>
      </c>
      <c r="AH292">
        <v>10.0319</v>
      </c>
      <c r="AI292" s="1">
        <v>44384</v>
      </c>
      <c r="AJ292">
        <v>5.8419996222526208E-2</v>
      </c>
      <c r="AK292" s="1">
        <v>44531</v>
      </c>
      <c r="AL292">
        <v>2.8654000000000002</v>
      </c>
      <c r="AM292" s="1">
        <v>44531</v>
      </c>
      <c r="AN292">
        <v>3.2383000000000002</v>
      </c>
      <c r="AO292" s="1">
        <v>44384</v>
      </c>
      <c r="AP292">
        <v>1.6500912994867584E-2</v>
      </c>
      <c r="AQ292" s="1">
        <v>44537</v>
      </c>
      <c r="AR292">
        <v>5.3032000000000004</v>
      </c>
      <c r="AS292" s="1">
        <v>44537</v>
      </c>
      <c r="AT292">
        <v>6.4880000000000004</v>
      </c>
      <c r="AU292" s="1">
        <v>44384</v>
      </c>
      <c r="AV292">
        <v>1.6952040632922674E-2</v>
      </c>
    </row>
    <row r="293" spans="1:48" x14ac:dyDescent="0.25">
      <c r="A293" s="1">
        <v>44512</v>
      </c>
      <c r="B293">
        <v>14.903</v>
      </c>
      <c r="C293" s="1">
        <v>44512</v>
      </c>
      <c r="D293">
        <v>19.786799999999999</v>
      </c>
      <c r="E293" s="1">
        <v>44385</v>
      </c>
      <c r="F293">
        <v>0.10890137866202734</v>
      </c>
      <c r="G293" s="1">
        <v>44509</v>
      </c>
      <c r="H293">
        <v>15.528700000000001</v>
      </c>
      <c r="I293" s="1">
        <v>44509</v>
      </c>
      <c r="J293">
        <v>19.937999999999999</v>
      </c>
      <c r="K293" s="1">
        <v>44385</v>
      </c>
      <c r="L293">
        <v>0.13493719129030313</v>
      </c>
      <c r="M293" s="1">
        <v>44512</v>
      </c>
      <c r="N293">
        <v>6.3034999999999997</v>
      </c>
      <c r="O293" s="1">
        <v>44512</v>
      </c>
      <c r="P293">
        <v>8.7102000000000004</v>
      </c>
      <c r="Q293" s="1">
        <v>44385</v>
      </c>
      <c r="R293">
        <v>2.8875393448518308E-2</v>
      </c>
      <c r="S293" s="1">
        <v>44512</v>
      </c>
      <c r="T293">
        <v>7.8479000000000001</v>
      </c>
      <c r="U293" s="1">
        <v>44512</v>
      </c>
      <c r="V293">
        <v>9.798</v>
      </c>
      <c r="W293" s="1">
        <v>44385</v>
      </c>
      <c r="X293">
        <v>5.1820372473932952E-2</v>
      </c>
      <c r="Y293" s="1">
        <v>44512</v>
      </c>
      <c r="Z293">
        <v>4.9473000000000003</v>
      </c>
      <c r="AA293" s="1">
        <v>44512</v>
      </c>
      <c r="AB293">
        <v>5.9237000000000002</v>
      </c>
      <c r="AC293" s="1">
        <v>44385</v>
      </c>
      <c r="AD293">
        <v>3.4145440570470545E-2</v>
      </c>
      <c r="AE293" s="1">
        <v>44512</v>
      </c>
      <c r="AF293">
        <v>8.4110999999999994</v>
      </c>
      <c r="AG293" s="1">
        <v>44512</v>
      </c>
      <c r="AH293">
        <v>10.5748</v>
      </c>
      <c r="AI293" s="1">
        <v>44385</v>
      </c>
      <c r="AJ293">
        <v>5.7702476153197742E-2</v>
      </c>
      <c r="AK293" s="1">
        <v>44532</v>
      </c>
      <c r="AL293">
        <v>3.0851999999999999</v>
      </c>
      <c r="AM293" s="1">
        <v>44532</v>
      </c>
      <c r="AN293">
        <v>3.3388</v>
      </c>
      <c r="AO293" s="1">
        <v>44385</v>
      </c>
      <c r="AP293">
        <v>1.6582700974496097E-2</v>
      </c>
      <c r="AQ293" s="1">
        <v>44538</v>
      </c>
      <c r="AR293">
        <v>4.8968999999999996</v>
      </c>
      <c r="AS293" s="1">
        <v>44538</v>
      </c>
      <c r="AT293">
        <v>6.5566000000000004</v>
      </c>
      <c r="AU293" s="1">
        <v>44385</v>
      </c>
      <c r="AV293">
        <v>1.8114871758137641E-2</v>
      </c>
    </row>
    <row r="294" spans="1:48" x14ac:dyDescent="0.25">
      <c r="A294" s="1">
        <v>44515</v>
      </c>
      <c r="B294">
        <v>15.042899999999999</v>
      </c>
      <c r="C294" s="1">
        <v>44515</v>
      </c>
      <c r="D294">
        <v>19.988</v>
      </c>
      <c r="E294" s="1">
        <v>44386</v>
      </c>
      <c r="F294">
        <v>0.11003302987015239</v>
      </c>
      <c r="G294" s="1">
        <v>44510</v>
      </c>
      <c r="H294">
        <v>15.0868</v>
      </c>
      <c r="I294" s="1">
        <v>44510</v>
      </c>
      <c r="J294">
        <v>19.337700000000002</v>
      </c>
      <c r="K294" s="1">
        <v>44386</v>
      </c>
      <c r="L294">
        <v>0.13994176308764761</v>
      </c>
      <c r="M294" s="1">
        <v>44515</v>
      </c>
      <c r="N294">
        <v>6.4566999999999997</v>
      </c>
      <c r="O294" s="1">
        <v>44515</v>
      </c>
      <c r="P294">
        <v>8.8104999999999993</v>
      </c>
      <c r="Q294" s="1">
        <v>44386</v>
      </c>
      <c r="R294">
        <v>2.8950617292065953E-2</v>
      </c>
      <c r="S294" s="1">
        <v>44515</v>
      </c>
      <c r="T294">
        <v>7.9127999999999998</v>
      </c>
      <c r="U294" s="1">
        <v>44515</v>
      </c>
      <c r="V294">
        <v>9.6710999999999991</v>
      </c>
      <c r="W294" s="1">
        <v>44386</v>
      </c>
      <c r="X294">
        <v>5.2445777700794803E-2</v>
      </c>
      <c r="Y294" s="1">
        <v>44515</v>
      </c>
      <c r="Z294">
        <v>5.0374999999999996</v>
      </c>
      <c r="AA294" s="1">
        <v>44515</v>
      </c>
      <c r="AB294">
        <v>6.2024999999999997</v>
      </c>
      <c r="AC294" s="1">
        <v>44386</v>
      </c>
      <c r="AD294">
        <v>3.4617522860607347E-2</v>
      </c>
      <c r="AE294" s="1">
        <v>44515</v>
      </c>
      <c r="AF294">
        <v>8.5772999999999993</v>
      </c>
      <c r="AG294" s="1">
        <v>44515</v>
      </c>
      <c r="AH294">
        <v>10.154400000000001</v>
      </c>
      <c r="AI294" s="1">
        <v>44386</v>
      </c>
      <c r="AJ294">
        <v>5.7353647580175797E-2</v>
      </c>
      <c r="AK294" s="1">
        <v>44533</v>
      </c>
      <c r="AL294">
        <v>2.8306</v>
      </c>
      <c r="AM294" s="1">
        <v>44533</v>
      </c>
      <c r="AN294">
        <v>3.1760999999999999</v>
      </c>
      <c r="AO294" s="1">
        <v>44386</v>
      </c>
      <c r="AP294">
        <v>1.646204170794922E-2</v>
      </c>
      <c r="AQ294" s="1">
        <v>44539</v>
      </c>
      <c r="AR294">
        <v>5.0923999999999996</v>
      </c>
      <c r="AS294" s="1">
        <v>44539</v>
      </c>
      <c r="AT294">
        <v>6.5167000000000002</v>
      </c>
      <c r="AU294" s="1">
        <v>44386</v>
      </c>
      <c r="AV294">
        <v>1.8469717721606847E-2</v>
      </c>
    </row>
    <row r="295" spans="1:48" x14ac:dyDescent="0.25">
      <c r="A295" s="1">
        <v>44516</v>
      </c>
      <c r="B295">
        <v>14.8735</v>
      </c>
      <c r="C295" s="1">
        <v>44516</v>
      </c>
      <c r="D295">
        <v>19.964600000000001</v>
      </c>
      <c r="E295" s="1">
        <v>44387</v>
      </c>
      <c r="F295">
        <v>0.11090582660702969</v>
      </c>
      <c r="G295" s="1">
        <v>44511</v>
      </c>
      <c r="H295">
        <v>14.936199999999999</v>
      </c>
      <c r="I295" s="1">
        <v>44511</v>
      </c>
      <c r="J295">
        <v>19.1312</v>
      </c>
      <c r="K295" s="1">
        <v>44387</v>
      </c>
      <c r="L295">
        <v>0.14070780077914191</v>
      </c>
      <c r="M295" s="1">
        <v>44516</v>
      </c>
      <c r="N295">
        <v>6.4485000000000001</v>
      </c>
      <c r="O295" s="1">
        <v>44516</v>
      </c>
      <c r="P295">
        <v>8.7272999999999996</v>
      </c>
      <c r="Q295" s="1">
        <v>44387</v>
      </c>
      <c r="R295">
        <v>2.9058000174140897E-2</v>
      </c>
      <c r="S295" s="1">
        <v>44516</v>
      </c>
      <c r="T295">
        <v>7.8102</v>
      </c>
      <c r="U295" s="1">
        <v>44516</v>
      </c>
      <c r="V295">
        <v>9.5298999999999996</v>
      </c>
      <c r="W295" s="1">
        <v>44387</v>
      </c>
      <c r="X295">
        <v>5.2847968423868658E-2</v>
      </c>
      <c r="Y295" s="1">
        <v>44516</v>
      </c>
      <c r="Z295">
        <v>5.0776000000000003</v>
      </c>
      <c r="AA295" s="1">
        <v>44516</v>
      </c>
      <c r="AB295">
        <v>5.9809999999999999</v>
      </c>
      <c r="AC295" s="1">
        <v>44387</v>
      </c>
      <c r="AD295">
        <v>3.4803400849133706E-2</v>
      </c>
      <c r="AE295" s="1">
        <v>44516</v>
      </c>
      <c r="AF295">
        <v>8.3522999999999996</v>
      </c>
      <c r="AG295" s="1">
        <v>44516</v>
      </c>
      <c r="AH295">
        <v>10.027900000000001</v>
      </c>
      <c r="AI295" s="1">
        <v>44387</v>
      </c>
      <c r="AJ295">
        <v>5.7776521995093713E-2</v>
      </c>
      <c r="AK295" s="1">
        <v>44536</v>
      </c>
      <c r="AL295">
        <v>2.9525000000000001</v>
      </c>
      <c r="AM295" s="1">
        <v>44536</v>
      </c>
      <c r="AN295">
        <v>3.2505000000000002</v>
      </c>
      <c r="AO295" s="1">
        <v>44387</v>
      </c>
      <c r="AP295">
        <v>1.651367447406546E-2</v>
      </c>
      <c r="AQ295" s="1">
        <v>44540</v>
      </c>
      <c r="AR295">
        <v>5.3724999999999996</v>
      </c>
      <c r="AS295" s="1">
        <v>44540</v>
      </c>
      <c r="AT295">
        <v>6.5304000000000002</v>
      </c>
      <c r="AU295" s="1">
        <v>44387</v>
      </c>
      <c r="AV295">
        <v>1.8589219822719015E-2</v>
      </c>
    </row>
    <row r="296" spans="1:48" x14ac:dyDescent="0.25">
      <c r="A296" s="1">
        <v>44517</v>
      </c>
      <c r="B296">
        <v>15.4887</v>
      </c>
      <c r="C296" s="1">
        <v>44517</v>
      </c>
      <c r="D296">
        <v>20.603899999999999</v>
      </c>
      <c r="E296" s="1">
        <v>44388</v>
      </c>
      <c r="F296">
        <v>0.11090582660702969</v>
      </c>
      <c r="G296" s="1">
        <v>44512</v>
      </c>
      <c r="H296">
        <v>14.5725</v>
      </c>
      <c r="I296" s="1">
        <v>44512</v>
      </c>
      <c r="J296">
        <v>18.6633</v>
      </c>
      <c r="K296" s="1">
        <v>44388</v>
      </c>
      <c r="L296">
        <v>0.14070780077914191</v>
      </c>
      <c r="M296" s="1">
        <v>44517</v>
      </c>
      <c r="N296">
        <v>6.5979000000000001</v>
      </c>
      <c r="O296" s="1">
        <v>44517</v>
      </c>
      <c r="P296">
        <v>8.7860999999999994</v>
      </c>
      <c r="Q296" s="1">
        <v>44388</v>
      </c>
      <c r="R296">
        <v>2.9058000174140897E-2</v>
      </c>
      <c r="S296" s="1">
        <v>44517</v>
      </c>
      <c r="T296">
        <v>7.5544000000000002</v>
      </c>
      <c r="U296" s="1">
        <v>44517</v>
      </c>
      <c r="V296">
        <v>8.8780999999999999</v>
      </c>
      <c r="W296" s="1">
        <v>44388</v>
      </c>
      <c r="X296">
        <v>5.2847968423868658E-2</v>
      </c>
      <c r="Y296" s="1">
        <v>44517</v>
      </c>
      <c r="Z296">
        <v>4.7325999999999997</v>
      </c>
      <c r="AA296" s="1">
        <v>44517</v>
      </c>
      <c r="AB296">
        <v>5.9168000000000003</v>
      </c>
      <c r="AC296" s="1">
        <v>44388</v>
      </c>
      <c r="AD296">
        <v>3.4803400849133706E-2</v>
      </c>
      <c r="AE296" s="1">
        <v>44517</v>
      </c>
      <c r="AF296">
        <v>7.9364999999999997</v>
      </c>
      <c r="AG296" s="1">
        <v>44517</v>
      </c>
      <c r="AH296">
        <v>9.6814999999999998</v>
      </c>
      <c r="AI296" s="1">
        <v>44388</v>
      </c>
      <c r="AJ296">
        <v>5.7776521995093713E-2</v>
      </c>
      <c r="AK296" s="1">
        <v>44537</v>
      </c>
      <c r="AL296">
        <v>2.9262999999999999</v>
      </c>
      <c r="AM296" s="1">
        <v>44537</v>
      </c>
      <c r="AN296">
        <v>3.1730999999999998</v>
      </c>
      <c r="AO296" s="1">
        <v>44388</v>
      </c>
      <c r="AP296">
        <v>1.651367447406546E-2</v>
      </c>
      <c r="AQ296" s="1">
        <v>44543</v>
      </c>
      <c r="AR296">
        <v>6.2058999999999997</v>
      </c>
      <c r="AS296" s="1">
        <v>44543</v>
      </c>
      <c r="AT296">
        <v>7.1547000000000001</v>
      </c>
      <c r="AU296" s="1">
        <v>44388</v>
      </c>
      <c r="AV296">
        <v>1.8589219822719015E-2</v>
      </c>
    </row>
    <row r="297" spans="1:48" x14ac:dyDescent="0.25">
      <c r="A297" s="1">
        <v>44518</v>
      </c>
      <c r="B297">
        <v>15.507</v>
      </c>
      <c r="C297" s="1">
        <v>44518</v>
      </c>
      <c r="D297">
        <v>20.7608</v>
      </c>
      <c r="E297" s="1">
        <v>44389</v>
      </c>
      <c r="F297">
        <v>0.11011715005031762</v>
      </c>
      <c r="G297" s="1">
        <v>44515</v>
      </c>
      <c r="H297">
        <v>14.817</v>
      </c>
      <c r="I297" s="1">
        <v>44515</v>
      </c>
      <c r="J297">
        <v>19.0349</v>
      </c>
      <c r="K297" s="1">
        <v>44389</v>
      </c>
      <c r="L297">
        <v>0.14002980030746592</v>
      </c>
      <c r="M297" s="1">
        <v>44518</v>
      </c>
      <c r="N297">
        <v>6.6020000000000003</v>
      </c>
      <c r="O297" s="1">
        <v>44518</v>
      </c>
      <c r="P297">
        <v>8.8829999999999991</v>
      </c>
      <c r="Q297" s="1">
        <v>44389</v>
      </c>
      <c r="R297">
        <v>2.8853655486632174E-2</v>
      </c>
      <c r="S297" s="1">
        <v>44518</v>
      </c>
      <c r="T297">
        <v>7.5388999999999999</v>
      </c>
      <c r="U297" s="1">
        <v>44518</v>
      </c>
      <c r="V297">
        <v>9.0505999999999993</v>
      </c>
      <c r="W297" s="1">
        <v>44389</v>
      </c>
      <c r="X297">
        <v>5.2467134118134029E-2</v>
      </c>
      <c r="Y297" s="1">
        <v>44518</v>
      </c>
      <c r="Z297">
        <v>4.8098999999999998</v>
      </c>
      <c r="AA297" s="1">
        <v>44518</v>
      </c>
      <c r="AB297">
        <v>5.8598999999999997</v>
      </c>
      <c r="AC297" s="1">
        <v>44389</v>
      </c>
      <c r="AD297">
        <v>3.4563520167039993E-2</v>
      </c>
      <c r="AE297" s="1">
        <v>44518</v>
      </c>
      <c r="AF297">
        <v>8.2485999999999997</v>
      </c>
      <c r="AG297" s="1">
        <v>44518</v>
      </c>
      <c r="AH297">
        <v>10.265700000000001</v>
      </c>
      <c r="AI297" s="1">
        <v>44389</v>
      </c>
      <c r="AJ297">
        <v>5.7309164105354096E-2</v>
      </c>
      <c r="AK297" s="1">
        <v>44538</v>
      </c>
      <c r="AL297">
        <v>2.8506999999999998</v>
      </c>
      <c r="AM297" s="1">
        <v>44538</v>
      </c>
      <c r="AN297">
        <v>3.1644000000000001</v>
      </c>
      <c r="AO297" s="1">
        <v>44389</v>
      </c>
      <c r="AP297">
        <v>1.6399375086097529E-2</v>
      </c>
      <c r="AQ297" s="1">
        <v>44544</v>
      </c>
      <c r="AR297">
        <v>6.2476000000000003</v>
      </c>
      <c r="AS297" s="1">
        <v>44544</v>
      </c>
      <c r="AT297">
        <v>7.2145000000000001</v>
      </c>
      <c r="AU297" s="1">
        <v>44389</v>
      </c>
      <c r="AV297">
        <v>1.845113804056896E-2</v>
      </c>
    </row>
    <row r="298" spans="1:48" x14ac:dyDescent="0.25">
      <c r="A298" s="1">
        <v>44519</v>
      </c>
      <c r="B298">
        <v>15.604200000000001</v>
      </c>
      <c r="C298" s="1">
        <v>44519</v>
      </c>
      <c r="D298">
        <v>20.965499999999999</v>
      </c>
      <c r="E298" s="1">
        <v>44390</v>
      </c>
      <c r="F298">
        <v>0.11039150960458498</v>
      </c>
      <c r="G298" s="1">
        <v>44516</v>
      </c>
      <c r="H298">
        <v>14.792400000000001</v>
      </c>
      <c r="I298" s="1">
        <v>44516</v>
      </c>
      <c r="J298">
        <v>18.938099999999999</v>
      </c>
      <c r="K298" s="1">
        <v>44390</v>
      </c>
      <c r="L298">
        <v>0.14002888012805736</v>
      </c>
      <c r="M298" s="1">
        <v>44519</v>
      </c>
      <c r="N298">
        <v>6.4828999999999999</v>
      </c>
      <c r="O298" s="1">
        <v>44519</v>
      </c>
      <c r="P298">
        <v>8.7698999999999998</v>
      </c>
      <c r="Q298" s="1">
        <v>44390</v>
      </c>
      <c r="R298">
        <v>2.9574125779282173E-2</v>
      </c>
      <c r="S298" s="1">
        <v>44519</v>
      </c>
      <c r="T298">
        <v>7.4222000000000001</v>
      </c>
      <c r="U298" s="1">
        <v>44519</v>
      </c>
      <c r="V298">
        <v>9.1895000000000007</v>
      </c>
      <c r="W298" s="1">
        <v>44390</v>
      </c>
      <c r="X298">
        <v>5.2559950608359891E-2</v>
      </c>
      <c r="Y298" s="1">
        <v>44519</v>
      </c>
      <c r="Z298">
        <v>4.4814999999999996</v>
      </c>
      <c r="AA298" s="1">
        <v>44519</v>
      </c>
      <c r="AB298">
        <v>5.6006999999999998</v>
      </c>
      <c r="AC298" s="1">
        <v>44390</v>
      </c>
      <c r="AD298">
        <v>3.4464856759402203E-2</v>
      </c>
      <c r="AE298" s="1">
        <v>44519</v>
      </c>
      <c r="AF298">
        <v>7.7314999999999996</v>
      </c>
      <c r="AG298" s="1">
        <v>44519</v>
      </c>
      <c r="AH298">
        <v>9.5198999999999998</v>
      </c>
      <c r="AI298" s="1">
        <v>44390</v>
      </c>
      <c r="AJ298">
        <v>5.7044407099155453E-2</v>
      </c>
      <c r="AK298" s="1">
        <v>44539</v>
      </c>
      <c r="AL298">
        <v>2.8711000000000002</v>
      </c>
      <c r="AM298" s="1">
        <v>44539</v>
      </c>
      <c r="AN298">
        <v>3.1709999999999998</v>
      </c>
      <c r="AO298" s="1">
        <v>44390</v>
      </c>
      <c r="AP298">
        <v>1.6394401577541219E-2</v>
      </c>
      <c r="AQ298" s="1">
        <v>44545</v>
      </c>
      <c r="AR298">
        <v>6.2055999999999996</v>
      </c>
      <c r="AS298" s="1">
        <v>44545</v>
      </c>
      <c r="AT298">
        <v>7.3132999999999999</v>
      </c>
      <c r="AU298" s="1">
        <v>44390</v>
      </c>
      <c r="AV298">
        <v>1.8399682611824793E-2</v>
      </c>
    </row>
    <row r="299" spans="1:48" x14ac:dyDescent="0.25">
      <c r="A299" s="1">
        <v>44522</v>
      </c>
      <c r="B299">
        <v>16.209499999999998</v>
      </c>
      <c r="C299" s="1">
        <v>44522</v>
      </c>
      <c r="D299">
        <v>21.723500000000001</v>
      </c>
      <c r="E299" s="1">
        <v>44391</v>
      </c>
      <c r="F299">
        <v>0.10994368371289119</v>
      </c>
      <c r="G299" s="1">
        <v>44517</v>
      </c>
      <c r="H299">
        <v>14.916499999999999</v>
      </c>
      <c r="I299" s="1">
        <v>44517</v>
      </c>
      <c r="J299">
        <v>19.116599999999998</v>
      </c>
      <c r="K299" s="1">
        <v>44391</v>
      </c>
      <c r="L299">
        <v>0.13999577352500697</v>
      </c>
      <c r="M299" s="1">
        <v>44522</v>
      </c>
      <c r="N299">
        <v>7.8148</v>
      </c>
      <c r="O299" s="1">
        <v>44522</v>
      </c>
      <c r="P299">
        <v>9.8721999999999994</v>
      </c>
      <c r="Q299" s="1">
        <v>44391</v>
      </c>
      <c r="R299">
        <v>2.965696025547019E-2</v>
      </c>
      <c r="S299" s="1">
        <v>44522</v>
      </c>
      <c r="T299">
        <v>7.8555000000000001</v>
      </c>
      <c r="U299" s="1">
        <v>44522</v>
      </c>
      <c r="V299">
        <v>9.3556000000000008</v>
      </c>
      <c r="W299" s="1">
        <v>44391</v>
      </c>
      <c r="X299">
        <v>5.3081277538838366E-2</v>
      </c>
      <c r="Y299" s="1">
        <v>44522</v>
      </c>
      <c r="Z299">
        <v>4.9558</v>
      </c>
      <c r="AA299" s="1">
        <v>44522</v>
      </c>
      <c r="AB299">
        <v>5.9271000000000003</v>
      </c>
      <c r="AC299" s="1">
        <v>44391</v>
      </c>
      <c r="AD299">
        <v>3.4938208451501689E-2</v>
      </c>
      <c r="AE299" s="1">
        <v>44522</v>
      </c>
      <c r="AF299">
        <v>8.4748999999999999</v>
      </c>
      <c r="AG299" s="1">
        <v>44522</v>
      </c>
      <c r="AH299">
        <v>10.298500000000001</v>
      </c>
      <c r="AI299" s="1">
        <v>44391</v>
      </c>
      <c r="AJ299">
        <v>5.7517748707088541E-2</v>
      </c>
      <c r="AK299" s="1">
        <v>44540</v>
      </c>
      <c r="AL299">
        <v>2.9458000000000002</v>
      </c>
      <c r="AM299" s="1">
        <v>44540</v>
      </c>
      <c r="AN299">
        <v>3.1764000000000001</v>
      </c>
      <c r="AO299" s="1">
        <v>44391</v>
      </c>
      <c r="AP299">
        <v>1.6242310821643468E-2</v>
      </c>
      <c r="AQ299" s="1">
        <v>44546</v>
      </c>
      <c r="AR299">
        <v>6.0606999999999998</v>
      </c>
      <c r="AS299" s="1">
        <v>44546</v>
      </c>
      <c r="AT299">
        <v>7.4004000000000003</v>
      </c>
      <c r="AU299" s="1">
        <v>44391</v>
      </c>
      <c r="AV299">
        <v>1.8347232328716021E-2</v>
      </c>
    </row>
    <row r="300" spans="1:48" x14ac:dyDescent="0.25">
      <c r="A300" s="1">
        <v>44523</v>
      </c>
      <c r="B300">
        <v>16.153099999999998</v>
      </c>
      <c r="C300" s="1">
        <v>44523</v>
      </c>
      <c r="D300">
        <v>21.541499999999999</v>
      </c>
      <c r="E300" s="1">
        <v>44392</v>
      </c>
      <c r="F300">
        <v>0.10831881865038516</v>
      </c>
      <c r="G300" s="1">
        <v>44518</v>
      </c>
      <c r="H300">
        <v>15.348599999999999</v>
      </c>
      <c r="I300" s="1">
        <v>44518</v>
      </c>
      <c r="J300">
        <v>19.667899999999999</v>
      </c>
      <c r="K300" s="1">
        <v>44392</v>
      </c>
      <c r="L300">
        <v>0.14153710144632883</v>
      </c>
      <c r="M300" s="1">
        <v>44523</v>
      </c>
      <c r="N300">
        <v>7.4085000000000001</v>
      </c>
      <c r="O300" s="1">
        <v>44523</v>
      </c>
      <c r="P300">
        <v>9.7672000000000008</v>
      </c>
      <c r="Q300" s="1">
        <v>44392</v>
      </c>
      <c r="R300">
        <v>2.8732355842638932E-2</v>
      </c>
      <c r="S300" s="1">
        <v>44523</v>
      </c>
      <c r="T300">
        <v>8.1870999999999992</v>
      </c>
      <c r="U300" s="1">
        <v>44523</v>
      </c>
      <c r="V300">
        <v>9.8415999999999997</v>
      </c>
      <c r="W300" s="1">
        <v>44392</v>
      </c>
      <c r="X300">
        <v>5.1942540566893687E-2</v>
      </c>
      <c r="Y300" s="1">
        <v>44523</v>
      </c>
      <c r="Z300">
        <v>4.9974999999999996</v>
      </c>
      <c r="AA300" s="1">
        <v>44523</v>
      </c>
      <c r="AB300">
        <v>6.0553999999999997</v>
      </c>
      <c r="AC300" s="1">
        <v>44392</v>
      </c>
      <c r="AD300">
        <v>3.4222376747812568E-2</v>
      </c>
      <c r="AE300" s="1">
        <v>44523</v>
      </c>
      <c r="AF300">
        <v>8.5145999999999997</v>
      </c>
      <c r="AG300" s="1">
        <v>44523</v>
      </c>
      <c r="AH300">
        <v>10.3171</v>
      </c>
      <c r="AI300" s="1">
        <v>44392</v>
      </c>
      <c r="AJ300">
        <v>5.2679446839546354E-2</v>
      </c>
      <c r="AK300" s="1">
        <v>44543</v>
      </c>
      <c r="AL300">
        <v>2.9296000000000002</v>
      </c>
      <c r="AM300" s="1">
        <v>44543</v>
      </c>
      <c r="AN300">
        <v>3.1486000000000001</v>
      </c>
      <c r="AO300" s="1">
        <v>44392</v>
      </c>
      <c r="AP300">
        <v>1.5689242563796002E-2</v>
      </c>
      <c r="AQ300" s="1">
        <v>44547</v>
      </c>
      <c r="AR300">
        <v>6.0321999999999996</v>
      </c>
      <c r="AS300" s="1">
        <v>44547</v>
      </c>
      <c r="AT300">
        <v>7.5206999999999997</v>
      </c>
      <c r="AU300" s="1">
        <v>44392</v>
      </c>
      <c r="AV300">
        <v>1.8156586393315192E-2</v>
      </c>
    </row>
    <row r="301" spans="1:48" x14ac:dyDescent="0.25">
      <c r="A301" s="1">
        <v>44524</v>
      </c>
      <c r="B301">
        <v>15.7462</v>
      </c>
      <c r="C301" s="1">
        <v>44524</v>
      </c>
      <c r="D301">
        <v>21.086200000000002</v>
      </c>
      <c r="E301" s="1">
        <v>44393</v>
      </c>
      <c r="F301">
        <v>0.10942622795863539</v>
      </c>
      <c r="G301" s="1">
        <v>44519</v>
      </c>
      <c r="H301">
        <v>15.9748</v>
      </c>
      <c r="I301" s="1">
        <v>44519</v>
      </c>
      <c r="J301">
        <v>20.658000000000001</v>
      </c>
      <c r="K301" s="1">
        <v>44393</v>
      </c>
      <c r="L301">
        <v>0.14065101390266488</v>
      </c>
      <c r="M301" s="1">
        <v>44524</v>
      </c>
      <c r="N301">
        <v>7.34</v>
      </c>
      <c r="O301" s="1">
        <v>44524</v>
      </c>
      <c r="P301">
        <v>9.9781999999999993</v>
      </c>
      <c r="Q301" s="1">
        <v>44393</v>
      </c>
      <c r="R301">
        <v>2.8542721479198913E-2</v>
      </c>
      <c r="S301" s="1">
        <v>44524</v>
      </c>
      <c r="T301">
        <v>8.0900999999999996</v>
      </c>
      <c r="U301" s="1">
        <v>44524</v>
      </c>
      <c r="V301">
        <v>9.423</v>
      </c>
      <c r="W301" s="1">
        <v>44393</v>
      </c>
      <c r="X301">
        <v>4.9941700864855276E-2</v>
      </c>
      <c r="Y301" s="1">
        <v>44524</v>
      </c>
      <c r="Z301">
        <v>4.9082999999999997</v>
      </c>
      <c r="AA301" s="1">
        <v>44524</v>
      </c>
      <c r="AB301">
        <v>6.1466000000000003</v>
      </c>
      <c r="AC301" s="1">
        <v>44393</v>
      </c>
      <c r="AD301">
        <v>3.3105995248169311E-2</v>
      </c>
      <c r="AE301" s="1">
        <v>44524</v>
      </c>
      <c r="AF301">
        <v>8.4916</v>
      </c>
      <c r="AG301" s="1">
        <v>44524</v>
      </c>
      <c r="AH301">
        <v>10.0397</v>
      </c>
      <c r="AI301" s="1">
        <v>44393</v>
      </c>
      <c r="AJ301">
        <v>5.2297682351247814E-2</v>
      </c>
      <c r="AK301" s="1">
        <v>44544</v>
      </c>
      <c r="AL301">
        <v>2.8841999999999999</v>
      </c>
      <c r="AM301" s="1">
        <v>44544</v>
      </c>
      <c r="AN301">
        <v>3.1200999999999999</v>
      </c>
      <c r="AO301" s="1">
        <v>44393</v>
      </c>
      <c r="AP301">
        <v>1.5393712087740468E-2</v>
      </c>
      <c r="AQ301" s="1">
        <v>44550</v>
      </c>
      <c r="AR301">
        <v>5.6318000000000001</v>
      </c>
      <c r="AS301" s="1">
        <v>44550</v>
      </c>
      <c r="AT301">
        <v>7.8665000000000003</v>
      </c>
      <c r="AU301" s="1">
        <v>44393</v>
      </c>
      <c r="AV301">
        <v>1.8146499800221587E-2</v>
      </c>
    </row>
    <row r="302" spans="1:48" x14ac:dyDescent="0.25">
      <c r="A302" s="1">
        <v>44526</v>
      </c>
      <c r="B302">
        <v>21.571200000000001</v>
      </c>
      <c r="C302" s="1">
        <v>44526</v>
      </c>
      <c r="D302">
        <v>27.7364</v>
      </c>
      <c r="E302" s="1">
        <v>44394</v>
      </c>
      <c r="F302">
        <v>0.109652115831306</v>
      </c>
      <c r="G302" s="1">
        <v>44522</v>
      </c>
      <c r="H302">
        <v>15.9491</v>
      </c>
      <c r="I302" s="1">
        <v>44522</v>
      </c>
      <c r="J302">
        <v>20.480699999999999</v>
      </c>
      <c r="K302" s="1">
        <v>44394</v>
      </c>
      <c r="L302">
        <v>0.14161535764488051</v>
      </c>
      <c r="M302" s="1">
        <v>44526</v>
      </c>
      <c r="N302">
        <v>9.2457999999999991</v>
      </c>
      <c r="O302" s="1">
        <v>44526</v>
      </c>
      <c r="P302">
        <v>12.6601</v>
      </c>
      <c r="Q302" s="1">
        <v>44394</v>
      </c>
      <c r="R302">
        <v>2.8530067705565446E-2</v>
      </c>
      <c r="S302" s="1">
        <v>44526</v>
      </c>
      <c r="T302">
        <v>8.0935000000000006</v>
      </c>
      <c r="U302" s="1">
        <v>44526</v>
      </c>
      <c r="V302">
        <v>10.3734</v>
      </c>
      <c r="W302" s="1">
        <v>44394</v>
      </c>
      <c r="X302">
        <v>4.9932402593115557E-2</v>
      </c>
      <c r="Y302" s="1">
        <v>44526</v>
      </c>
      <c r="Z302">
        <v>5.5278</v>
      </c>
      <c r="AA302" s="1">
        <v>44526</v>
      </c>
      <c r="AB302">
        <v>5.3918999999999997</v>
      </c>
      <c r="AC302" s="1">
        <v>44394</v>
      </c>
      <c r="AD302">
        <v>3.3293284307234057E-2</v>
      </c>
      <c r="AE302" s="1">
        <v>44526</v>
      </c>
      <c r="AF302">
        <v>9.0119000000000007</v>
      </c>
      <c r="AG302" s="1">
        <v>44526</v>
      </c>
      <c r="AH302">
        <v>11.112399999999999</v>
      </c>
      <c r="AI302" s="1">
        <v>44394</v>
      </c>
      <c r="AJ302">
        <v>5.2680096797540391E-2</v>
      </c>
      <c r="AK302" s="1">
        <v>44545</v>
      </c>
      <c r="AL302">
        <v>2.9546999999999999</v>
      </c>
      <c r="AM302" s="1">
        <v>44545</v>
      </c>
      <c r="AN302">
        <v>3.165</v>
      </c>
      <c r="AO302" s="1">
        <v>44394</v>
      </c>
      <c r="AP302">
        <v>1.5338772640053041E-2</v>
      </c>
      <c r="AQ302" s="1">
        <v>44551</v>
      </c>
      <c r="AR302">
        <v>4.5430000000000001</v>
      </c>
      <c r="AS302" s="1">
        <v>44551</v>
      </c>
      <c r="AT302">
        <v>5.6066000000000003</v>
      </c>
      <c r="AU302" s="1">
        <v>44394</v>
      </c>
      <c r="AV302">
        <v>1.7707474347558282E-2</v>
      </c>
    </row>
    <row r="303" spans="1:48" x14ac:dyDescent="0.25">
      <c r="A303" s="1">
        <v>44529</v>
      </c>
      <c r="B303">
        <v>17.6265</v>
      </c>
      <c r="C303" s="1">
        <v>44529</v>
      </c>
      <c r="D303">
        <v>23.684799999999999</v>
      </c>
      <c r="E303" s="1">
        <v>44395</v>
      </c>
      <c r="F303">
        <v>0.109652115831306</v>
      </c>
      <c r="G303" s="1">
        <v>44523</v>
      </c>
      <c r="H303">
        <v>16.8171</v>
      </c>
      <c r="I303" s="1">
        <v>44523</v>
      </c>
      <c r="J303">
        <v>21.7668</v>
      </c>
      <c r="K303" s="1">
        <v>44395</v>
      </c>
      <c r="L303">
        <v>0.14161535764488051</v>
      </c>
      <c r="M303" s="1">
        <v>44529</v>
      </c>
      <c r="N303">
        <v>7.7595000000000001</v>
      </c>
      <c r="O303" s="1">
        <v>44529</v>
      </c>
      <c r="P303">
        <v>10.645300000000001</v>
      </c>
      <c r="Q303" s="1">
        <v>44395</v>
      </c>
      <c r="R303">
        <v>2.8530067705565446E-2</v>
      </c>
      <c r="S303" s="1">
        <v>44529</v>
      </c>
      <c r="T303">
        <v>8.0970999999999993</v>
      </c>
      <c r="U303" s="1">
        <v>44529</v>
      </c>
      <c r="V303">
        <v>9.7024000000000008</v>
      </c>
      <c r="W303" s="1">
        <v>44395</v>
      </c>
      <c r="X303">
        <v>4.9932402593115557E-2</v>
      </c>
      <c r="Y303" s="1">
        <v>44529</v>
      </c>
      <c r="Z303">
        <v>5.1250999999999998</v>
      </c>
      <c r="AA303" s="1">
        <v>44529</v>
      </c>
      <c r="AB303">
        <v>6.1539000000000001</v>
      </c>
      <c r="AC303" s="1">
        <v>44395</v>
      </c>
      <c r="AD303">
        <v>3.3293284307234057E-2</v>
      </c>
      <c r="AE303" s="1">
        <v>44529</v>
      </c>
      <c r="AF303">
        <v>8.5860000000000003</v>
      </c>
      <c r="AG303" s="1">
        <v>44529</v>
      </c>
      <c r="AH303">
        <v>10.452999999999999</v>
      </c>
      <c r="AI303" s="1">
        <v>44395</v>
      </c>
      <c r="AJ303">
        <v>5.2680096797540391E-2</v>
      </c>
      <c r="AK303" s="1">
        <v>44546</v>
      </c>
      <c r="AL303">
        <v>3.0893999999999999</v>
      </c>
      <c r="AM303" s="1">
        <v>44546</v>
      </c>
      <c r="AN303">
        <v>3.2042000000000002</v>
      </c>
      <c r="AO303" s="1">
        <v>44395</v>
      </c>
      <c r="AP303">
        <v>1.5338772640053041E-2</v>
      </c>
      <c r="AQ303" s="1">
        <v>44552</v>
      </c>
      <c r="AR303">
        <v>4.5599999999999996</v>
      </c>
      <c r="AS303" s="1">
        <v>44552</v>
      </c>
      <c r="AT303">
        <v>5.556</v>
      </c>
      <c r="AU303" s="1">
        <v>44395</v>
      </c>
      <c r="AV303">
        <v>1.7707474347558282E-2</v>
      </c>
    </row>
    <row r="304" spans="1:48" x14ac:dyDescent="0.25">
      <c r="A304" s="1">
        <v>44530</v>
      </c>
      <c r="B304">
        <v>19.865200000000002</v>
      </c>
      <c r="C304" s="1">
        <v>44530</v>
      </c>
      <c r="D304">
        <v>26.8035</v>
      </c>
      <c r="E304" s="1">
        <v>44396</v>
      </c>
      <c r="F304">
        <v>0.11369263630294849</v>
      </c>
      <c r="G304" s="1">
        <v>44524</v>
      </c>
      <c r="H304">
        <v>17.088699999999999</v>
      </c>
      <c r="I304" s="1">
        <v>44524</v>
      </c>
      <c r="J304">
        <v>21.983599999999999</v>
      </c>
      <c r="K304" s="1">
        <v>44396</v>
      </c>
      <c r="L304">
        <v>0.14981857745116606</v>
      </c>
      <c r="M304" s="1">
        <v>44530</v>
      </c>
      <c r="N304">
        <v>8.4152000000000005</v>
      </c>
      <c r="O304" s="1">
        <v>44530</v>
      </c>
      <c r="P304">
        <v>11.694900000000001</v>
      </c>
      <c r="Q304" s="1">
        <v>44396</v>
      </c>
      <c r="R304">
        <v>3.1561140733705639E-2</v>
      </c>
      <c r="S304" s="1">
        <v>44530</v>
      </c>
      <c r="T304">
        <v>8.4877000000000002</v>
      </c>
      <c r="U304" s="1">
        <v>44530</v>
      </c>
      <c r="V304">
        <v>10.065</v>
      </c>
      <c r="W304" s="1">
        <v>44396</v>
      </c>
      <c r="X304">
        <v>5.1243394801148048E-2</v>
      </c>
      <c r="Y304" s="1">
        <v>44530</v>
      </c>
      <c r="Z304">
        <v>5.0663999999999998</v>
      </c>
      <c r="AA304" s="1">
        <v>44530</v>
      </c>
      <c r="AB304">
        <v>6.3348000000000004</v>
      </c>
      <c r="AC304" s="1">
        <v>44396</v>
      </c>
      <c r="AD304">
        <v>3.4285499953009779E-2</v>
      </c>
      <c r="AE304" s="1">
        <v>44530</v>
      </c>
      <c r="AF304">
        <v>9.1218000000000004</v>
      </c>
      <c r="AG304" s="1">
        <v>44530</v>
      </c>
      <c r="AH304">
        <v>10.832000000000001</v>
      </c>
      <c r="AI304" s="1">
        <v>44396</v>
      </c>
      <c r="AJ304">
        <v>5.2254731948338747E-2</v>
      </c>
      <c r="AK304" s="1">
        <v>44547</v>
      </c>
      <c r="AL304">
        <v>2.7008000000000001</v>
      </c>
      <c r="AM304" s="1">
        <v>44547</v>
      </c>
      <c r="AN304">
        <v>3.03</v>
      </c>
      <c r="AO304" s="1">
        <v>44396</v>
      </c>
      <c r="AP304">
        <v>1.5218020649462162E-2</v>
      </c>
      <c r="AQ304" s="1">
        <v>44553</v>
      </c>
      <c r="AR304">
        <v>4.4256000000000002</v>
      </c>
      <c r="AS304" s="1">
        <v>44553</v>
      </c>
      <c r="AT304">
        <v>5.4965999999999999</v>
      </c>
      <c r="AU304" s="1">
        <v>44396</v>
      </c>
      <c r="AV304">
        <v>1.8348338139144993E-2</v>
      </c>
    </row>
    <row r="305" spans="1:48" x14ac:dyDescent="0.25">
      <c r="A305" s="1">
        <v>44531</v>
      </c>
      <c r="B305">
        <v>21.8079</v>
      </c>
      <c r="C305" s="1">
        <v>44531</v>
      </c>
      <c r="D305">
        <v>28.9559</v>
      </c>
      <c r="E305" s="1">
        <v>44397</v>
      </c>
      <c r="F305">
        <v>0.1164828110365779</v>
      </c>
      <c r="G305" s="1">
        <v>44525</v>
      </c>
      <c r="H305">
        <v>16.639600000000002</v>
      </c>
      <c r="I305" s="1">
        <v>44525</v>
      </c>
      <c r="J305">
        <v>21.3734</v>
      </c>
      <c r="K305" s="1">
        <v>44397</v>
      </c>
      <c r="L305">
        <v>0.14559925334823215</v>
      </c>
      <c r="M305" s="1">
        <v>44531</v>
      </c>
      <c r="N305">
        <v>9.2493999999999996</v>
      </c>
      <c r="O305" s="1">
        <v>44531</v>
      </c>
      <c r="P305">
        <v>12.416399999999999</v>
      </c>
      <c r="Q305" s="1">
        <v>44397</v>
      </c>
      <c r="R305">
        <v>3.2815014855955595E-2</v>
      </c>
      <c r="S305" s="1">
        <v>44531</v>
      </c>
      <c r="T305">
        <v>8.3765999999999998</v>
      </c>
      <c r="U305" s="1">
        <v>44531</v>
      </c>
      <c r="V305">
        <v>10.0009</v>
      </c>
      <c r="W305" s="1">
        <v>44397</v>
      </c>
      <c r="X305">
        <v>5.1357165482957351E-2</v>
      </c>
      <c r="Y305" s="1">
        <v>44531</v>
      </c>
      <c r="Z305">
        <v>5.2234999999999996</v>
      </c>
      <c r="AA305" s="1">
        <v>44531</v>
      </c>
      <c r="AB305">
        <v>6.3719000000000001</v>
      </c>
      <c r="AC305" s="1">
        <v>44397</v>
      </c>
      <c r="AD305">
        <v>3.4252023312010306E-2</v>
      </c>
      <c r="AE305" s="1">
        <v>44531</v>
      </c>
      <c r="AF305">
        <v>9.0556999999999999</v>
      </c>
      <c r="AG305" s="1">
        <v>44531</v>
      </c>
      <c r="AH305">
        <v>10.9673</v>
      </c>
      <c r="AI305" s="1">
        <v>44397</v>
      </c>
      <c r="AJ305">
        <v>5.2141314461276282E-2</v>
      </c>
      <c r="AK305" s="1">
        <v>44550</v>
      </c>
      <c r="AL305">
        <v>3.0811000000000002</v>
      </c>
      <c r="AM305" s="1">
        <v>44550</v>
      </c>
      <c r="AN305">
        <v>3.2847</v>
      </c>
      <c r="AO305" s="1">
        <v>44397</v>
      </c>
      <c r="AP305">
        <v>1.5341544088008141E-2</v>
      </c>
      <c r="AQ305" s="1">
        <v>44559</v>
      </c>
      <c r="AR305">
        <v>4.4915000000000003</v>
      </c>
      <c r="AS305" s="1">
        <v>44559</v>
      </c>
      <c r="AT305">
        <v>5.5069999999999997</v>
      </c>
      <c r="AU305" s="1">
        <v>44397</v>
      </c>
      <c r="AV305">
        <v>1.7263275496128605E-2</v>
      </c>
    </row>
    <row r="306" spans="1:48" x14ac:dyDescent="0.25">
      <c r="A306" s="1">
        <v>44532</v>
      </c>
      <c r="B306">
        <v>20.3718</v>
      </c>
      <c r="C306" s="1">
        <v>44532</v>
      </c>
      <c r="D306">
        <v>27.4072</v>
      </c>
      <c r="E306" s="1">
        <v>44398</v>
      </c>
      <c r="F306">
        <v>0.11618557275922815</v>
      </c>
      <c r="G306" s="1">
        <v>44526</v>
      </c>
      <c r="H306">
        <v>22.322199999999999</v>
      </c>
      <c r="I306" s="1">
        <v>44526</v>
      </c>
      <c r="J306">
        <v>29.098500000000001</v>
      </c>
      <c r="K306" s="1">
        <v>44398</v>
      </c>
      <c r="L306">
        <v>0.14862767354211767</v>
      </c>
      <c r="M306" s="1">
        <v>44532</v>
      </c>
      <c r="N306">
        <v>8.9217999999999993</v>
      </c>
      <c r="O306" s="1">
        <v>44532</v>
      </c>
      <c r="P306">
        <v>12.223599999999999</v>
      </c>
      <c r="Q306" s="1">
        <v>44398</v>
      </c>
      <c r="R306">
        <v>3.2510686473039882E-2</v>
      </c>
      <c r="S306" s="1">
        <v>44532</v>
      </c>
      <c r="T306">
        <v>8.8596000000000004</v>
      </c>
      <c r="U306" s="1">
        <v>44532</v>
      </c>
      <c r="V306">
        <v>10.6937</v>
      </c>
      <c r="W306" s="1">
        <v>44398</v>
      </c>
      <c r="X306">
        <v>5.1719864334321707E-2</v>
      </c>
      <c r="Y306" s="1">
        <v>44532</v>
      </c>
      <c r="Z306">
        <v>5.3121</v>
      </c>
      <c r="AA306" s="1">
        <v>44532</v>
      </c>
      <c r="AB306">
        <v>6.3696000000000002</v>
      </c>
      <c r="AC306" s="1">
        <v>44398</v>
      </c>
      <c r="AD306">
        <v>3.4905382796279215E-2</v>
      </c>
      <c r="AE306" s="1">
        <v>44532</v>
      </c>
      <c r="AF306">
        <v>8.8512000000000004</v>
      </c>
      <c r="AG306" s="1">
        <v>44532</v>
      </c>
      <c r="AH306">
        <v>10.9124</v>
      </c>
      <c r="AI306" s="1">
        <v>44398</v>
      </c>
      <c r="AJ306">
        <v>5.2737846837565709E-2</v>
      </c>
      <c r="AK306" s="1">
        <v>44551</v>
      </c>
      <c r="AL306">
        <v>2.9302000000000001</v>
      </c>
      <c r="AM306" s="1">
        <v>44551</v>
      </c>
      <c r="AN306">
        <v>3.2273000000000001</v>
      </c>
      <c r="AO306" s="1">
        <v>44398</v>
      </c>
      <c r="AP306">
        <v>1.5354573437089862E-2</v>
      </c>
      <c r="AQ306" s="1">
        <v>44560</v>
      </c>
      <c r="AR306">
        <v>4.5218999999999996</v>
      </c>
      <c r="AS306" s="1">
        <v>44560</v>
      </c>
      <c r="AT306">
        <v>5.5978000000000003</v>
      </c>
      <c r="AU306" s="1">
        <v>44398</v>
      </c>
      <c r="AV306">
        <v>1.744373340106713E-2</v>
      </c>
    </row>
    <row r="307" spans="1:48" x14ac:dyDescent="0.25">
      <c r="A307" s="1">
        <v>44533</v>
      </c>
      <c r="B307">
        <v>21.952100000000002</v>
      </c>
      <c r="C307" s="1">
        <v>44533</v>
      </c>
      <c r="D307">
        <v>29.4937</v>
      </c>
      <c r="E307" s="1">
        <v>44399</v>
      </c>
      <c r="F307">
        <v>0.11445313097638221</v>
      </c>
      <c r="G307" s="1">
        <v>44529</v>
      </c>
      <c r="H307">
        <v>20.852799999999998</v>
      </c>
      <c r="I307" s="1">
        <v>44529</v>
      </c>
      <c r="J307">
        <v>26.969200000000001</v>
      </c>
      <c r="K307" s="1">
        <v>44399</v>
      </c>
      <c r="L307">
        <v>0.14826714555847328</v>
      </c>
      <c r="M307" s="1">
        <v>44533</v>
      </c>
      <c r="N307">
        <v>9.3397000000000006</v>
      </c>
      <c r="O307" s="1">
        <v>44533</v>
      </c>
      <c r="P307">
        <v>12.891299999999999</v>
      </c>
      <c r="Q307" s="1">
        <v>44399</v>
      </c>
      <c r="R307">
        <v>3.2242403317555166E-2</v>
      </c>
      <c r="S307" s="1">
        <v>44533</v>
      </c>
      <c r="T307">
        <v>8.7736000000000001</v>
      </c>
      <c r="U307" s="1">
        <v>44533</v>
      </c>
      <c r="V307">
        <v>10.7301</v>
      </c>
      <c r="W307" s="1">
        <v>44399</v>
      </c>
      <c r="X307">
        <v>5.2209118195921167E-2</v>
      </c>
      <c r="Y307" s="1">
        <v>44533</v>
      </c>
      <c r="Z307">
        <v>5.3853</v>
      </c>
      <c r="AA307" s="1">
        <v>44533</v>
      </c>
      <c r="AB307">
        <v>6.6479999999999997</v>
      </c>
      <c r="AC307" s="1">
        <v>44399</v>
      </c>
      <c r="AD307">
        <v>3.5135902240113044E-2</v>
      </c>
      <c r="AE307" s="1">
        <v>44533</v>
      </c>
      <c r="AF307">
        <v>8.8398000000000003</v>
      </c>
      <c r="AG307" s="1">
        <v>44533</v>
      </c>
      <c r="AH307">
        <v>11.0535</v>
      </c>
      <c r="AI307" s="1">
        <v>44399</v>
      </c>
      <c r="AJ307">
        <v>5.2819391491950959E-2</v>
      </c>
      <c r="AK307" s="1">
        <v>44552</v>
      </c>
      <c r="AL307">
        <v>2.7744</v>
      </c>
      <c r="AM307" s="1">
        <v>44552</v>
      </c>
      <c r="AN307">
        <v>3.1534</v>
      </c>
      <c r="AO307" s="1">
        <v>44399</v>
      </c>
      <c r="AP307">
        <v>1.5490958157125291E-2</v>
      </c>
      <c r="AQ307" s="1">
        <v>44565</v>
      </c>
      <c r="AR307">
        <v>4.3292999999999999</v>
      </c>
      <c r="AS307" s="1">
        <v>44565</v>
      </c>
      <c r="AT307">
        <v>5.383</v>
      </c>
      <c r="AU307" s="1">
        <v>44399</v>
      </c>
      <c r="AV307">
        <v>1.7095419274215828E-2</v>
      </c>
    </row>
    <row r="308" spans="1:48" x14ac:dyDescent="0.25">
      <c r="A308" s="1">
        <v>44536</v>
      </c>
      <c r="B308">
        <v>20.164100000000001</v>
      </c>
      <c r="C308" s="1">
        <v>44536</v>
      </c>
      <c r="D308">
        <v>27.197099999999999</v>
      </c>
      <c r="E308" s="1">
        <v>44400</v>
      </c>
      <c r="F308">
        <v>0.114187789208473</v>
      </c>
      <c r="G308" s="1">
        <v>44530</v>
      </c>
      <c r="H308">
        <v>21.661000000000001</v>
      </c>
      <c r="I308" s="1">
        <v>44530</v>
      </c>
      <c r="J308">
        <v>27.919699999999999</v>
      </c>
      <c r="K308" s="1">
        <v>44400</v>
      </c>
      <c r="L308">
        <v>0.15019111458521689</v>
      </c>
      <c r="M308" s="1">
        <v>44536</v>
      </c>
      <c r="N308">
        <v>8.6670999999999996</v>
      </c>
      <c r="O308" s="1">
        <v>44536</v>
      </c>
      <c r="P308">
        <v>12.138199999999999</v>
      </c>
      <c r="Q308" s="1">
        <v>44400</v>
      </c>
      <c r="R308">
        <v>3.2063257070842462E-2</v>
      </c>
      <c r="S308" s="1">
        <v>44536</v>
      </c>
      <c r="T308">
        <v>8.5012000000000008</v>
      </c>
      <c r="U308" s="1">
        <v>44536</v>
      </c>
      <c r="V308">
        <v>10.638500000000001</v>
      </c>
      <c r="W308" s="1">
        <v>44400</v>
      </c>
      <c r="X308">
        <v>5.2248587279475747E-2</v>
      </c>
      <c r="Y308" s="1">
        <v>44536</v>
      </c>
      <c r="Z308">
        <v>5.4043000000000001</v>
      </c>
      <c r="AA308" s="1">
        <v>44536</v>
      </c>
      <c r="AB308">
        <v>6.5488</v>
      </c>
      <c r="AC308" s="1">
        <v>44400</v>
      </c>
      <c r="AD308">
        <v>3.5173895448711759E-2</v>
      </c>
      <c r="AE308" s="1">
        <v>44536</v>
      </c>
      <c r="AF308">
        <v>8.7821999999999996</v>
      </c>
      <c r="AG308" s="1">
        <v>44536</v>
      </c>
      <c r="AH308">
        <v>10.7349</v>
      </c>
      <c r="AI308" s="1">
        <v>44400</v>
      </c>
      <c r="AJ308">
        <v>5.2750201208558958E-2</v>
      </c>
      <c r="AK308" s="1">
        <v>44553</v>
      </c>
      <c r="AL308">
        <v>2.972</v>
      </c>
      <c r="AM308" s="1">
        <v>44553</v>
      </c>
      <c r="AN308">
        <v>3.2839</v>
      </c>
      <c r="AO308" s="1">
        <v>44400</v>
      </c>
      <c r="AP308">
        <v>1.5481897716836793E-2</v>
      </c>
      <c r="AQ308" s="1">
        <v>44566</v>
      </c>
      <c r="AR308">
        <v>4.1980000000000004</v>
      </c>
      <c r="AS308" s="1">
        <v>44566</v>
      </c>
      <c r="AT308">
        <v>5.2621000000000002</v>
      </c>
      <c r="AU308" s="1">
        <v>44400</v>
      </c>
      <c r="AV308">
        <v>1.7119058183952894E-2</v>
      </c>
    </row>
    <row r="309" spans="1:48" x14ac:dyDescent="0.25">
      <c r="A309" s="1">
        <v>44537</v>
      </c>
      <c r="B309">
        <v>17.4895</v>
      </c>
      <c r="C309" s="1">
        <v>44537</v>
      </c>
      <c r="D309">
        <v>23.789300000000001</v>
      </c>
      <c r="E309" s="1">
        <v>44401</v>
      </c>
      <c r="F309">
        <v>0.11510693998815817</v>
      </c>
      <c r="G309" s="1">
        <v>44531</v>
      </c>
      <c r="H309">
        <v>19.657900000000001</v>
      </c>
      <c r="I309" s="1">
        <v>44531</v>
      </c>
      <c r="J309">
        <v>25.2866</v>
      </c>
      <c r="K309" s="1">
        <v>44401</v>
      </c>
      <c r="L309">
        <v>0.1513575976376714</v>
      </c>
      <c r="M309" s="1">
        <v>44537</v>
      </c>
      <c r="N309">
        <v>7.6570999999999998</v>
      </c>
      <c r="O309" s="1">
        <v>44537</v>
      </c>
      <c r="P309">
        <v>10.673299999999999</v>
      </c>
      <c r="Q309" s="1">
        <v>44401</v>
      </c>
      <c r="R309">
        <v>3.2290971483501997E-2</v>
      </c>
      <c r="S309" s="1">
        <v>44537</v>
      </c>
      <c r="T309">
        <v>8.4111999999999991</v>
      </c>
      <c r="U309" s="1">
        <v>44537</v>
      </c>
      <c r="V309">
        <v>10.553900000000001</v>
      </c>
      <c r="W309" s="1">
        <v>44401</v>
      </c>
      <c r="X309">
        <v>5.2632028518322091E-2</v>
      </c>
      <c r="Y309" s="1">
        <v>44537</v>
      </c>
      <c r="Z309">
        <v>5.2419000000000002</v>
      </c>
      <c r="AA309" s="1">
        <v>44537</v>
      </c>
      <c r="AB309">
        <v>6.4912000000000001</v>
      </c>
      <c r="AC309" s="1">
        <v>44401</v>
      </c>
      <c r="AD309">
        <v>3.5410020510507463E-2</v>
      </c>
      <c r="AE309" s="1">
        <v>44537</v>
      </c>
      <c r="AF309">
        <v>8.3480000000000008</v>
      </c>
      <c r="AG309" s="1">
        <v>44537</v>
      </c>
      <c r="AH309">
        <v>10.3088</v>
      </c>
      <c r="AI309" s="1">
        <v>44401</v>
      </c>
      <c r="AJ309">
        <v>5.2221671546533038E-2</v>
      </c>
      <c r="AK309" s="1">
        <v>44559</v>
      </c>
      <c r="AL309">
        <v>3.0548000000000002</v>
      </c>
      <c r="AM309" s="1">
        <v>44559</v>
      </c>
      <c r="AN309">
        <v>3.3713000000000002</v>
      </c>
      <c r="AO309" s="1">
        <v>44401</v>
      </c>
      <c r="AP309">
        <v>1.5605729151046898E-2</v>
      </c>
      <c r="AQ309" s="1">
        <v>44567</v>
      </c>
      <c r="AR309">
        <v>4.4034000000000004</v>
      </c>
      <c r="AS309" s="1">
        <v>44567</v>
      </c>
      <c r="AT309">
        <v>5.5446999999999997</v>
      </c>
      <c r="AU309" s="1">
        <v>44401</v>
      </c>
      <c r="AV309">
        <v>1.722923146775153E-2</v>
      </c>
    </row>
    <row r="310" spans="1:48" x14ac:dyDescent="0.25">
      <c r="A310" s="1">
        <v>44538</v>
      </c>
      <c r="B310">
        <v>16.883099999999999</v>
      </c>
      <c r="C310" s="1">
        <v>44538</v>
      </c>
      <c r="D310">
        <v>22.4299</v>
      </c>
      <c r="E310" s="1">
        <v>44402</v>
      </c>
      <c r="F310">
        <v>0.11510693998815817</v>
      </c>
      <c r="G310" s="1">
        <v>44532</v>
      </c>
      <c r="H310">
        <v>21.960899999999999</v>
      </c>
      <c r="I310" s="1">
        <v>44532</v>
      </c>
      <c r="J310">
        <v>28.507200000000001</v>
      </c>
      <c r="K310" s="1">
        <v>44402</v>
      </c>
      <c r="L310">
        <v>0.1513575976376714</v>
      </c>
      <c r="M310" s="1">
        <v>44538</v>
      </c>
      <c r="N310">
        <v>7.6295000000000002</v>
      </c>
      <c r="O310" s="1">
        <v>44538</v>
      </c>
      <c r="P310">
        <v>10.666700000000001</v>
      </c>
      <c r="Q310" s="1">
        <v>44402</v>
      </c>
      <c r="R310">
        <v>3.2290971483501997E-2</v>
      </c>
      <c r="S310" s="1">
        <v>44538</v>
      </c>
      <c r="T310">
        <v>8.7159999999999993</v>
      </c>
      <c r="U310" s="1">
        <v>44538</v>
      </c>
      <c r="V310">
        <v>10.3111</v>
      </c>
      <c r="W310" s="1">
        <v>44402</v>
      </c>
      <c r="X310">
        <v>5.2632028518322091E-2</v>
      </c>
      <c r="Y310" s="1">
        <v>44538</v>
      </c>
      <c r="Z310">
        <v>5.2015000000000002</v>
      </c>
      <c r="AA310" s="1">
        <v>44538</v>
      </c>
      <c r="AB310">
        <v>6.4524999999999997</v>
      </c>
      <c r="AC310" s="1">
        <v>44402</v>
      </c>
      <c r="AD310">
        <v>3.5410020510507463E-2</v>
      </c>
      <c r="AE310" s="1">
        <v>44538</v>
      </c>
      <c r="AF310">
        <v>8.5048999999999992</v>
      </c>
      <c r="AG310" s="1">
        <v>44538</v>
      </c>
      <c r="AH310">
        <v>10.4742</v>
      </c>
      <c r="AI310" s="1">
        <v>44402</v>
      </c>
      <c r="AJ310">
        <v>5.2221671546533038E-2</v>
      </c>
      <c r="AK310" s="1">
        <v>44560</v>
      </c>
      <c r="AL310">
        <v>3.1814</v>
      </c>
      <c r="AM310" s="1">
        <v>44560</v>
      </c>
      <c r="AN310">
        <v>3.4769000000000001</v>
      </c>
      <c r="AO310" s="1">
        <v>44402</v>
      </c>
      <c r="AP310">
        <v>1.5605729151046898E-2</v>
      </c>
      <c r="AQ310" s="1">
        <v>44568</v>
      </c>
      <c r="AR310">
        <v>4.3064</v>
      </c>
      <c r="AS310" s="1">
        <v>44568</v>
      </c>
      <c r="AT310">
        <v>5.4463999999999997</v>
      </c>
      <c r="AU310" s="1">
        <v>44402</v>
      </c>
      <c r="AV310">
        <v>1.722923146775153E-2</v>
      </c>
    </row>
    <row r="311" spans="1:48" x14ac:dyDescent="0.25">
      <c r="A311" s="1">
        <v>44539</v>
      </c>
      <c r="B311">
        <v>17.556799999999999</v>
      </c>
      <c r="C311" s="1">
        <v>44539</v>
      </c>
      <c r="D311">
        <v>23.5091</v>
      </c>
      <c r="E311" s="1">
        <v>44403</v>
      </c>
      <c r="F311">
        <v>0.11421273325116374</v>
      </c>
      <c r="G311" s="1">
        <v>44533</v>
      </c>
      <c r="H311">
        <v>23.1572</v>
      </c>
      <c r="I311" s="1">
        <v>44533</v>
      </c>
      <c r="J311">
        <v>29.955400000000001</v>
      </c>
      <c r="K311" s="1">
        <v>44403</v>
      </c>
      <c r="L311">
        <v>0.15023210988709484</v>
      </c>
      <c r="M311" s="1">
        <v>44539</v>
      </c>
      <c r="N311">
        <v>8.2523999999999997</v>
      </c>
      <c r="O311" s="1">
        <v>44539</v>
      </c>
      <c r="P311">
        <v>10.9879</v>
      </c>
      <c r="Q311" s="1">
        <v>44403</v>
      </c>
      <c r="R311">
        <v>3.2221410292708537E-2</v>
      </c>
      <c r="S311" s="1">
        <v>44539</v>
      </c>
      <c r="T311">
        <v>8.3321000000000005</v>
      </c>
      <c r="U311" s="1">
        <v>44539</v>
      </c>
      <c r="V311">
        <v>10.1747</v>
      </c>
      <c r="W311" s="1">
        <v>44403</v>
      </c>
      <c r="X311">
        <v>5.2507551324053783E-2</v>
      </c>
      <c r="Y311" s="1">
        <v>44539</v>
      </c>
      <c r="Z311">
        <v>5.2960000000000003</v>
      </c>
      <c r="AA311" s="1">
        <v>44539</v>
      </c>
      <c r="AB311">
        <v>6.4142999999999999</v>
      </c>
      <c r="AC311" s="1">
        <v>44403</v>
      </c>
      <c r="AD311">
        <v>3.5243563211862686E-2</v>
      </c>
      <c r="AE311" s="1">
        <v>44539</v>
      </c>
      <c r="AF311">
        <v>8.4845000000000006</v>
      </c>
      <c r="AG311" s="1">
        <v>44539</v>
      </c>
      <c r="AH311">
        <v>10.3795</v>
      </c>
      <c r="AI311" s="1">
        <v>44403</v>
      </c>
      <c r="AJ311">
        <v>5.2183289218199473E-2</v>
      </c>
      <c r="AK311" s="1">
        <v>44565</v>
      </c>
      <c r="AL311">
        <v>3.1509</v>
      </c>
      <c r="AM311" s="1">
        <v>44565</v>
      </c>
      <c r="AN311">
        <v>3.5042</v>
      </c>
      <c r="AO311" s="1">
        <v>44403</v>
      </c>
      <c r="AP311">
        <v>1.5503530989453219E-2</v>
      </c>
      <c r="AQ311" s="1">
        <v>44571</v>
      </c>
      <c r="AR311">
        <v>4.6294000000000004</v>
      </c>
      <c r="AS311" s="1">
        <v>44571</v>
      </c>
      <c r="AT311">
        <v>5.7617000000000003</v>
      </c>
      <c r="AU311" s="1">
        <v>44403</v>
      </c>
      <c r="AV311">
        <v>1.7113335810255127E-2</v>
      </c>
    </row>
    <row r="312" spans="1:48" x14ac:dyDescent="0.25">
      <c r="A312" s="1">
        <v>44540</v>
      </c>
      <c r="B312">
        <v>16.387</v>
      </c>
      <c r="C312" s="1">
        <v>44540</v>
      </c>
      <c r="D312">
        <v>22.147500000000001</v>
      </c>
      <c r="E312" s="1">
        <v>44404</v>
      </c>
      <c r="F312">
        <v>0.11475119658392337</v>
      </c>
      <c r="G312" s="1">
        <v>44536</v>
      </c>
      <c r="H312">
        <v>22.148499999999999</v>
      </c>
      <c r="I312" s="1">
        <v>44536</v>
      </c>
      <c r="J312">
        <v>28.762699999999999</v>
      </c>
      <c r="K312" s="1">
        <v>44404</v>
      </c>
      <c r="L312">
        <v>0.15138917978274796</v>
      </c>
      <c r="M312" s="1">
        <v>44540</v>
      </c>
      <c r="N312">
        <v>7.6497999999999999</v>
      </c>
      <c r="O312" s="1">
        <v>44540</v>
      </c>
      <c r="P312">
        <v>10.305999999999999</v>
      </c>
      <c r="Q312" s="1">
        <v>44404</v>
      </c>
      <c r="R312">
        <v>3.2219843436401489E-2</v>
      </c>
      <c r="S312" s="1">
        <v>44540</v>
      </c>
      <c r="T312">
        <v>8.0122</v>
      </c>
      <c r="U312" s="1">
        <v>44540</v>
      </c>
      <c r="V312">
        <v>9.6127000000000002</v>
      </c>
      <c r="W312" s="1">
        <v>44404</v>
      </c>
      <c r="X312">
        <v>5.2012372591162932E-2</v>
      </c>
      <c r="Y312" s="1">
        <v>44540</v>
      </c>
      <c r="Z312">
        <v>5.2202999999999999</v>
      </c>
      <c r="AA312" s="1">
        <v>44540</v>
      </c>
      <c r="AB312">
        <v>6.3266999999999998</v>
      </c>
      <c r="AC312" s="1">
        <v>44404</v>
      </c>
      <c r="AD312">
        <v>3.5040761471967281E-2</v>
      </c>
      <c r="AE312" s="1">
        <v>44540</v>
      </c>
      <c r="AF312">
        <v>8.3262999999999998</v>
      </c>
      <c r="AG312" s="1">
        <v>44540</v>
      </c>
      <c r="AH312">
        <v>10.3781</v>
      </c>
      <c r="AI312" s="1">
        <v>44404</v>
      </c>
      <c r="AJ312">
        <v>5.1231389890498441E-2</v>
      </c>
      <c r="AK312" s="1">
        <v>44566</v>
      </c>
      <c r="AL312">
        <v>3.1979000000000002</v>
      </c>
      <c r="AM312" s="1">
        <v>44566</v>
      </c>
      <c r="AN312">
        <v>3.5659000000000001</v>
      </c>
      <c r="AO312" s="1">
        <v>44404</v>
      </c>
      <c r="AP312">
        <v>1.5411740557061966E-2</v>
      </c>
      <c r="AQ312" s="1">
        <v>44572</v>
      </c>
      <c r="AR312">
        <v>4.5229999999999997</v>
      </c>
      <c r="AS312" s="1">
        <v>44572</v>
      </c>
      <c r="AT312">
        <v>5.6897000000000002</v>
      </c>
      <c r="AU312" s="1">
        <v>44404</v>
      </c>
      <c r="AV312">
        <v>1.7217695048870472E-2</v>
      </c>
    </row>
    <row r="313" spans="1:48" x14ac:dyDescent="0.25">
      <c r="A313" s="1">
        <v>44543</v>
      </c>
      <c r="B313">
        <v>17.653199999999998</v>
      </c>
      <c r="C313" s="1">
        <v>44543</v>
      </c>
      <c r="D313">
        <v>23.575199999999999</v>
      </c>
      <c r="E313" s="1">
        <v>44405</v>
      </c>
      <c r="F313">
        <v>0.11471861134553579</v>
      </c>
      <c r="G313" s="1">
        <v>44537</v>
      </c>
      <c r="H313">
        <v>19.3782</v>
      </c>
      <c r="I313" s="1">
        <v>44537</v>
      </c>
      <c r="J313">
        <v>24.922799999999999</v>
      </c>
      <c r="K313" s="1">
        <v>44405</v>
      </c>
      <c r="L313">
        <v>0.15240037231523854</v>
      </c>
      <c r="M313" s="1">
        <v>44543</v>
      </c>
      <c r="N313">
        <v>7.4470999999999998</v>
      </c>
      <c r="O313" s="1">
        <v>44543</v>
      </c>
      <c r="P313">
        <v>10.2423</v>
      </c>
      <c r="Q313" s="1">
        <v>44405</v>
      </c>
      <c r="R313">
        <v>3.2054889118934379E-2</v>
      </c>
      <c r="S313" s="1">
        <v>44543</v>
      </c>
      <c r="T313">
        <v>7.8948</v>
      </c>
      <c r="U313" s="1">
        <v>44543</v>
      </c>
      <c r="V313">
        <v>9.4441000000000006</v>
      </c>
      <c r="W313" s="1">
        <v>44405</v>
      </c>
      <c r="X313">
        <v>5.2043886230740757E-2</v>
      </c>
      <c r="Y313" s="1">
        <v>44543</v>
      </c>
      <c r="Z313">
        <v>4.9645999999999999</v>
      </c>
      <c r="AA313" s="1">
        <v>44543</v>
      </c>
      <c r="AB313">
        <v>6.1562999999999999</v>
      </c>
      <c r="AC313" s="1">
        <v>44405</v>
      </c>
      <c r="AD313">
        <v>3.5083345367421352E-2</v>
      </c>
      <c r="AE313" s="1">
        <v>44543</v>
      </c>
      <c r="AF313">
        <v>8.1575000000000006</v>
      </c>
      <c r="AG313" s="1">
        <v>44543</v>
      </c>
      <c r="AH313">
        <v>10.1351</v>
      </c>
      <c r="AI313" s="1">
        <v>44405</v>
      </c>
      <c r="AJ313">
        <v>5.1059479240802917E-2</v>
      </c>
      <c r="AK313" s="1">
        <v>44567</v>
      </c>
      <c r="AL313">
        <v>3.3264999999999998</v>
      </c>
      <c r="AM313" s="1">
        <v>44567</v>
      </c>
      <c r="AN313">
        <v>3.6339999999999999</v>
      </c>
      <c r="AO313" s="1">
        <v>44405</v>
      </c>
      <c r="AP313">
        <v>1.5296772996253052E-2</v>
      </c>
      <c r="AQ313" s="1">
        <v>44573</v>
      </c>
      <c r="AR313">
        <v>4.5071000000000003</v>
      </c>
      <c r="AS313" s="1">
        <v>44573</v>
      </c>
      <c r="AT313">
        <v>5.6037999999999997</v>
      </c>
      <c r="AU313" s="1">
        <v>44405</v>
      </c>
      <c r="AV313">
        <v>1.7348917364334849E-2</v>
      </c>
    </row>
    <row r="314" spans="1:48" x14ac:dyDescent="0.25">
      <c r="A314" s="1">
        <v>44544</v>
      </c>
      <c r="B314">
        <v>18.624500000000001</v>
      </c>
      <c r="C314" s="1">
        <v>44544</v>
      </c>
      <c r="D314">
        <v>24.618099999999998</v>
      </c>
      <c r="E314" s="1">
        <v>44406</v>
      </c>
      <c r="F314">
        <v>0.11430229717387937</v>
      </c>
      <c r="G314" s="1">
        <v>44538</v>
      </c>
      <c r="H314">
        <v>19.179400000000001</v>
      </c>
      <c r="I314" s="1">
        <v>44538</v>
      </c>
      <c r="J314">
        <v>24.8184</v>
      </c>
      <c r="K314" s="1">
        <v>44406</v>
      </c>
      <c r="L314">
        <v>0.15222798064108203</v>
      </c>
      <c r="M314" s="1">
        <v>44544</v>
      </c>
      <c r="N314">
        <v>8.3353000000000002</v>
      </c>
      <c r="O314" s="1">
        <v>44544</v>
      </c>
      <c r="P314">
        <v>11.428800000000001</v>
      </c>
      <c r="Q314" s="1">
        <v>44406</v>
      </c>
      <c r="R314">
        <v>3.2237422171328634E-2</v>
      </c>
      <c r="S314" s="1">
        <v>44544</v>
      </c>
      <c r="T314">
        <v>7.9873000000000003</v>
      </c>
      <c r="U314" s="1">
        <v>44544</v>
      </c>
      <c r="V314">
        <v>9.9205000000000005</v>
      </c>
      <c r="W314" s="1">
        <v>44406</v>
      </c>
      <c r="X314">
        <v>5.2394920067225133E-2</v>
      </c>
      <c r="Y314" s="1">
        <v>44544</v>
      </c>
      <c r="Z314">
        <v>5.1848000000000001</v>
      </c>
      <c r="AA314" s="1">
        <v>44544</v>
      </c>
      <c r="AB314">
        <v>6.1821999999999999</v>
      </c>
      <c r="AC314" s="1">
        <v>44406</v>
      </c>
      <c r="AD314">
        <v>3.5220589550679776E-2</v>
      </c>
      <c r="AE314" s="1">
        <v>44544</v>
      </c>
      <c r="AF314">
        <v>8.5817999999999994</v>
      </c>
      <c r="AG314" s="1">
        <v>44544</v>
      </c>
      <c r="AH314">
        <v>10.472200000000001</v>
      </c>
      <c r="AI314" s="1">
        <v>44406</v>
      </c>
      <c r="AJ314">
        <v>5.1044881997087108E-2</v>
      </c>
      <c r="AK314" s="1">
        <v>44568</v>
      </c>
      <c r="AL314">
        <v>3.2414000000000001</v>
      </c>
      <c r="AM314" s="1">
        <v>44568</v>
      </c>
      <c r="AN314">
        <v>3.6120000000000001</v>
      </c>
      <c r="AO314" s="1">
        <v>44406</v>
      </c>
      <c r="AP314">
        <v>1.5112299733097061E-2</v>
      </c>
      <c r="AQ314" s="1">
        <v>44574</v>
      </c>
      <c r="AR314">
        <v>4.6467000000000001</v>
      </c>
      <c r="AS314" s="1">
        <v>44574</v>
      </c>
      <c r="AT314">
        <v>5.7679999999999998</v>
      </c>
      <c r="AU314" s="1">
        <v>44406</v>
      </c>
      <c r="AV314">
        <v>1.7404497523458157E-2</v>
      </c>
    </row>
    <row r="315" spans="1:48" x14ac:dyDescent="0.25">
      <c r="A315" s="1">
        <v>44545</v>
      </c>
      <c r="B315">
        <v>17.0061</v>
      </c>
      <c r="C315" s="1">
        <v>44545</v>
      </c>
      <c r="D315">
        <v>22.5106</v>
      </c>
      <c r="E315" s="1">
        <v>44407</v>
      </c>
      <c r="F315">
        <v>0.11385151047176247</v>
      </c>
      <c r="G315" s="1">
        <v>44539</v>
      </c>
      <c r="H315">
        <v>18.9085</v>
      </c>
      <c r="I315" s="1">
        <v>44539</v>
      </c>
      <c r="J315">
        <v>24.444700000000001</v>
      </c>
      <c r="K315" s="1">
        <v>44407</v>
      </c>
      <c r="L315">
        <v>0.15259919842699321</v>
      </c>
      <c r="M315" s="1">
        <v>44545</v>
      </c>
      <c r="N315">
        <v>7.2855999999999996</v>
      </c>
      <c r="O315" s="1">
        <v>44545</v>
      </c>
      <c r="P315">
        <v>10.2362</v>
      </c>
      <c r="Q315" s="1">
        <v>44407</v>
      </c>
      <c r="R315">
        <v>3.2368817788333816E-2</v>
      </c>
      <c r="S315" s="1">
        <v>44545</v>
      </c>
      <c r="T315">
        <v>8.1121999999999996</v>
      </c>
      <c r="U315" s="1">
        <v>44545</v>
      </c>
      <c r="V315">
        <v>9.9974000000000007</v>
      </c>
      <c r="W315" s="1">
        <v>44407</v>
      </c>
      <c r="X315">
        <v>5.2321803560408511E-2</v>
      </c>
      <c r="Y315" s="1">
        <v>44545</v>
      </c>
      <c r="Z315">
        <v>5.0171000000000001</v>
      </c>
      <c r="AA315" s="1">
        <v>44545</v>
      </c>
      <c r="AB315">
        <v>6.2591999999999999</v>
      </c>
      <c r="AC315" s="1">
        <v>44407</v>
      </c>
      <c r="AD315">
        <v>3.5235237475764569E-2</v>
      </c>
      <c r="AE315" s="1">
        <v>44545</v>
      </c>
      <c r="AF315">
        <v>8.9558</v>
      </c>
      <c r="AG315" s="1">
        <v>44545</v>
      </c>
      <c r="AH315">
        <v>11.085699999999999</v>
      </c>
      <c r="AI315" s="1">
        <v>44407</v>
      </c>
      <c r="AJ315">
        <v>5.1003060258122547E-2</v>
      </c>
      <c r="AK315" s="1">
        <v>44571</v>
      </c>
      <c r="AL315">
        <v>3.3826000000000001</v>
      </c>
      <c r="AM315" s="1">
        <v>44571</v>
      </c>
      <c r="AN315">
        <v>3.7747000000000002</v>
      </c>
      <c r="AO315" s="1">
        <v>44407</v>
      </c>
      <c r="AP315">
        <v>1.5003213917496797E-2</v>
      </c>
      <c r="AQ315" s="1">
        <v>44575</v>
      </c>
      <c r="AR315">
        <v>4.6155999999999997</v>
      </c>
      <c r="AS315" s="1">
        <v>44575</v>
      </c>
      <c r="AT315">
        <v>5.7859999999999996</v>
      </c>
      <c r="AU315" s="1">
        <v>44407</v>
      </c>
      <c r="AV315">
        <v>1.7392760204626066E-2</v>
      </c>
    </row>
    <row r="316" spans="1:48" x14ac:dyDescent="0.25">
      <c r="A316" s="1">
        <v>44546</v>
      </c>
      <c r="B316">
        <v>17.684100000000001</v>
      </c>
      <c r="C316" s="1">
        <v>44546</v>
      </c>
      <c r="D316">
        <v>23.7651</v>
      </c>
      <c r="E316" s="1">
        <v>44408</v>
      </c>
      <c r="F316">
        <v>0.11385151047176247</v>
      </c>
      <c r="G316" s="1">
        <v>44540</v>
      </c>
      <c r="H316">
        <v>18.605399999999999</v>
      </c>
      <c r="I316" s="1">
        <v>44540</v>
      </c>
      <c r="J316">
        <v>24.0596</v>
      </c>
      <c r="K316" s="1">
        <v>44408</v>
      </c>
      <c r="L316">
        <v>0.15259919842699321</v>
      </c>
      <c r="M316" s="1">
        <v>44546</v>
      </c>
      <c r="N316">
        <v>7.0312000000000001</v>
      </c>
      <c r="O316" s="1">
        <v>44546</v>
      </c>
      <c r="P316">
        <v>10.081799999999999</v>
      </c>
      <c r="Q316" s="1">
        <v>44408</v>
      </c>
      <c r="R316">
        <v>3.2368817788333816E-2</v>
      </c>
      <c r="S316" s="1">
        <v>44546</v>
      </c>
      <c r="T316">
        <v>7.8487</v>
      </c>
      <c r="U316" s="1">
        <v>44546</v>
      </c>
      <c r="V316">
        <v>9.5307999999999993</v>
      </c>
      <c r="W316" s="1">
        <v>44408</v>
      </c>
      <c r="X316">
        <v>5.2321803560408511E-2</v>
      </c>
      <c r="Y316" s="1">
        <v>44546</v>
      </c>
      <c r="Z316">
        <v>5.0273000000000003</v>
      </c>
      <c r="AA316" s="1">
        <v>44546</v>
      </c>
      <c r="AB316">
        <v>6.2283999999999997</v>
      </c>
      <c r="AC316" s="1">
        <v>44408</v>
      </c>
      <c r="AD316">
        <v>3.5235237475764569E-2</v>
      </c>
      <c r="AE316" s="1">
        <v>44546</v>
      </c>
      <c r="AF316">
        <v>8.2864000000000004</v>
      </c>
      <c r="AG316" s="1">
        <v>44546</v>
      </c>
      <c r="AH316">
        <v>10.2529</v>
      </c>
      <c r="AI316" s="1">
        <v>44408</v>
      </c>
      <c r="AJ316">
        <v>5.1003060258122547E-2</v>
      </c>
      <c r="AK316" s="1">
        <v>44572</v>
      </c>
      <c r="AL316">
        <v>3.2458</v>
      </c>
      <c r="AM316" s="1">
        <v>44572</v>
      </c>
      <c r="AN316">
        <v>3.6701999999999999</v>
      </c>
      <c r="AO316" s="1">
        <v>44408</v>
      </c>
      <c r="AP316">
        <v>1.5003213917496797E-2</v>
      </c>
      <c r="AQ316" s="1">
        <v>44578</v>
      </c>
      <c r="AR316">
        <v>4.7000999999999999</v>
      </c>
      <c r="AS316" s="1">
        <v>44578</v>
      </c>
      <c r="AT316">
        <v>5.9241000000000001</v>
      </c>
      <c r="AU316" s="1">
        <v>44408</v>
      </c>
      <c r="AV316">
        <v>1.7392760204626066E-2</v>
      </c>
    </row>
    <row r="317" spans="1:48" x14ac:dyDescent="0.25">
      <c r="A317" s="1">
        <v>44547</v>
      </c>
      <c r="B317">
        <v>18.848299999999998</v>
      </c>
      <c r="C317" s="1">
        <v>44547</v>
      </c>
      <c r="D317">
        <v>24.907399999999999</v>
      </c>
      <c r="E317" s="1">
        <v>44409</v>
      </c>
      <c r="F317">
        <v>0.11471650978540132</v>
      </c>
      <c r="G317" s="1">
        <v>44543</v>
      </c>
      <c r="H317">
        <v>19.041799999999999</v>
      </c>
      <c r="I317" s="1">
        <v>44543</v>
      </c>
      <c r="J317">
        <v>24.569500000000001</v>
      </c>
      <c r="K317" s="1">
        <v>44409</v>
      </c>
      <c r="L317">
        <v>0.15333135224243988</v>
      </c>
      <c r="M317" s="1">
        <v>44547</v>
      </c>
      <c r="N317">
        <v>7.1864999999999997</v>
      </c>
      <c r="O317" s="1">
        <v>44547</v>
      </c>
      <c r="P317">
        <v>10.176600000000001</v>
      </c>
      <c r="Q317" s="1">
        <v>44409</v>
      </c>
      <c r="R317">
        <v>3.2631516265383992E-2</v>
      </c>
      <c r="S317" s="1">
        <v>44547</v>
      </c>
      <c r="T317">
        <v>7.7378999999999998</v>
      </c>
      <c r="U317" s="1">
        <v>44547</v>
      </c>
      <c r="V317">
        <v>9.5684000000000005</v>
      </c>
      <c r="W317" s="1">
        <v>44409</v>
      </c>
      <c r="X317">
        <v>5.2629949158952E-2</v>
      </c>
      <c r="Y317" s="1">
        <v>44547</v>
      </c>
      <c r="Z317">
        <v>4.9509999999999996</v>
      </c>
      <c r="AA317" s="1">
        <v>44547</v>
      </c>
      <c r="AB317">
        <v>6.0044000000000004</v>
      </c>
      <c r="AC317" s="1">
        <v>44409</v>
      </c>
      <c r="AD317">
        <v>3.5422651296103176E-2</v>
      </c>
      <c r="AE317" s="1">
        <v>44547</v>
      </c>
      <c r="AF317">
        <v>8.2959999999999994</v>
      </c>
      <c r="AG317" s="1">
        <v>44547</v>
      </c>
      <c r="AH317">
        <v>10.372299999999999</v>
      </c>
      <c r="AI317" s="1">
        <v>44409</v>
      </c>
      <c r="AJ317">
        <v>5.1293890853432125E-2</v>
      </c>
      <c r="AK317" s="1">
        <v>44573</v>
      </c>
      <c r="AL317">
        <v>3.4782999999999999</v>
      </c>
      <c r="AM317" s="1">
        <v>44573</v>
      </c>
      <c r="AN317">
        <v>3.8108</v>
      </c>
      <c r="AO317" s="1">
        <v>44409</v>
      </c>
      <c r="AP317">
        <v>1.5100038524796536E-2</v>
      </c>
      <c r="AQ317" s="1">
        <v>44579</v>
      </c>
      <c r="AR317">
        <v>4.6993999999999998</v>
      </c>
      <c r="AS317" s="1">
        <v>44579</v>
      </c>
      <c r="AT317">
        <v>5.9809000000000001</v>
      </c>
      <c r="AU317" s="1">
        <v>44409</v>
      </c>
      <c r="AV317">
        <v>1.7495228935516954E-2</v>
      </c>
    </row>
    <row r="318" spans="1:48" x14ac:dyDescent="0.25">
      <c r="A318" s="1">
        <v>44550</v>
      </c>
      <c r="B318">
        <v>19.6707</v>
      </c>
      <c r="C318" s="1">
        <v>44550</v>
      </c>
      <c r="D318">
        <v>25.990500000000001</v>
      </c>
      <c r="E318" s="1">
        <v>44410</v>
      </c>
      <c r="F318">
        <v>0.11391413294680965</v>
      </c>
      <c r="G318" s="1">
        <v>44544</v>
      </c>
      <c r="H318">
        <v>19.868500000000001</v>
      </c>
      <c r="I318" s="1">
        <v>44544</v>
      </c>
      <c r="J318">
        <v>25.659500000000001</v>
      </c>
      <c r="K318" s="1">
        <v>44410</v>
      </c>
      <c r="L318">
        <v>0.15260538181847402</v>
      </c>
      <c r="M318" s="1">
        <v>44550</v>
      </c>
      <c r="N318">
        <v>7.4862000000000002</v>
      </c>
      <c r="O318" s="1">
        <v>44550</v>
      </c>
      <c r="P318">
        <v>10.6683</v>
      </c>
      <c r="Q318" s="1">
        <v>44410</v>
      </c>
      <c r="R318">
        <v>3.2815536688858761E-2</v>
      </c>
      <c r="S318" s="1">
        <v>44550</v>
      </c>
      <c r="T318">
        <v>8.3483000000000001</v>
      </c>
      <c r="U318" s="1">
        <v>44550</v>
      </c>
      <c r="V318">
        <v>9.8658999999999999</v>
      </c>
      <c r="W318" s="1">
        <v>44410</v>
      </c>
      <c r="X318">
        <v>5.2396276280043584E-2</v>
      </c>
      <c r="Y318" s="1">
        <v>44550</v>
      </c>
      <c r="Z318">
        <v>5.1372</v>
      </c>
      <c r="AA318" s="1">
        <v>44550</v>
      </c>
      <c r="AB318">
        <v>6.1772</v>
      </c>
      <c r="AC318" s="1">
        <v>44410</v>
      </c>
      <c r="AD318">
        <v>3.5326186392590345E-2</v>
      </c>
      <c r="AE318" s="1">
        <v>44550</v>
      </c>
      <c r="AF318">
        <v>8.4655000000000005</v>
      </c>
      <c r="AG318" s="1">
        <v>44550</v>
      </c>
      <c r="AH318">
        <v>10.670199999999999</v>
      </c>
      <c r="AI318" s="1">
        <v>44410</v>
      </c>
      <c r="AJ318">
        <v>5.0912065985811307E-2</v>
      </c>
      <c r="AK318" s="1">
        <v>44574</v>
      </c>
      <c r="AL318">
        <v>3.4723000000000002</v>
      </c>
      <c r="AM318" s="1">
        <v>44574</v>
      </c>
      <c r="AN318">
        <v>3.7665000000000002</v>
      </c>
      <c r="AO318" s="1">
        <v>44410</v>
      </c>
      <c r="AP318">
        <v>1.5000254986117213E-2</v>
      </c>
      <c r="AQ318" s="1">
        <v>44580</v>
      </c>
      <c r="AR318">
        <v>4.5816999999999997</v>
      </c>
      <c r="AS318" s="1">
        <v>44580</v>
      </c>
      <c r="AT318">
        <v>5.8293999999999997</v>
      </c>
      <c r="AU318" s="1">
        <v>44410</v>
      </c>
      <c r="AV318">
        <v>1.7482812400595165E-2</v>
      </c>
    </row>
    <row r="319" spans="1:48" x14ac:dyDescent="0.25">
      <c r="A319" s="1">
        <v>44551</v>
      </c>
      <c r="B319">
        <v>18.313099999999999</v>
      </c>
      <c r="C319" s="1">
        <v>44551</v>
      </c>
      <c r="D319">
        <v>24.3369</v>
      </c>
      <c r="E319" s="1">
        <v>44411</v>
      </c>
      <c r="F319">
        <v>0.11395694949039077</v>
      </c>
      <c r="G319" s="1">
        <v>44545</v>
      </c>
      <c r="H319">
        <v>19.866299999999999</v>
      </c>
      <c r="I319" s="1">
        <v>44545</v>
      </c>
      <c r="J319">
        <v>25.635400000000001</v>
      </c>
      <c r="K319" s="1">
        <v>44411</v>
      </c>
      <c r="L319">
        <v>0.15142832581205221</v>
      </c>
      <c r="M319" s="1">
        <v>44551</v>
      </c>
      <c r="N319">
        <v>6.1022999999999996</v>
      </c>
      <c r="O319" s="1">
        <v>44551</v>
      </c>
      <c r="P319">
        <v>8.9877000000000002</v>
      </c>
      <c r="Q319" s="1">
        <v>44411</v>
      </c>
      <c r="R319">
        <v>3.260938901638636E-2</v>
      </c>
      <c r="S319" s="1">
        <v>44551</v>
      </c>
      <c r="T319">
        <v>8.1317000000000004</v>
      </c>
      <c r="U319" s="1">
        <v>44551</v>
      </c>
      <c r="V319">
        <v>9.6513000000000009</v>
      </c>
      <c r="W319" s="1">
        <v>44411</v>
      </c>
      <c r="X319">
        <v>5.1983293006675327E-2</v>
      </c>
      <c r="Y319" s="1">
        <v>44551</v>
      </c>
      <c r="Z319">
        <v>5.0914000000000001</v>
      </c>
      <c r="AA319" s="1">
        <v>44551</v>
      </c>
      <c r="AB319">
        <v>6.2229000000000001</v>
      </c>
      <c r="AC319" s="1">
        <v>44411</v>
      </c>
      <c r="AD319">
        <v>3.5057420795569144E-2</v>
      </c>
      <c r="AE319" s="1">
        <v>44551</v>
      </c>
      <c r="AF319">
        <v>8.8446999999999996</v>
      </c>
      <c r="AG319" s="1">
        <v>44551</v>
      </c>
      <c r="AH319">
        <v>11.014699999999999</v>
      </c>
      <c r="AI319" s="1">
        <v>44411</v>
      </c>
      <c r="AJ319">
        <v>5.0506401110967949E-2</v>
      </c>
      <c r="AK319" s="1">
        <v>44575</v>
      </c>
      <c r="AL319">
        <v>3.2867000000000002</v>
      </c>
      <c r="AM319" s="1">
        <v>44575</v>
      </c>
      <c r="AN319">
        <v>3.8492000000000002</v>
      </c>
      <c r="AO319" s="1">
        <v>44411</v>
      </c>
      <c r="AP319">
        <v>1.488359614420099E-2</v>
      </c>
      <c r="AQ319" s="1">
        <v>44581</v>
      </c>
      <c r="AR319">
        <v>4.6818</v>
      </c>
      <c r="AS319" s="1">
        <v>44581</v>
      </c>
      <c r="AT319">
        <v>5.9161999999999999</v>
      </c>
      <c r="AU319" s="1">
        <v>44411</v>
      </c>
      <c r="AV319">
        <v>1.7346997252966904E-2</v>
      </c>
    </row>
    <row r="320" spans="1:48" x14ac:dyDescent="0.25">
      <c r="A320" s="1">
        <v>44552</v>
      </c>
      <c r="B320">
        <v>17.137899999999998</v>
      </c>
      <c r="C320" s="1">
        <v>44552</v>
      </c>
      <c r="D320">
        <v>22.9194</v>
      </c>
      <c r="E320" s="1">
        <v>44412</v>
      </c>
      <c r="F320">
        <v>0.1134806688938426</v>
      </c>
      <c r="G320" s="1">
        <v>44546</v>
      </c>
      <c r="H320">
        <v>18.142199999999999</v>
      </c>
      <c r="I320" s="1">
        <v>44546</v>
      </c>
      <c r="J320">
        <v>23.335100000000001</v>
      </c>
      <c r="K320" s="1">
        <v>44412</v>
      </c>
      <c r="L320">
        <v>0.14695141334553161</v>
      </c>
      <c r="M320" s="1">
        <v>44552</v>
      </c>
      <c r="N320">
        <v>4.9855</v>
      </c>
      <c r="O320" s="1">
        <v>44552</v>
      </c>
      <c r="P320">
        <v>7.9541000000000004</v>
      </c>
      <c r="Q320" s="1">
        <v>44412</v>
      </c>
      <c r="R320">
        <v>3.2823629496762936E-2</v>
      </c>
      <c r="S320" s="1">
        <v>44552</v>
      </c>
      <c r="T320">
        <v>7.7302999999999997</v>
      </c>
      <c r="U320" s="1">
        <v>44552</v>
      </c>
      <c r="V320">
        <v>9.2988999999999997</v>
      </c>
      <c r="W320" s="1">
        <v>44412</v>
      </c>
      <c r="X320">
        <v>5.1991388492762802E-2</v>
      </c>
      <c r="Y320" s="1">
        <v>44552</v>
      </c>
      <c r="Z320">
        <v>4.9668000000000001</v>
      </c>
      <c r="AA320" s="1">
        <v>44552</v>
      </c>
      <c r="AB320">
        <v>6.1078000000000001</v>
      </c>
      <c r="AC320" s="1">
        <v>44412</v>
      </c>
      <c r="AD320">
        <v>3.5106390448108288E-2</v>
      </c>
      <c r="AE320" s="1">
        <v>44552</v>
      </c>
      <c r="AF320">
        <v>7.6603000000000003</v>
      </c>
      <c r="AG320" s="1">
        <v>44552</v>
      </c>
      <c r="AH320">
        <v>9.6593999999999998</v>
      </c>
      <c r="AI320" s="1">
        <v>44412</v>
      </c>
      <c r="AJ320">
        <v>5.0497195485974297E-2</v>
      </c>
      <c r="AK320" s="1">
        <v>44578</v>
      </c>
      <c r="AL320">
        <v>3.5091999999999999</v>
      </c>
      <c r="AM320" s="1">
        <v>44578</v>
      </c>
      <c r="AN320">
        <v>3.8475999999999999</v>
      </c>
      <c r="AO320" s="1">
        <v>44412</v>
      </c>
      <c r="AP320">
        <v>1.4784737301906072E-2</v>
      </c>
      <c r="AQ320" s="1">
        <v>44582</v>
      </c>
      <c r="AR320">
        <v>4.9340999999999999</v>
      </c>
      <c r="AS320" s="1">
        <v>44582</v>
      </c>
      <c r="AT320">
        <v>6.2262000000000004</v>
      </c>
      <c r="AU320" s="1">
        <v>44412</v>
      </c>
      <c r="AV320">
        <v>1.7210985784283234E-2</v>
      </c>
    </row>
    <row r="321" spans="1:48" x14ac:dyDescent="0.25">
      <c r="A321" s="1">
        <v>44553</v>
      </c>
      <c r="B321">
        <v>16.601299999999998</v>
      </c>
      <c r="C321" s="1">
        <v>44553</v>
      </c>
      <c r="D321">
        <v>22.363800000000001</v>
      </c>
      <c r="E321" s="1">
        <v>44413</v>
      </c>
      <c r="F321">
        <v>0.11393392703071441</v>
      </c>
      <c r="G321" s="1">
        <v>44547</v>
      </c>
      <c r="H321">
        <v>19.098500000000001</v>
      </c>
      <c r="I321" s="1">
        <v>44547</v>
      </c>
      <c r="J321">
        <v>24.686900000000001</v>
      </c>
      <c r="K321" s="1">
        <v>44413</v>
      </c>
      <c r="L321">
        <v>0.14156837984683551</v>
      </c>
      <c r="M321" s="1">
        <v>44553</v>
      </c>
      <c r="N321">
        <v>5.6040000000000001</v>
      </c>
      <c r="O321" s="1">
        <v>44553</v>
      </c>
      <c r="P321">
        <v>8.2452000000000005</v>
      </c>
      <c r="Q321" s="1">
        <v>44413</v>
      </c>
      <c r="R321">
        <v>3.2903805337855897E-2</v>
      </c>
      <c r="S321" s="1">
        <v>44553</v>
      </c>
      <c r="T321">
        <v>7.8750999999999998</v>
      </c>
      <c r="U321" s="1">
        <v>44553</v>
      </c>
      <c r="V321">
        <v>9.5513999999999992</v>
      </c>
      <c r="W321" s="1">
        <v>44413</v>
      </c>
      <c r="X321">
        <v>5.2838810733153704E-2</v>
      </c>
      <c r="Y321" s="1">
        <v>44553</v>
      </c>
      <c r="Z321">
        <v>5.0319000000000003</v>
      </c>
      <c r="AA321" s="1">
        <v>44553</v>
      </c>
      <c r="AB321">
        <v>6.0034999999999998</v>
      </c>
      <c r="AC321" s="1">
        <v>44413</v>
      </c>
      <c r="AD321">
        <v>3.5569799314101674E-2</v>
      </c>
      <c r="AE321" s="1">
        <v>44553</v>
      </c>
      <c r="AF321">
        <v>7.5117000000000003</v>
      </c>
      <c r="AG321" s="1">
        <v>44553</v>
      </c>
      <c r="AH321">
        <v>9.5106000000000002</v>
      </c>
      <c r="AI321" s="1">
        <v>44413</v>
      </c>
      <c r="AJ321">
        <v>5.0502769839604604E-2</v>
      </c>
      <c r="AK321" s="1">
        <v>44579</v>
      </c>
      <c r="AL321">
        <v>3.4262000000000001</v>
      </c>
      <c r="AM321" s="1">
        <v>44579</v>
      </c>
      <c r="AN321">
        <v>3.8401000000000001</v>
      </c>
      <c r="AO321" s="1">
        <v>44413</v>
      </c>
      <c r="AP321">
        <v>1.4711230543998085E-2</v>
      </c>
      <c r="AQ321" s="1">
        <v>44585</v>
      </c>
      <c r="AR321">
        <v>5.5464000000000002</v>
      </c>
      <c r="AS321" s="1">
        <v>44585</v>
      </c>
      <c r="AT321">
        <v>6.5221</v>
      </c>
      <c r="AU321" s="1">
        <v>44413</v>
      </c>
      <c r="AV321">
        <v>1.6953361580578512E-2</v>
      </c>
    </row>
    <row r="322" spans="1:48" x14ac:dyDescent="0.25">
      <c r="A322" s="1">
        <v>44557</v>
      </c>
      <c r="B322">
        <v>15.887600000000001</v>
      </c>
      <c r="C322" s="1">
        <v>44557</v>
      </c>
      <c r="D322">
        <v>21.553999999999998</v>
      </c>
      <c r="E322" s="1">
        <v>44414</v>
      </c>
      <c r="F322">
        <v>0.11299579416176121</v>
      </c>
      <c r="G322" s="1">
        <v>44550</v>
      </c>
      <c r="H322">
        <v>21.516200000000001</v>
      </c>
      <c r="I322" s="1">
        <v>44550</v>
      </c>
      <c r="J322">
        <v>27.758900000000001</v>
      </c>
      <c r="K322" s="1">
        <v>44414</v>
      </c>
      <c r="L322">
        <v>0.14164917987439357</v>
      </c>
      <c r="M322" s="1">
        <v>44557</v>
      </c>
      <c r="N322">
        <v>5.7348999999999997</v>
      </c>
      <c r="O322" s="1">
        <v>44557</v>
      </c>
      <c r="P322">
        <v>8.2151999999999994</v>
      </c>
      <c r="Q322" s="1">
        <v>44414</v>
      </c>
      <c r="R322">
        <v>3.2993657947059829E-2</v>
      </c>
      <c r="S322" s="1">
        <v>44557</v>
      </c>
      <c r="T322">
        <v>7.7845000000000004</v>
      </c>
      <c r="U322" s="1">
        <v>44557</v>
      </c>
      <c r="V322">
        <v>9.5187000000000008</v>
      </c>
      <c r="W322" s="1">
        <v>44414</v>
      </c>
      <c r="X322">
        <v>5.55585460670786E-2</v>
      </c>
      <c r="Y322" s="1">
        <v>44557</v>
      </c>
      <c r="Z322">
        <v>4.9553000000000003</v>
      </c>
      <c r="AA322" s="1">
        <v>44557</v>
      </c>
      <c r="AB322">
        <v>5.9964000000000004</v>
      </c>
      <c r="AC322" s="1">
        <v>44414</v>
      </c>
      <c r="AD322">
        <v>3.663805870817341E-2</v>
      </c>
      <c r="AE322" s="1">
        <v>44557</v>
      </c>
      <c r="AF322">
        <v>7.3936000000000002</v>
      </c>
      <c r="AG322" s="1">
        <v>44557</v>
      </c>
      <c r="AH322">
        <v>9.6450999999999993</v>
      </c>
      <c r="AI322" s="1">
        <v>44414</v>
      </c>
      <c r="AJ322">
        <v>5.1661660817560268E-2</v>
      </c>
      <c r="AK322" s="1">
        <v>44580</v>
      </c>
      <c r="AL322">
        <v>3.4954999999999998</v>
      </c>
      <c r="AM322" s="1">
        <v>44580</v>
      </c>
      <c r="AN322">
        <v>3.7986</v>
      </c>
      <c r="AO322" s="1">
        <v>44414</v>
      </c>
      <c r="AP322">
        <v>1.5159084644342753E-2</v>
      </c>
      <c r="AQ322" s="1">
        <v>44586</v>
      </c>
      <c r="AR322">
        <v>5.1539000000000001</v>
      </c>
      <c r="AS322" s="1">
        <v>44586</v>
      </c>
      <c r="AT322">
        <v>6.2679</v>
      </c>
      <c r="AU322" s="1">
        <v>44414</v>
      </c>
      <c r="AV322">
        <v>1.6810376314620196E-2</v>
      </c>
    </row>
    <row r="323" spans="1:48" x14ac:dyDescent="0.25">
      <c r="A323" s="1">
        <v>44558</v>
      </c>
      <c r="B323">
        <v>15.541700000000001</v>
      </c>
      <c r="C323" s="1">
        <v>44558</v>
      </c>
      <c r="D323">
        <v>21.297799999999999</v>
      </c>
      <c r="E323" s="1">
        <v>44415</v>
      </c>
      <c r="F323">
        <v>0.11310888357592745</v>
      </c>
      <c r="G323" s="1">
        <v>44551</v>
      </c>
      <c r="H323">
        <v>19.398599999999998</v>
      </c>
      <c r="I323" s="1">
        <v>44551</v>
      </c>
      <c r="J323">
        <v>25.2</v>
      </c>
      <c r="K323" s="1">
        <v>44415</v>
      </c>
      <c r="L323">
        <v>0.14152065648379866</v>
      </c>
      <c r="M323" s="1">
        <v>44558</v>
      </c>
      <c r="N323">
        <v>5.1425999999999998</v>
      </c>
      <c r="O323" s="1">
        <v>44558</v>
      </c>
      <c r="P323">
        <v>7.6680000000000001</v>
      </c>
      <c r="Q323" s="1">
        <v>44415</v>
      </c>
      <c r="R323">
        <v>3.3242434728229152E-2</v>
      </c>
      <c r="S323" s="1">
        <v>44558</v>
      </c>
      <c r="T323">
        <v>7.8129</v>
      </c>
      <c r="U323" s="1">
        <v>44558</v>
      </c>
      <c r="V323">
        <v>9.1938999999999993</v>
      </c>
      <c r="W323" s="1">
        <v>44415</v>
      </c>
      <c r="X323">
        <v>5.6004666814904215E-2</v>
      </c>
      <c r="Y323" s="1">
        <v>44558</v>
      </c>
      <c r="Z323">
        <v>4.9545000000000003</v>
      </c>
      <c r="AA323" s="1">
        <v>44558</v>
      </c>
      <c r="AB323">
        <v>6.0232000000000001</v>
      </c>
      <c r="AC323" s="1">
        <v>44415</v>
      </c>
      <c r="AD323">
        <v>3.6909388502790817E-2</v>
      </c>
      <c r="AE323" s="1">
        <v>44558</v>
      </c>
      <c r="AF323">
        <v>7.5434000000000001</v>
      </c>
      <c r="AG323" s="1">
        <v>44558</v>
      </c>
      <c r="AH323">
        <v>9.3338999999999999</v>
      </c>
      <c r="AI323" s="1">
        <v>44415</v>
      </c>
      <c r="AJ323">
        <v>5.1363521206129664E-2</v>
      </c>
      <c r="AK323" s="1">
        <v>44581</v>
      </c>
      <c r="AL323">
        <v>3.3835000000000002</v>
      </c>
      <c r="AM323" s="1">
        <v>44581</v>
      </c>
      <c r="AN323">
        <v>3.9258000000000002</v>
      </c>
      <c r="AO323" s="1">
        <v>44415</v>
      </c>
      <c r="AP323">
        <v>1.5249287167819099E-2</v>
      </c>
      <c r="AQ323" s="1">
        <v>44587</v>
      </c>
      <c r="AR323">
        <v>5.0357000000000003</v>
      </c>
      <c r="AS323" s="1">
        <v>44587</v>
      </c>
      <c r="AT323">
        <v>6.2487000000000004</v>
      </c>
      <c r="AU323" s="1">
        <v>44415</v>
      </c>
      <c r="AV323">
        <v>1.6794733512884574E-2</v>
      </c>
    </row>
    <row r="324" spans="1:48" x14ac:dyDescent="0.25">
      <c r="A324" s="1">
        <v>44559</v>
      </c>
      <c r="B324">
        <v>15.2308</v>
      </c>
      <c r="C324" s="1">
        <v>44559</v>
      </c>
      <c r="D324">
        <v>20.709299999999999</v>
      </c>
      <c r="E324" s="1">
        <v>44416</v>
      </c>
      <c r="F324">
        <v>0.11168240753927453</v>
      </c>
      <c r="G324" s="1">
        <v>44552</v>
      </c>
      <c r="H324">
        <v>18.607700000000001</v>
      </c>
      <c r="I324" s="1">
        <v>44552</v>
      </c>
      <c r="J324">
        <v>24.041499999999999</v>
      </c>
      <c r="K324" s="1">
        <v>44416</v>
      </c>
      <c r="L324">
        <v>0.14257155591609469</v>
      </c>
      <c r="M324" s="1">
        <v>44559</v>
      </c>
      <c r="N324">
        <v>5.0656999999999996</v>
      </c>
      <c r="O324" s="1">
        <v>44559</v>
      </c>
      <c r="P324">
        <v>7.5885999999999996</v>
      </c>
      <c r="Q324" s="1">
        <v>44416</v>
      </c>
      <c r="R324">
        <v>3.3133204449920683E-2</v>
      </c>
      <c r="S324" s="1">
        <v>44559</v>
      </c>
      <c r="T324">
        <v>7.8933</v>
      </c>
      <c r="U324" s="1">
        <v>44559</v>
      </c>
      <c r="V324">
        <v>9.5309000000000008</v>
      </c>
      <c r="W324" s="1">
        <v>44416</v>
      </c>
      <c r="X324">
        <v>5.518336888830911E-2</v>
      </c>
      <c r="Y324" s="1">
        <v>44559</v>
      </c>
      <c r="Z324">
        <v>4.8268000000000004</v>
      </c>
      <c r="AA324" s="1">
        <v>44559</v>
      </c>
      <c r="AB324">
        <v>5.7081999999999997</v>
      </c>
      <c r="AC324" s="1">
        <v>44416</v>
      </c>
      <c r="AD324">
        <v>3.7049827567945143E-2</v>
      </c>
      <c r="AE324" s="1">
        <v>44559</v>
      </c>
      <c r="AF324">
        <v>7.4775</v>
      </c>
      <c r="AG324" s="1">
        <v>44559</v>
      </c>
      <c r="AH324">
        <v>9.3663000000000007</v>
      </c>
      <c r="AI324" s="1">
        <v>44416</v>
      </c>
      <c r="AJ324">
        <v>5.1539577138548988E-2</v>
      </c>
      <c r="AK324" s="1">
        <v>44582</v>
      </c>
      <c r="AL324">
        <v>3.1671999999999998</v>
      </c>
      <c r="AM324" s="1">
        <v>44582</v>
      </c>
      <c r="AN324">
        <v>3.8267000000000002</v>
      </c>
      <c r="AO324" s="1">
        <v>44416</v>
      </c>
      <c r="AP324">
        <v>1.5192449111367448E-2</v>
      </c>
      <c r="AQ324" s="1">
        <v>44588</v>
      </c>
      <c r="AR324">
        <v>5.26</v>
      </c>
      <c r="AS324" s="1">
        <v>44588</v>
      </c>
      <c r="AT324">
        <v>6.2450000000000001</v>
      </c>
      <c r="AU324" s="1">
        <v>44416</v>
      </c>
      <c r="AV324">
        <v>1.6895352833464147E-2</v>
      </c>
    </row>
    <row r="325" spans="1:48" x14ac:dyDescent="0.25">
      <c r="A325" s="1">
        <v>44560</v>
      </c>
      <c r="B325">
        <v>15.3706</v>
      </c>
      <c r="C325" s="1">
        <v>44560</v>
      </c>
      <c r="D325">
        <v>21.008500000000002</v>
      </c>
      <c r="E325" s="1">
        <v>44417</v>
      </c>
      <c r="F325">
        <v>0.11084137451931329</v>
      </c>
      <c r="G325" s="1">
        <v>44553</v>
      </c>
      <c r="H325">
        <v>17.278700000000001</v>
      </c>
      <c r="I325" s="1">
        <v>44553</v>
      </c>
      <c r="J325">
        <v>22.360700000000001</v>
      </c>
      <c r="K325" s="1">
        <v>44417</v>
      </c>
      <c r="L325">
        <v>0.14145340719234817</v>
      </c>
      <c r="M325" s="1">
        <v>44560</v>
      </c>
      <c r="N325">
        <v>5.15</v>
      </c>
      <c r="O325" s="1">
        <v>44560</v>
      </c>
      <c r="P325">
        <v>7.5682999999999998</v>
      </c>
      <c r="Q325" s="1">
        <v>44417</v>
      </c>
      <c r="R325">
        <v>3.3242040956062126E-2</v>
      </c>
      <c r="S325" s="1">
        <v>44560</v>
      </c>
      <c r="T325">
        <v>7.7427999999999999</v>
      </c>
      <c r="U325" s="1">
        <v>44560</v>
      </c>
      <c r="V325">
        <v>9.3140999999999998</v>
      </c>
      <c r="W325" s="1">
        <v>44417</v>
      </c>
      <c r="X325">
        <v>5.558707017008889E-2</v>
      </c>
      <c r="Y325" s="1">
        <v>44560</v>
      </c>
      <c r="Z325">
        <v>4.5791000000000004</v>
      </c>
      <c r="AA325" s="1">
        <v>44560</v>
      </c>
      <c r="AB325">
        <v>5.5251000000000001</v>
      </c>
      <c r="AC325" s="1">
        <v>44417</v>
      </c>
      <c r="AD325">
        <v>3.7363541388988626E-2</v>
      </c>
      <c r="AE325" s="1">
        <v>44560</v>
      </c>
      <c r="AF325">
        <v>7.0590000000000002</v>
      </c>
      <c r="AG325" s="1">
        <v>44560</v>
      </c>
      <c r="AH325">
        <v>9.1084999999999994</v>
      </c>
      <c r="AI325" s="1">
        <v>44417</v>
      </c>
      <c r="AJ325">
        <v>5.1613182372380113E-2</v>
      </c>
      <c r="AK325" s="1">
        <v>44585</v>
      </c>
      <c r="AL325">
        <v>3.4668000000000001</v>
      </c>
      <c r="AM325" s="1">
        <v>44585</v>
      </c>
      <c r="AN325">
        <v>4.0109000000000004</v>
      </c>
      <c r="AO325" s="1">
        <v>44417</v>
      </c>
      <c r="AP325">
        <v>1.5081642671384329E-2</v>
      </c>
      <c r="AQ325" s="1">
        <v>44589</v>
      </c>
      <c r="AR325">
        <v>5.5602999999999998</v>
      </c>
      <c r="AS325" s="1">
        <v>44589</v>
      </c>
      <c r="AT325">
        <v>6.2179000000000002</v>
      </c>
      <c r="AU325" s="1">
        <v>44417</v>
      </c>
      <c r="AV325">
        <v>1.6770849639493719E-2</v>
      </c>
    </row>
    <row r="326" spans="1:48" x14ac:dyDescent="0.25">
      <c r="A326" s="1">
        <v>44561</v>
      </c>
      <c r="B326">
        <v>15.4513</v>
      </c>
      <c r="C326" s="1">
        <v>44561</v>
      </c>
      <c r="D326">
        <v>20.865400000000001</v>
      </c>
      <c r="E326" s="1">
        <v>44418</v>
      </c>
      <c r="F326">
        <v>0.10995816585352933</v>
      </c>
      <c r="G326" s="1">
        <v>44557</v>
      </c>
      <c r="H326">
        <v>17.485499999999998</v>
      </c>
      <c r="I326" s="1">
        <v>44557</v>
      </c>
      <c r="J326">
        <v>22.4863</v>
      </c>
      <c r="K326" s="1">
        <v>44418</v>
      </c>
      <c r="L326">
        <v>0.14040790298724853</v>
      </c>
      <c r="M326" s="1">
        <v>44561</v>
      </c>
      <c r="N326">
        <v>6.0846999999999998</v>
      </c>
      <c r="O326" s="1">
        <v>44561</v>
      </c>
      <c r="P326">
        <v>8.4845000000000006</v>
      </c>
      <c r="Q326" s="1">
        <v>44418</v>
      </c>
      <c r="R326">
        <v>3.3337111277167326E-2</v>
      </c>
      <c r="S326" s="1">
        <v>44561</v>
      </c>
      <c r="T326">
        <v>7.7239000000000004</v>
      </c>
      <c r="U326" s="1">
        <v>44561</v>
      </c>
      <c r="V326">
        <v>9.2447999999999997</v>
      </c>
      <c r="W326" s="1">
        <v>44418</v>
      </c>
      <c r="X326">
        <v>5.5403190344550296E-2</v>
      </c>
      <c r="Y326" s="1">
        <v>44561</v>
      </c>
      <c r="Z326">
        <v>4.8385999999999996</v>
      </c>
      <c r="AA326" s="1">
        <v>44561</v>
      </c>
      <c r="AB326">
        <v>5.6973000000000003</v>
      </c>
      <c r="AC326" s="1">
        <v>44418</v>
      </c>
      <c r="AD326">
        <v>3.7248403071415449E-2</v>
      </c>
      <c r="AE326" s="1">
        <v>44561</v>
      </c>
      <c r="AF326">
        <v>7.1760999999999999</v>
      </c>
      <c r="AG326" s="1">
        <v>44561</v>
      </c>
      <c r="AH326">
        <v>9.1247000000000007</v>
      </c>
      <c r="AI326" s="1">
        <v>44418</v>
      </c>
      <c r="AJ326">
        <v>5.120715197317189E-2</v>
      </c>
      <c r="AK326" s="1">
        <v>44586</v>
      </c>
      <c r="AL326">
        <v>3.6463000000000001</v>
      </c>
      <c r="AM326" s="1">
        <v>44586</v>
      </c>
      <c r="AN326">
        <v>4.0944000000000003</v>
      </c>
      <c r="AO326" s="1">
        <v>44418</v>
      </c>
      <c r="AP326">
        <v>1.4986497004251299E-2</v>
      </c>
      <c r="AQ326" s="1">
        <v>44592</v>
      </c>
      <c r="AR326">
        <v>5.5355999999999996</v>
      </c>
      <c r="AS326" s="1">
        <v>44592</v>
      </c>
      <c r="AT326">
        <v>6.17</v>
      </c>
      <c r="AU326" s="1">
        <v>44418</v>
      </c>
      <c r="AV326">
        <v>1.6656597597411234E-2</v>
      </c>
    </row>
    <row r="327" spans="1:48" x14ac:dyDescent="0.25">
      <c r="A327" s="1">
        <v>44564</v>
      </c>
      <c r="B327">
        <v>15.223100000000001</v>
      </c>
      <c r="C327" s="1">
        <v>44564</v>
      </c>
      <c r="D327">
        <v>20.599599999999999</v>
      </c>
      <c r="E327" s="1">
        <v>44419</v>
      </c>
      <c r="F327">
        <v>0.10826233652974061</v>
      </c>
      <c r="G327" s="1">
        <v>44558</v>
      </c>
      <c r="H327">
        <v>17.1889</v>
      </c>
      <c r="I327" s="1">
        <v>44558</v>
      </c>
      <c r="J327">
        <v>22.090199999999999</v>
      </c>
      <c r="K327" s="1">
        <v>44419</v>
      </c>
      <c r="L327">
        <v>0.13488280845618261</v>
      </c>
      <c r="M327" s="1">
        <v>44564</v>
      </c>
      <c r="N327">
        <v>6.0227000000000004</v>
      </c>
      <c r="O327" s="1">
        <v>44564</v>
      </c>
      <c r="P327">
        <v>8.5378000000000007</v>
      </c>
      <c r="Q327" s="1">
        <v>44419</v>
      </c>
      <c r="R327">
        <v>3.3380866106775237E-2</v>
      </c>
      <c r="S327" s="1">
        <v>44564</v>
      </c>
      <c r="T327">
        <v>8.2523</v>
      </c>
      <c r="U327" s="1">
        <v>44564</v>
      </c>
      <c r="V327">
        <v>9.9361999999999995</v>
      </c>
      <c r="W327" s="1">
        <v>44419</v>
      </c>
      <c r="X327">
        <v>5.4831755519027893E-2</v>
      </c>
      <c r="Y327" s="1">
        <v>44564</v>
      </c>
      <c r="Z327">
        <v>5.0147000000000004</v>
      </c>
      <c r="AA327" s="1">
        <v>44564</v>
      </c>
      <c r="AB327">
        <v>6.1124999999999998</v>
      </c>
      <c r="AC327" s="1">
        <v>44419</v>
      </c>
      <c r="AD327">
        <v>3.7069709759850189E-2</v>
      </c>
      <c r="AE327" s="1">
        <v>44564</v>
      </c>
      <c r="AF327">
        <v>8.1249000000000002</v>
      </c>
      <c r="AG327" s="1">
        <v>44564</v>
      </c>
      <c r="AH327">
        <v>9.8831000000000007</v>
      </c>
      <c r="AI327" s="1">
        <v>44419</v>
      </c>
      <c r="AJ327">
        <v>5.0961044566533061E-2</v>
      </c>
      <c r="AK327" s="1">
        <v>44587</v>
      </c>
      <c r="AL327">
        <v>3.5666000000000002</v>
      </c>
      <c r="AM327" s="1">
        <v>44587</v>
      </c>
      <c r="AN327">
        <v>4.0030000000000001</v>
      </c>
      <c r="AO327" s="1">
        <v>44419</v>
      </c>
      <c r="AP327">
        <v>1.4631098327934714E-2</v>
      </c>
      <c r="AQ327" s="1">
        <v>44593</v>
      </c>
      <c r="AR327">
        <v>5.4631999999999996</v>
      </c>
      <c r="AS327" s="1">
        <v>44593</v>
      </c>
      <c r="AT327">
        <v>6.2782999999999998</v>
      </c>
      <c r="AU327" s="1">
        <v>44419</v>
      </c>
      <c r="AV327">
        <v>1.6176079450257758E-2</v>
      </c>
    </row>
    <row r="328" spans="1:48" x14ac:dyDescent="0.25">
      <c r="A328" s="1">
        <v>44565</v>
      </c>
      <c r="B328">
        <v>15.462</v>
      </c>
      <c r="C328" s="1">
        <v>44565</v>
      </c>
      <c r="D328">
        <v>20.812000000000001</v>
      </c>
      <c r="E328" s="1">
        <v>44420</v>
      </c>
      <c r="F328">
        <v>9.8392155573496884E-2</v>
      </c>
      <c r="G328" s="1">
        <v>44559</v>
      </c>
      <c r="H328">
        <v>17.2547</v>
      </c>
      <c r="I328" s="1">
        <v>44559</v>
      </c>
      <c r="J328">
        <v>22.255800000000001</v>
      </c>
      <c r="K328" s="1">
        <v>44420</v>
      </c>
      <c r="L328">
        <v>0.13506416197462162</v>
      </c>
      <c r="M328" s="1">
        <v>44565</v>
      </c>
      <c r="N328">
        <v>6.31</v>
      </c>
      <c r="O328" s="1">
        <v>44565</v>
      </c>
      <c r="P328">
        <v>8.4986999999999995</v>
      </c>
      <c r="Q328" s="1">
        <v>44420</v>
      </c>
      <c r="R328">
        <v>3.1958955209535893E-2</v>
      </c>
      <c r="S328" s="1">
        <v>44565</v>
      </c>
      <c r="T328">
        <v>8.2820999999999998</v>
      </c>
      <c r="U328" s="1">
        <v>44565</v>
      </c>
      <c r="V328">
        <v>10.0792</v>
      </c>
      <c r="W328" s="1">
        <v>44420</v>
      </c>
      <c r="X328">
        <v>5.3534701466701633E-2</v>
      </c>
      <c r="Y328" s="1">
        <v>44565</v>
      </c>
      <c r="Z328">
        <v>5.1848000000000001</v>
      </c>
      <c r="AA328" s="1">
        <v>44565</v>
      </c>
      <c r="AB328">
        <v>6.3391000000000002</v>
      </c>
      <c r="AC328" s="1">
        <v>44420</v>
      </c>
      <c r="AD328">
        <v>3.548755114307884E-2</v>
      </c>
      <c r="AE328" s="1">
        <v>44565</v>
      </c>
      <c r="AF328">
        <v>8.1852999999999998</v>
      </c>
      <c r="AG328" s="1">
        <v>44565</v>
      </c>
      <c r="AH328">
        <v>9.7989999999999995</v>
      </c>
      <c r="AI328" s="1">
        <v>44420</v>
      </c>
      <c r="AJ328">
        <v>4.7408602896925146E-2</v>
      </c>
      <c r="AK328" s="1">
        <v>44588</v>
      </c>
      <c r="AL328">
        <v>3.6970999999999998</v>
      </c>
      <c r="AM328" s="1">
        <v>44588</v>
      </c>
      <c r="AN328">
        <v>4.0580999999999996</v>
      </c>
      <c r="AO328" s="1">
        <v>44420</v>
      </c>
      <c r="AP328">
        <v>1.3505532820574406E-2</v>
      </c>
      <c r="AQ328" s="1">
        <v>44594</v>
      </c>
      <c r="AR328">
        <v>5.3441999999999998</v>
      </c>
      <c r="AS328" s="1">
        <v>44594</v>
      </c>
      <c r="AT328">
        <v>6.2973999999999997</v>
      </c>
      <c r="AU328" s="1">
        <v>44420</v>
      </c>
      <c r="AV328">
        <v>1.6043115193531129E-2</v>
      </c>
    </row>
    <row r="329" spans="1:48" x14ac:dyDescent="0.25">
      <c r="A329" s="1">
        <v>44566</v>
      </c>
      <c r="B329">
        <v>17.159099999999999</v>
      </c>
      <c r="C329" s="1">
        <v>44566</v>
      </c>
      <c r="D329">
        <v>22.902799999999999</v>
      </c>
      <c r="E329" s="1">
        <v>44421</v>
      </c>
      <c r="F329">
        <v>9.5951311369641731E-2</v>
      </c>
      <c r="G329" s="1">
        <v>44560</v>
      </c>
      <c r="H329">
        <v>16.840299999999999</v>
      </c>
      <c r="I329" s="1">
        <v>44560</v>
      </c>
      <c r="J329">
        <v>21.695499999999999</v>
      </c>
      <c r="K329" s="1">
        <v>44421</v>
      </c>
      <c r="L329">
        <v>0.13504294882691922</v>
      </c>
      <c r="M329" s="1">
        <v>44566</v>
      </c>
      <c r="N329">
        <v>7.4180999999999999</v>
      </c>
      <c r="O329" s="1">
        <v>44566</v>
      </c>
      <c r="P329">
        <v>9.6257999999999999</v>
      </c>
      <c r="Q329" s="1">
        <v>44421</v>
      </c>
      <c r="R329">
        <v>3.1496705764209362E-2</v>
      </c>
      <c r="S329" s="1">
        <v>44566</v>
      </c>
      <c r="T329">
        <v>8.0347000000000008</v>
      </c>
      <c r="U329" s="1">
        <v>44566</v>
      </c>
      <c r="V329">
        <v>9.6801999999999992</v>
      </c>
      <c r="W329" s="1">
        <v>44421</v>
      </c>
      <c r="X329">
        <v>5.4536203577071021E-2</v>
      </c>
      <c r="Y329" s="1">
        <v>44566</v>
      </c>
      <c r="Z329">
        <v>4.9977999999999998</v>
      </c>
      <c r="AA329" s="1">
        <v>44566</v>
      </c>
      <c r="AB329">
        <v>6.1348000000000003</v>
      </c>
      <c r="AC329" s="1">
        <v>44421</v>
      </c>
      <c r="AD329">
        <v>3.550060277024987E-2</v>
      </c>
      <c r="AE329" s="1">
        <v>44566</v>
      </c>
      <c r="AF329">
        <v>8.8943999999999992</v>
      </c>
      <c r="AG329" s="1">
        <v>44566</v>
      </c>
      <c r="AH329">
        <v>11.1326</v>
      </c>
      <c r="AI329" s="1">
        <v>44421</v>
      </c>
      <c r="AJ329">
        <v>4.7239810570756442E-2</v>
      </c>
      <c r="AK329" s="1">
        <v>44589</v>
      </c>
      <c r="AL329">
        <v>3.6762999999999999</v>
      </c>
      <c r="AM329" s="1">
        <v>44589</v>
      </c>
      <c r="AN329">
        <v>4.1167999999999996</v>
      </c>
      <c r="AO329" s="1">
        <v>44421</v>
      </c>
      <c r="AP329">
        <v>1.3281544106892076E-2</v>
      </c>
      <c r="AQ329" s="1">
        <v>44595</v>
      </c>
      <c r="AR329">
        <v>5.6879</v>
      </c>
      <c r="AS329" s="1">
        <v>44595</v>
      </c>
      <c r="AT329">
        <v>6.1020000000000003</v>
      </c>
      <c r="AU329" s="1">
        <v>44421</v>
      </c>
      <c r="AV329">
        <v>1.6074113534519305E-2</v>
      </c>
    </row>
    <row r="330" spans="1:48" x14ac:dyDescent="0.25">
      <c r="A330" s="1">
        <v>44567</v>
      </c>
      <c r="B330">
        <v>17.296900000000001</v>
      </c>
      <c r="C330" s="1">
        <v>44567</v>
      </c>
      <c r="D330">
        <v>22.9847</v>
      </c>
      <c r="E330" s="1">
        <v>44422</v>
      </c>
      <c r="F330">
        <v>9.2673796862424607E-2</v>
      </c>
      <c r="G330" s="1">
        <v>44564</v>
      </c>
      <c r="H330">
        <v>16.727</v>
      </c>
      <c r="I330" s="1">
        <v>44564</v>
      </c>
      <c r="J330">
        <v>21.6417</v>
      </c>
      <c r="K330" s="1">
        <v>44422</v>
      </c>
      <c r="L330">
        <v>0.13260494759862468</v>
      </c>
      <c r="M330" s="1">
        <v>44567</v>
      </c>
      <c r="N330">
        <v>6.9177999999999997</v>
      </c>
      <c r="O330" s="1">
        <v>44567</v>
      </c>
      <c r="P330">
        <v>9.6295999999999999</v>
      </c>
      <c r="Q330" s="1">
        <v>44422</v>
      </c>
      <c r="R330">
        <v>3.1170952866041362E-2</v>
      </c>
      <c r="S330" s="1">
        <v>44567</v>
      </c>
      <c r="T330">
        <v>7.9882999999999997</v>
      </c>
      <c r="U330" s="1">
        <v>44567</v>
      </c>
      <c r="V330">
        <v>9.4689999999999994</v>
      </c>
      <c r="W330" s="1">
        <v>44422</v>
      </c>
      <c r="X330">
        <v>5.4103799036471577E-2</v>
      </c>
      <c r="Y330" s="1">
        <v>44567</v>
      </c>
      <c r="Z330">
        <v>5.0975000000000001</v>
      </c>
      <c r="AA330" s="1">
        <v>44567</v>
      </c>
      <c r="AB330">
        <v>5.9142000000000001</v>
      </c>
      <c r="AC330" s="1">
        <v>44422</v>
      </c>
      <c r="AD330">
        <v>3.5394261577281157E-2</v>
      </c>
      <c r="AE330" s="1">
        <v>44567</v>
      </c>
      <c r="AF330">
        <v>8.7344000000000008</v>
      </c>
      <c r="AG330" s="1">
        <v>44567</v>
      </c>
      <c r="AH330">
        <v>10.8162</v>
      </c>
      <c r="AI330" s="1">
        <v>44422</v>
      </c>
      <c r="AJ330">
        <v>4.658605117233558E-2</v>
      </c>
      <c r="AK330" s="1">
        <v>44592</v>
      </c>
      <c r="AL330">
        <v>3.7443</v>
      </c>
      <c r="AM330" s="1">
        <v>44592</v>
      </c>
      <c r="AN330">
        <v>4.3815999999999997</v>
      </c>
      <c r="AO330" s="1">
        <v>44422</v>
      </c>
      <c r="AP330">
        <v>1.3100761551688772E-2</v>
      </c>
      <c r="AQ330" s="1">
        <v>44596</v>
      </c>
      <c r="AR330">
        <v>5.4071999999999996</v>
      </c>
      <c r="AS330" s="1">
        <v>44596</v>
      </c>
      <c r="AT330">
        <v>5.4071999999999996</v>
      </c>
      <c r="AU330" s="1">
        <v>44422</v>
      </c>
      <c r="AV330">
        <v>1.607000149082256E-2</v>
      </c>
    </row>
    <row r="331" spans="1:48" x14ac:dyDescent="0.25">
      <c r="A331" s="1">
        <v>44568</v>
      </c>
      <c r="B331">
        <v>16.985800000000001</v>
      </c>
      <c r="C331" s="1">
        <v>44568</v>
      </c>
      <c r="D331">
        <v>22.3032</v>
      </c>
      <c r="E331" s="1">
        <v>44423</v>
      </c>
      <c r="F331">
        <v>9.3125482196485823E-2</v>
      </c>
      <c r="G331" s="1">
        <v>44565</v>
      </c>
      <c r="H331">
        <v>16.6187</v>
      </c>
      <c r="I331" s="1">
        <v>44565</v>
      </c>
      <c r="J331">
        <v>21.438800000000001</v>
      </c>
      <c r="K331" s="1">
        <v>44423</v>
      </c>
      <c r="L331">
        <v>0.13350791620013291</v>
      </c>
      <c r="M331" s="1">
        <v>44568</v>
      </c>
      <c r="N331">
        <v>7.5121000000000002</v>
      </c>
      <c r="O331" s="1">
        <v>44568</v>
      </c>
      <c r="P331">
        <v>9.9070999999999998</v>
      </c>
      <c r="Q331" s="1">
        <v>44423</v>
      </c>
      <c r="R331">
        <v>3.1146558004588071E-2</v>
      </c>
      <c r="S331" s="1">
        <v>44568</v>
      </c>
      <c r="T331">
        <v>7.6025999999999998</v>
      </c>
      <c r="U331" s="1">
        <v>44568</v>
      </c>
      <c r="V331">
        <v>9.5081000000000007</v>
      </c>
      <c r="W331" s="1">
        <v>44423</v>
      </c>
      <c r="X331">
        <v>5.4431451821020875E-2</v>
      </c>
      <c r="Y331" s="1">
        <v>44568</v>
      </c>
      <c r="Z331">
        <v>5.1326000000000001</v>
      </c>
      <c r="AA331" s="1">
        <v>44568</v>
      </c>
      <c r="AB331">
        <v>6.0275999999999996</v>
      </c>
      <c r="AC331" s="1">
        <v>44423</v>
      </c>
      <c r="AD331">
        <v>3.5565458064749367E-2</v>
      </c>
      <c r="AE331" s="1">
        <v>44568</v>
      </c>
      <c r="AF331">
        <v>8.9085999999999999</v>
      </c>
      <c r="AG331" s="1">
        <v>44568</v>
      </c>
      <c r="AH331">
        <v>11.129899999999999</v>
      </c>
      <c r="AI331" s="1">
        <v>44423</v>
      </c>
      <c r="AJ331">
        <v>4.693413468618278E-2</v>
      </c>
      <c r="AK331" s="1">
        <v>44593</v>
      </c>
      <c r="AL331">
        <v>3.6846000000000001</v>
      </c>
      <c r="AM331" s="1">
        <v>44593</v>
      </c>
      <c r="AN331">
        <v>4.2598000000000003</v>
      </c>
      <c r="AO331" s="1">
        <v>44423</v>
      </c>
      <c r="AP331">
        <v>1.2970264248896548E-2</v>
      </c>
      <c r="AQ331" s="1">
        <v>44599</v>
      </c>
      <c r="AR331">
        <v>8.0893999999999995</v>
      </c>
      <c r="AS331" s="1">
        <v>44599</v>
      </c>
      <c r="AT331">
        <v>8.0893999999999995</v>
      </c>
      <c r="AU331" s="1">
        <v>44423</v>
      </c>
      <c r="AV331">
        <v>1.6137658576903094E-2</v>
      </c>
    </row>
    <row r="332" spans="1:48" x14ac:dyDescent="0.25">
      <c r="A332" s="1">
        <v>44571</v>
      </c>
      <c r="B332">
        <v>16.9284</v>
      </c>
      <c r="C332" s="1">
        <v>44571</v>
      </c>
      <c r="D332">
        <v>22.383500000000002</v>
      </c>
      <c r="E332" s="1">
        <v>44424</v>
      </c>
      <c r="F332">
        <v>9.2416155324775928E-2</v>
      </c>
      <c r="G332" s="1">
        <v>44566</v>
      </c>
      <c r="H332">
        <v>16.2118</v>
      </c>
      <c r="I332" s="1">
        <v>44566</v>
      </c>
      <c r="J332">
        <v>20.840699999999998</v>
      </c>
      <c r="K332" s="1">
        <v>44424</v>
      </c>
      <c r="L332">
        <v>0.13325711938309462</v>
      </c>
      <c r="M332" s="1">
        <v>44571</v>
      </c>
      <c r="N332">
        <v>7.0255000000000001</v>
      </c>
      <c r="O332" s="1">
        <v>44571</v>
      </c>
      <c r="P332">
        <v>9.9197000000000006</v>
      </c>
      <c r="Q332" s="1">
        <v>44424</v>
      </c>
      <c r="R332">
        <v>3.0895082433064856E-2</v>
      </c>
      <c r="S332" s="1">
        <v>44571</v>
      </c>
      <c r="T332">
        <v>8.2478999999999996</v>
      </c>
      <c r="U332" s="1">
        <v>44571</v>
      </c>
      <c r="V332">
        <v>10.059200000000001</v>
      </c>
      <c r="W332" s="1">
        <v>44424</v>
      </c>
      <c r="X332">
        <v>5.399070885254309E-2</v>
      </c>
      <c r="Y332" s="1">
        <v>44571</v>
      </c>
      <c r="Z332">
        <v>5.2462</v>
      </c>
      <c r="AA332" s="1">
        <v>44571</v>
      </c>
      <c r="AB332">
        <v>6.5061999999999998</v>
      </c>
      <c r="AC332" s="1">
        <v>44424</v>
      </c>
      <c r="AD332">
        <v>3.5321749317944899E-2</v>
      </c>
      <c r="AE332" s="1">
        <v>44571</v>
      </c>
      <c r="AF332">
        <v>9.0388000000000002</v>
      </c>
      <c r="AG332" s="1">
        <v>44571</v>
      </c>
      <c r="AH332">
        <v>11.357100000000001</v>
      </c>
      <c r="AI332" s="1">
        <v>44424</v>
      </c>
      <c r="AJ332">
        <v>4.6554999787079852E-2</v>
      </c>
      <c r="AK332" s="1">
        <v>44594</v>
      </c>
      <c r="AL332">
        <v>3.6857000000000002</v>
      </c>
      <c r="AM332" s="1">
        <v>44594</v>
      </c>
      <c r="AN332">
        <v>4.1997</v>
      </c>
      <c r="AO332" s="1">
        <v>44424</v>
      </c>
      <c r="AP332">
        <v>1.2869375351826671E-2</v>
      </c>
      <c r="AQ332" s="1">
        <v>44600</v>
      </c>
      <c r="AR332">
        <v>5.7994000000000003</v>
      </c>
      <c r="AS332" s="1">
        <v>44600</v>
      </c>
      <c r="AT332">
        <v>5.7994000000000003</v>
      </c>
      <c r="AU332" s="1">
        <v>44424</v>
      </c>
      <c r="AV332">
        <v>1.6180594061987633E-2</v>
      </c>
    </row>
    <row r="333" spans="1:48" x14ac:dyDescent="0.25">
      <c r="A333" s="1">
        <v>44572</v>
      </c>
      <c r="B333">
        <v>16.269600000000001</v>
      </c>
      <c r="C333" s="1">
        <v>44572</v>
      </c>
      <c r="D333">
        <v>21.556799999999999</v>
      </c>
      <c r="E333" s="1">
        <v>44425</v>
      </c>
      <c r="F333">
        <v>9.3124143385212618E-2</v>
      </c>
      <c r="G333" s="1">
        <v>44567</v>
      </c>
      <c r="H333">
        <v>17.542300000000001</v>
      </c>
      <c r="I333" s="1">
        <v>44567</v>
      </c>
      <c r="J333">
        <v>22.677099999999999</v>
      </c>
      <c r="K333" s="1">
        <v>44425</v>
      </c>
      <c r="L333">
        <v>0.13230223944102029</v>
      </c>
      <c r="M333" s="1">
        <v>44572</v>
      </c>
      <c r="N333">
        <v>6.2984</v>
      </c>
      <c r="O333" s="1">
        <v>44572</v>
      </c>
      <c r="P333">
        <v>8.9268999999999998</v>
      </c>
      <c r="Q333" s="1">
        <v>44425</v>
      </c>
      <c r="R333">
        <v>3.1055637980557882E-2</v>
      </c>
      <c r="S333" s="1">
        <v>44572</v>
      </c>
      <c r="T333">
        <v>7.6844999999999999</v>
      </c>
      <c r="U333" s="1">
        <v>44572</v>
      </c>
      <c r="V333">
        <v>9.4187999999999992</v>
      </c>
      <c r="W333" s="1">
        <v>44425</v>
      </c>
      <c r="X333">
        <v>5.3768146541553083E-2</v>
      </c>
      <c r="Y333" s="1">
        <v>44572</v>
      </c>
      <c r="Z333">
        <v>5.1920999999999999</v>
      </c>
      <c r="AA333" s="1">
        <v>44572</v>
      </c>
      <c r="AB333">
        <v>6.2942</v>
      </c>
      <c r="AC333" s="1">
        <v>44425</v>
      </c>
      <c r="AD333">
        <v>3.5155307190612758E-2</v>
      </c>
      <c r="AE333" s="1">
        <v>44572</v>
      </c>
      <c r="AF333">
        <v>8.8559000000000001</v>
      </c>
      <c r="AG333" s="1">
        <v>44572</v>
      </c>
      <c r="AH333">
        <v>11.085100000000001</v>
      </c>
      <c r="AI333" s="1">
        <v>44425</v>
      </c>
      <c r="AJ333">
        <v>4.6246515147719998E-2</v>
      </c>
      <c r="AK333" s="1">
        <v>44595</v>
      </c>
      <c r="AL333">
        <v>4.2282000000000002</v>
      </c>
      <c r="AM333" s="1">
        <v>44595</v>
      </c>
      <c r="AN333">
        <v>4.4207000000000001</v>
      </c>
      <c r="AO333" s="1">
        <v>44425</v>
      </c>
      <c r="AP333">
        <v>1.2830361779185451E-2</v>
      </c>
      <c r="AQ333" s="1">
        <v>44601</v>
      </c>
      <c r="AR333">
        <v>5.7297000000000002</v>
      </c>
      <c r="AS333" s="1">
        <v>44601</v>
      </c>
      <c r="AT333">
        <v>5.9375</v>
      </c>
      <c r="AU333" s="1">
        <v>44425</v>
      </c>
      <c r="AV333">
        <v>1.6245107230927775E-2</v>
      </c>
    </row>
    <row r="334" spans="1:48" x14ac:dyDescent="0.25">
      <c r="A334" s="1">
        <v>44573</v>
      </c>
      <c r="B334">
        <v>16.000299999999999</v>
      </c>
      <c r="C334" s="1">
        <v>44573</v>
      </c>
      <c r="D334">
        <v>21.125</v>
      </c>
      <c r="E334" s="1">
        <v>44426</v>
      </c>
      <c r="F334">
        <v>9.4101533847210775E-2</v>
      </c>
      <c r="G334" s="1">
        <v>44568</v>
      </c>
      <c r="H334">
        <v>17.9998</v>
      </c>
      <c r="I334" s="1">
        <v>44568</v>
      </c>
      <c r="J334">
        <v>23.189599999999999</v>
      </c>
      <c r="K334" s="1">
        <v>44426</v>
      </c>
      <c r="L334">
        <v>0.13237036135167293</v>
      </c>
      <c r="M334" s="1">
        <v>44573</v>
      </c>
      <c r="N334">
        <v>6.3109000000000002</v>
      </c>
      <c r="O334" s="1">
        <v>44573</v>
      </c>
      <c r="P334">
        <v>8.7578999999999994</v>
      </c>
      <c r="Q334" s="1">
        <v>44426</v>
      </c>
      <c r="R334">
        <v>3.1015776039536022E-2</v>
      </c>
      <c r="S334" s="1">
        <v>44573</v>
      </c>
      <c r="T334">
        <v>7.4036</v>
      </c>
      <c r="U334" s="1">
        <v>44573</v>
      </c>
      <c r="V334">
        <v>8.9999000000000002</v>
      </c>
      <c r="W334" s="1">
        <v>44426</v>
      </c>
      <c r="X334">
        <v>5.3266710215949489E-2</v>
      </c>
      <c r="Y334" s="1">
        <v>44573</v>
      </c>
      <c r="Z334">
        <v>5.1539000000000001</v>
      </c>
      <c r="AA334" s="1">
        <v>44573</v>
      </c>
      <c r="AB334">
        <v>6.1142000000000003</v>
      </c>
      <c r="AC334" s="1">
        <v>44426</v>
      </c>
      <c r="AD334">
        <v>3.5299684880499907E-2</v>
      </c>
      <c r="AE334" s="1">
        <v>44573</v>
      </c>
      <c r="AF334">
        <v>8.7440999999999995</v>
      </c>
      <c r="AG334" s="1">
        <v>44573</v>
      </c>
      <c r="AH334">
        <v>10.6967</v>
      </c>
      <c r="AI334" s="1">
        <v>44426</v>
      </c>
      <c r="AJ334">
        <v>4.6292199623497753E-2</v>
      </c>
      <c r="AK334" s="1">
        <v>44596</v>
      </c>
      <c r="AL334">
        <v>4.4894999999999996</v>
      </c>
      <c r="AM334" s="1">
        <v>44596</v>
      </c>
      <c r="AN334">
        <v>4.4894999999999996</v>
      </c>
      <c r="AO334" s="1">
        <v>44426</v>
      </c>
      <c r="AP334">
        <v>1.2737208715467907E-2</v>
      </c>
      <c r="AQ334" s="1">
        <v>44602</v>
      </c>
      <c r="AR334">
        <v>6.0149999999999997</v>
      </c>
      <c r="AS334" s="1">
        <v>44602</v>
      </c>
      <c r="AT334">
        <v>6.0149999999999997</v>
      </c>
      <c r="AU334" s="1">
        <v>44426</v>
      </c>
      <c r="AV334">
        <v>1.6119120013912847E-2</v>
      </c>
    </row>
    <row r="335" spans="1:48" x14ac:dyDescent="0.25">
      <c r="A335" s="1">
        <v>44574</v>
      </c>
      <c r="B335">
        <v>17.670500000000001</v>
      </c>
      <c r="C335" s="1">
        <v>44574</v>
      </c>
      <c r="D335">
        <v>23.147300000000001</v>
      </c>
      <c r="E335" s="1">
        <v>44427</v>
      </c>
      <c r="F335">
        <v>9.3777556584081212E-2</v>
      </c>
      <c r="G335" s="1">
        <v>44571</v>
      </c>
      <c r="H335">
        <v>18.854299999999999</v>
      </c>
      <c r="I335" s="1">
        <v>44571</v>
      </c>
      <c r="J335">
        <v>24.293900000000001</v>
      </c>
      <c r="K335" s="1">
        <v>44427</v>
      </c>
      <c r="L335">
        <v>0.13152697840786731</v>
      </c>
      <c r="M335" s="1">
        <v>44574</v>
      </c>
      <c r="N335">
        <v>7.7377000000000002</v>
      </c>
      <c r="O335" s="1">
        <v>44574</v>
      </c>
      <c r="P335">
        <v>9.8894000000000002</v>
      </c>
      <c r="Q335" s="1">
        <v>44427</v>
      </c>
      <c r="R335">
        <v>3.0487597254047153E-2</v>
      </c>
      <c r="S335" s="1">
        <v>44574</v>
      </c>
      <c r="T335">
        <v>8.1541999999999994</v>
      </c>
      <c r="U335" s="1">
        <v>44574</v>
      </c>
      <c r="V335">
        <v>9.5888000000000009</v>
      </c>
      <c r="W335" s="1">
        <v>44427</v>
      </c>
      <c r="X335">
        <v>5.3153505501532826E-2</v>
      </c>
      <c r="Y335" s="1">
        <v>44574</v>
      </c>
      <c r="Z335">
        <v>5.2923</v>
      </c>
      <c r="AA335" s="1">
        <v>44574</v>
      </c>
      <c r="AB335">
        <v>6.4244000000000003</v>
      </c>
      <c r="AC335" s="1">
        <v>44427</v>
      </c>
      <c r="AD335">
        <v>3.5110298984390852E-2</v>
      </c>
      <c r="AE335" s="1">
        <v>44574</v>
      </c>
      <c r="AF335">
        <v>9.0585000000000004</v>
      </c>
      <c r="AG335" s="1">
        <v>44574</v>
      </c>
      <c r="AH335">
        <v>11.722799999999999</v>
      </c>
      <c r="AI335" s="1">
        <v>44427</v>
      </c>
      <c r="AJ335">
        <v>4.5211895814464255E-2</v>
      </c>
      <c r="AK335" s="1">
        <v>44599</v>
      </c>
      <c r="AL335">
        <v>3.2953000000000001</v>
      </c>
      <c r="AM335" s="1">
        <v>44599</v>
      </c>
      <c r="AN335">
        <v>3.2953000000000001</v>
      </c>
      <c r="AO335" s="1">
        <v>44427</v>
      </c>
      <c r="AP335">
        <v>1.2668935761649482E-2</v>
      </c>
      <c r="AQ335" s="1">
        <v>44603</v>
      </c>
      <c r="AR335">
        <v>6.2667000000000002</v>
      </c>
      <c r="AS335" s="1">
        <v>44603</v>
      </c>
      <c r="AT335">
        <v>6.2667000000000002</v>
      </c>
      <c r="AU335" s="1">
        <v>44427</v>
      </c>
      <c r="AV335">
        <v>1.6038174831492648E-2</v>
      </c>
    </row>
    <row r="336" spans="1:48" x14ac:dyDescent="0.25">
      <c r="A336" s="1">
        <v>44575</v>
      </c>
      <c r="B336">
        <v>17.134</v>
      </c>
      <c r="C336" s="1">
        <v>44575</v>
      </c>
      <c r="D336">
        <v>22.506399999999999</v>
      </c>
      <c r="E336" s="1">
        <v>44428</v>
      </c>
      <c r="F336">
        <v>9.2905281512190213E-2</v>
      </c>
      <c r="G336" s="1">
        <v>44572</v>
      </c>
      <c r="H336">
        <v>17.580200000000001</v>
      </c>
      <c r="I336" s="1">
        <v>44572</v>
      </c>
      <c r="J336">
        <v>22.604800000000001</v>
      </c>
      <c r="K336" s="1">
        <v>44428</v>
      </c>
      <c r="L336">
        <v>0.12827536742146028</v>
      </c>
      <c r="M336" s="1">
        <v>44575</v>
      </c>
      <c r="N336">
        <v>7.5183999999999997</v>
      </c>
      <c r="O336" s="1">
        <v>44575</v>
      </c>
      <c r="P336">
        <v>9.8823000000000008</v>
      </c>
      <c r="Q336" s="1">
        <v>44428</v>
      </c>
      <c r="R336">
        <v>2.9717371654747499E-2</v>
      </c>
      <c r="S336" s="1">
        <v>44575</v>
      </c>
      <c r="T336">
        <v>8.4026999999999994</v>
      </c>
      <c r="U336" s="1">
        <v>44575</v>
      </c>
      <c r="V336">
        <v>9.8170000000000002</v>
      </c>
      <c r="W336" s="1">
        <v>44428</v>
      </c>
      <c r="X336">
        <v>5.1681640621885551E-2</v>
      </c>
      <c r="Y336" s="1">
        <v>44575</v>
      </c>
      <c r="Z336">
        <v>5.5750999999999999</v>
      </c>
      <c r="AA336" s="1">
        <v>44575</v>
      </c>
      <c r="AB336">
        <v>6.5892999999999997</v>
      </c>
      <c r="AC336" s="1">
        <v>44428</v>
      </c>
      <c r="AD336">
        <v>3.4438638138026841E-2</v>
      </c>
      <c r="AE336" s="1">
        <v>44575</v>
      </c>
      <c r="AF336">
        <v>9.8178999999999998</v>
      </c>
      <c r="AG336" s="1">
        <v>44575</v>
      </c>
      <c r="AH336">
        <v>11.885199999999999</v>
      </c>
      <c r="AI336" s="1">
        <v>44428</v>
      </c>
      <c r="AJ336">
        <v>4.3353753982293262E-2</v>
      </c>
      <c r="AK336" s="1">
        <v>44600</v>
      </c>
      <c r="AL336">
        <v>4.0940000000000003</v>
      </c>
      <c r="AM336" s="1">
        <v>44600</v>
      </c>
      <c r="AN336">
        <v>4.0940000000000003</v>
      </c>
      <c r="AO336" s="1">
        <v>44428</v>
      </c>
      <c r="AP336">
        <v>1.2671760427106805E-2</v>
      </c>
      <c r="AQ336" s="1">
        <v>44606</v>
      </c>
      <c r="AR336">
        <v>6.2615999999999996</v>
      </c>
      <c r="AS336" s="1">
        <v>44606</v>
      </c>
      <c r="AT336">
        <v>6.2615999999999996</v>
      </c>
      <c r="AU336" s="1">
        <v>44428</v>
      </c>
      <c r="AV336">
        <v>1.5988570702972198E-2</v>
      </c>
    </row>
    <row r="337" spans="1:48" x14ac:dyDescent="0.25">
      <c r="A337" s="1">
        <v>44579</v>
      </c>
      <c r="B337">
        <v>19.262699999999999</v>
      </c>
      <c r="C337" s="1">
        <v>44579</v>
      </c>
      <c r="D337">
        <v>24.8613</v>
      </c>
      <c r="E337" s="1">
        <v>44429</v>
      </c>
      <c r="F337">
        <v>9.3576713443712448E-2</v>
      </c>
      <c r="G337" s="1">
        <v>44573</v>
      </c>
      <c r="H337">
        <v>16.750900000000001</v>
      </c>
      <c r="I337" s="1">
        <v>44573</v>
      </c>
      <c r="J337">
        <v>21.448899999999998</v>
      </c>
      <c r="K337" s="1">
        <v>44429</v>
      </c>
      <c r="L337">
        <v>0.12874711713716655</v>
      </c>
      <c r="M337" s="1">
        <v>44579</v>
      </c>
      <c r="N337">
        <v>7.7956000000000003</v>
      </c>
      <c r="O337" s="1">
        <v>44579</v>
      </c>
      <c r="P337">
        <v>10.785500000000001</v>
      </c>
      <c r="Q337" s="1">
        <v>44429</v>
      </c>
      <c r="R337">
        <v>2.9842419189246353E-2</v>
      </c>
      <c r="S337" s="1">
        <v>44579</v>
      </c>
      <c r="T337">
        <v>8.8720999999999997</v>
      </c>
      <c r="U337" s="1">
        <v>44579</v>
      </c>
      <c r="V337">
        <v>10.180400000000001</v>
      </c>
      <c r="W337" s="1">
        <v>44429</v>
      </c>
      <c r="X337">
        <v>5.2096263042234914E-2</v>
      </c>
      <c r="Y337" s="1">
        <v>44579</v>
      </c>
      <c r="Z337">
        <v>5.6867999999999999</v>
      </c>
      <c r="AA337" s="1">
        <v>44579</v>
      </c>
      <c r="AB337">
        <v>6.9739000000000004</v>
      </c>
      <c r="AC337" s="1">
        <v>44429</v>
      </c>
      <c r="AD337">
        <v>3.4714891662972772E-2</v>
      </c>
      <c r="AE337" s="1">
        <v>44579</v>
      </c>
      <c r="AF337">
        <v>11.134499999999999</v>
      </c>
      <c r="AG337" s="1">
        <v>44579</v>
      </c>
      <c r="AH337">
        <v>13.459099999999999</v>
      </c>
      <c r="AI337" s="1">
        <v>44429</v>
      </c>
      <c r="AJ337">
        <v>4.3467918107490601E-2</v>
      </c>
      <c r="AK337" s="1">
        <v>44601</v>
      </c>
      <c r="AL337">
        <v>4.4279000000000002</v>
      </c>
      <c r="AM337" s="1">
        <v>44601</v>
      </c>
      <c r="AN337">
        <v>5.0835999999999997</v>
      </c>
      <c r="AO337" s="1">
        <v>44429</v>
      </c>
      <c r="AP337">
        <v>1.2763515312716998E-2</v>
      </c>
      <c r="AQ337" s="1">
        <v>44607</v>
      </c>
      <c r="AR337">
        <v>6.1877000000000004</v>
      </c>
      <c r="AS337" s="1">
        <v>44607</v>
      </c>
      <c r="AT337">
        <v>6.1877000000000004</v>
      </c>
      <c r="AU337" s="1">
        <v>44429</v>
      </c>
      <c r="AV337">
        <v>1.6104642275527825E-2</v>
      </c>
    </row>
    <row r="338" spans="1:48" x14ac:dyDescent="0.25">
      <c r="A338" s="1">
        <v>44580</v>
      </c>
      <c r="B338">
        <v>19.697700000000001</v>
      </c>
      <c r="C338" s="1">
        <v>44580</v>
      </c>
      <c r="D338">
        <v>25.429600000000001</v>
      </c>
      <c r="E338" s="1">
        <v>44430</v>
      </c>
      <c r="F338">
        <v>9.2568326235819023E-2</v>
      </c>
      <c r="G338" s="1">
        <v>44574</v>
      </c>
      <c r="H338">
        <v>16.790299999999998</v>
      </c>
      <c r="I338" s="1">
        <v>44574</v>
      </c>
      <c r="J338">
        <v>21.668800000000001</v>
      </c>
      <c r="K338" s="1">
        <v>44430</v>
      </c>
      <c r="L338">
        <v>0.12961661146813663</v>
      </c>
      <c r="M338" s="1">
        <v>44580</v>
      </c>
      <c r="N338">
        <v>7.6280999999999999</v>
      </c>
      <c r="O338" s="1">
        <v>44580</v>
      </c>
      <c r="P338">
        <v>10.474299999999999</v>
      </c>
      <c r="Q338" s="1">
        <v>44430</v>
      </c>
      <c r="R338">
        <v>3.0022117374636729E-2</v>
      </c>
      <c r="S338" s="1">
        <v>44580</v>
      </c>
      <c r="T338">
        <v>7.9048999999999996</v>
      </c>
      <c r="U338" s="1">
        <v>44580</v>
      </c>
      <c r="V338">
        <v>9.3041999999999998</v>
      </c>
      <c r="W338" s="1">
        <v>44430</v>
      </c>
      <c r="X338">
        <v>5.2332853564477484E-2</v>
      </c>
      <c r="Y338" s="1">
        <v>44580</v>
      </c>
      <c r="Z338">
        <v>5.5255000000000001</v>
      </c>
      <c r="AA338" s="1">
        <v>44580</v>
      </c>
      <c r="AB338">
        <v>6.7066999999999997</v>
      </c>
      <c r="AC338" s="1">
        <v>44430</v>
      </c>
      <c r="AD338">
        <v>3.4946295078408393E-2</v>
      </c>
      <c r="AE338" s="1">
        <v>44580</v>
      </c>
      <c r="AF338">
        <v>10.499499999999999</v>
      </c>
      <c r="AG338" s="1">
        <v>44580</v>
      </c>
      <c r="AH338">
        <v>12.965299999999999</v>
      </c>
      <c r="AI338" s="1">
        <v>44430</v>
      </c>
      <c r="AJ338">
        <v>4.3792429357634707E-2</v>
      </c>
      <c r="AK338" s="1">
        <v>44602</v>
      </c>
      <c r="AL338">
        <v>4.7103999999999999</v>
      </c>
      <c r="AM338" s="1">
        <v>44602</v>
      </c>
      <c r="AN338">
        <v>5.0846999999999998</v>
      </c>
      <c r="AO338" s="1">
        <v>44430</v>
      </c>
      <c r="AP338">
        <v>1.2857294009667118E-2</v>
      </c>
      <c r="AQ338" s="1">
        <v>44608</v>
      </c>
      <c r="AR338">
        <v>6.2838000000000003</v>
      </c>
      <c r="AS338" s="1">
        <v>44608</v>
      </c>
      <c r="AT338">
        <v>6.2838000000000003</v>
      </c>
      <c r="AU338" s="1">
        <v>44430</v>
      </c>
      <c r="AV338">
        <v>1.6232845518091597E-2</v>
      </c>
    </row>
    <row r="339" spans="1:48" x14ac:dyDescent="0.25">
      <c r="A339" s="1">
        <v>44581</v>
      </c>
      <c r="B339">
        <v>20.7652</v>
      </c>
      <c r="C339" s="1">
        <v>44581</v>
      </c>
      <c r="D339">
        <v>26.707699999999999</v>
      </c>
      <c r="E339" s="1">
        <v>44431</v>
      </c>
      <c r="F339">
        <v>9.3077824610410795E-2</v>
      </c>
      <c r="G339" s="1">
        <v>44575</v>
      </c>
      <c r="H339">
        <v>18.157900000000001</v>
      </c>
      <c r="I339" s="1">
        <v>44575</v>
      </c>
      <c r="J339">
        <v>23.633900000000001</v>
      </c>
      <c r="K339" s="1">
        <v>44431</v>
      </c>
      <c r="L339">
        <v>0.12922986997360128</v>
      </c>
      <c r="M339" s="1">
        <v>44581</v>
      </c>
      <c r="N339">
        <v>8.5794999999999995</v>
      </c>
      <c r="O339" s="1">
        <v>44581</v>
      </c>
      <c r="P339">
        <v>11.1503</v>
      </c>
      <c r="Q339" s="1">
        <v>44431</v>
      </c>
      <c r="R339">
        <v>3.0345212859139815E-2</v>
      </c>
      <c r="S339" s="1">
        <v>44581</v>
      </c>
      <c r="T339">
        <v>8.3209</v>
      </c>
      <c r="U339" s="1">
        <v>44581</v>
      </c>
      <c r="V339">
        <v>9.5271000000000008</v>
      </c>
      <c r="W339" s="1">
        <v>44431</v>
      </c>
      <c r="X339">
        <v>5.1910671146881762E-2</v>
      </c>
      <c r="Y339" s="1">
        <v>44581</v>
      </c>
      <c r="Z339">
        <v>5.6510999999999996</v>
      </c>
      <c r="AA339" s="1">
        <v>44581</v>
      </c>
      <c r="AB339">
        <v>6.4551999999999996</v>
      </c>
      <c r="AC339" s="1">
        <v>44431</v>
      </c>
      <c r="AD339">
        <v>3.4663768859155675E-2</v>
      </c>
      <c r="AE339" s="1">
        <v>44581</v>
      </c>
      <c r="AF339">
        <v>10.462999999999999</v>
      </c>
      <c r="AG339" s="1">
        <v>44581</v>
      </c>
      <c r="AH339">
        <v>12.428699999999999</v>
      </c>
      <c r="AI339" s="1">
        <v>44431</v>
      </c>
      <c r="AJ339">
        <v>4.3990613629178082E-2</v>
      </c>
      <c r="AK339" s="1">
        <v>44603</v>
      </c>
      <c r="AL339">
        <v>4.7896999999999998</v>
      </c>
      <c r="AM339" s="1">
        <v>44603</v>
      </c>
      <c r="AN339">
        <v>5.1318000000000001</v>
      </c>
      <c r="AO339" s="1">
        <v>44431</v>
      </c>
      <c r="AP339">
        <v>1.2862273338483395E-2</v>
      </c>
      <c r="AQ339" s="1">
        <v>44609</v>
      </c>
      <c r="AR339">
        <v>6.1473000000000004</v>
      </c>
      <c r="AS339" s="1">
        <v>44609</v>
      </c>
      <c r="AT339">
        <v>6.1473000000000004</v>
      </c>
      <c r="AU339" s="1">
        <v>44431</v>
      </c>
      <c r="AV339">
        <v>1.612133722400793E-2</v>
      </c>
    </row>
    <row r="340" spans="1:48" x14ac:dyDescent="0.25">
      <c r="A340" s="1">
        <v>44582</v>
      </c>
      <c r="B340">
        <v>22.578700000000001</v>
      </c>
      <c r="C340" s="1">
        <v>44582</v>
      </c>
      <c r="D340">
        <v>28.827400000000001</v>
      </c>
      <c r="E340" s="1">
        <v>44432</v>
      </c>
      <c r="F340">
        <v>9.2339466926730882E-2</v>
      </c>
      <c r="G340" s="1">
        <v>44578</v>
      </c>
      <c r="H340">
        <v>17.478300000000001</v>
      </c>
      <c r="I340" s="1">
        <v>44578</v>
      </c>
      <c r="J340">
        <v>22.587399999999999</v>
      </c>
      <c r="K340" s="1">
        <v>44432</v>
      </c>
      <c r="L340">
        <v>0.12823255330406133</v>
      </c>
      <c r="M340" s="1">
        <v>44582</v>
      </c>
      <c r="N340">
        <v>8.7959999999999994</v>
      </c>
      <c r="O340" s="1">
        <v>44582</v>
      </c>
      <c r="P340">
        <v>10.8428</v>
      </c>
      <c r="Q340" s="1">
        <v>44432</v>
      </c>
      <c r="R340">
        <v>3.0189529577243541E-2</v>
      </c>
      <c r="S340" s="1">
        <v>44582</v>
      </c>
      <c r="T340">
        <v>8.7101000000000006</v>
      </c>
      <c r="U340" s="1">
        <v>44582</v>
      </c>
      <c r="V340">
        <v>9.9498999999999995</v>
      </c>
      <c r="W340" s="1">
        <v>44432</v>
      </c>
      <c r="X340">
        <v>5.1802606358254705E-2</v>
      </c>
      <c r="Y340" s="1">
        <v>44582</v>
      </c>
      <c r="Z340">
        <v>5.7525000000000004</v>
      </c>
      <c r="AA340" s="1">
        <v>44582</v>
      </c>
      <c r="AB340">
        <v>6.7445000000000004</v>
      </c>
      <c r="AC340" s="1">
        <v>44432</v>
      </c>
      <c r="AD340">
        <v>3.4594072246679007E-2</v>
      </c>
      <c r="AE340" s="1">
        <v>44582</v>
      </c>
      <c r="AF340">
        <v>10.018000000000001</v>
      </c>
      <c r="AG340" s="1">
        <v>44582</v>
      </c>
      <c r="AH340">
        <v>12.138</v>
      </c>
      <c r="AI340" s="1">
        <v>44432</v>
      </c>
      <c r="AJ340">
        <v>4.3644044101922116E-2</v>
      </c>
      <c r="AK340" s="1">
        <v>44606</v>
      </c>
      <c r="AL340">
        <v>4.5361000000000002</v>
      </c>
      <c r="AM340" s="1">
        <v>44606</v>
      </c>
      <c r="AN340">
        <v>5.0182000000000002</v>
      </c>
      <c r="AO340" s="1">
        <v>44432</v>
      </c>
      <c r="AP340">
        <v>1.285501178941611E-2</v>
      </c>
      <c r="AQ340" s="1">
        <v>44610</v>
      </c>
      <c r="AR340">
        <v>6.3164999999999996</v>
      </c>
      <c r="AS340" s="1">
        <v>44610</v>
      </c>
      <c r="AT340">
        <v>6.3164999999999996</v>
      </c>
      <c r="AU340" s="1">
        <v>44432</v>
      </c>
      <c r="AV340">
        <v>1.5999833344955763E-2</v>
      </c>
    </row>
    <row r="341" spans="1:48" x14ac:dyDescent="0.25">
      <c r="A341" s="1">
        <v>44585</v>
      </c>
      <c r="B341">
        <v>22.995899999999999</v>
      </c>
      <c r="C341" s="1">
        <v>44585</v>
      </c>
      <c r="D341">
        <v>29.675599999999999</v>
      </c>
      <c r="E341" s="1">
        <v>44433</v>
      </c>
      <c r="F341">
        <v>9.2134917424249826E-2</v>
      </c>
      <c r="G341" s="1">
        <v>44579</v>
      </c>
      <c r="H341">
        <v>18.671600000000002</v>
      </c>
      <c r="I341" s="1">
        <v>44579</v>
      </c>
      <c r="J341">
        <v>24.139299999999999</v>
      </c>
      <c r="K341" s="1">
        <v>44433</v>
      </c>
      <c r="L341">
        <v>0.128229194400172</v>
      </c>
      <c r="M341" s="1">
        <v>44585</v>
      </c>
      <c r="N341">
        <v>9.0911000000000008</v>
      </c>
      <c r="O341" s="1">
        <v>44585</v>
      </c>
      <c r="P341">
        <v>12.221</v>
      </c>
      <c r="Q341" s="1">
        <v>44433</v>
      </c>
      <c r="R341">
        <v>3.0228565286164875E-2</v>
      </c>
      <c r="S341" s="1">
        <v>44585</v>
      </c>
      <c r="T341">
        <v>8.5122</v>
      </c>
      <c r="U341" s="1">
        <v>44585</v>
      </c>
      <c r="V341">
        <v>9.9160000000000004</v>
      </c>
      <c r="W341" s="1">
        <v>44433</v>
      </c>
      <c r="X341">
        <v>5.1744636433989889E-2</v>
      </c>
      <c r="Y341" s="1">
        <v>44585</v>
      </c>
      <c r="Z341">
        <v>5.7306999999999997</v>
      </c>
      <c r="AA341" s="1">
        <v>44585</v>
      </c>
      <c r="AB341">
        <v>6.7656999999999998</v>
      </c>
      <c r="AC341" s="1">
        <v>44433</v>
      </c>
      <c r="AD341">
        <v>3.445266967811892E-2</v>
      </c>
      <c r="AE341" s="1">
        <v>44585</v>
      </c>
      <c r="AF341">
        <v>10.296900000000001</v>
      </c>
      <c r="AG341" s="1">
        <v>44585</v>
      </c>
      <c r="AH341">
        <v>12.4405</v>
      </c>
      <c r="AI341" s="1">
        <v>44433</v>
      </c>
      <c r="AJ341">
        <v>4.2725322534177414E-2</v>
      </c>
      <c r="AK341" s="1">
        <v>44607</v>
      </c>
      <c r="AL341">
        <v>5.2762000000000002</v>
      </c>
      <c r="AM341" s="1">
        <v>44607</v>
      </c>
      <c r="AN341">
        <v>5.7378</v>
      </c>
      <c r="AO341" s="1">
        <v>44433</v>
      </c>
      <c r="AP341">
        <v>1.3558201508007262E-2</v>
      </c>
      <c r="AQ341" s="1">
        <v>44613</v>
      </c>
      <c r="AR341">
        <v>5.6509</v>
      </c>
      <c r="AS341" s="1">
        <v>44613</v>
      </c>
      <c r="AT341">
        <v>5.6509</v>
      </c>
      <c r="AU341" s="1">
        <v>44433</v>
      </c>
      <c r="AV341">
        <v>1.5808806122245365E-2</v>
      </c>
    </row>
    <row r="342" spans="1:48" x14ac:dyDescent="0.25">
      <c r="A342" s="1">
        <v>44586</v>
      </c>
      <c r="B342">
        <v>23.875</v>
      </c>
      <c r="C342" s="1">
        <v>44586</v>
      </c>
      <c r="D342">
        <v>30.3993</v>
      </c>
      <c r="E342" s="1">
        <v>44434</v>
      </c>
      <c r="F342">
        <v>9.3151885349886845E-2</v>
      </c>
      <c r="G342" s="1">
        <v>44580</v>
      </c>
      <c r="H342">
        <v>19.078900000000001</v>
      </c>
      <c r="I342" s="1">
        <v>44580</v>
      </c>
      <c r="J342">
        <v>24.611799999999999</v>
      </c>
      <c r="K342" s="1">
        <v>44434</v>
      </c>
      <c r="L342">
        <v>0.12834975118895675</v>
      </c>
      <c r="M342" s="1">
        <v>44586</v>
      </c>
      <c r="N342">
        <v>8.7169000000000008</v>
      </c>
      <c r="O342" s="1">
        <v>44586</v>
      </c>
      <c r="P342">
        <v>11.970499999999999</v>
      </c>
      <c r="Q342" s="1">
        <v>44434</v>
      </c>
      <c r="R342">
        <v>3.0272065953679841E-2</v>
      </c>
      <c r="S342" s="1">
        <v>44586</v>
      </c>
      <c r="T342">
        <v>8.4306000000000001</v>
      </c>
      <c r="U342" s="1">
        <v>44586</v>
      </c>
      <c r="V342">
        <v>9.7917000000000005</v>
      </c>
      <c r="W342" s="1">
        <v>44434</v>
      </c>
      <c r="X342">
        <v>5.1729989509079644E-2</v>
      </c>
      <c r="Y342" s="1">
        <v>44586</v>
      </c>
      <c r="Z342">
        <v>5.5610999999999997</v>
      </c>
      <c r="AA342" s="1">
        <v>44586</v>
      </c>
      <c r="AB342">
        <v>6.6409000000000002</v>
      </c>
      <c r="AC342" s="1">
        <v>44434</v>
      </c>
      <c r="AD342">
        <v>3.4460963899115578E-2</v>
      </c>
      <c r="AE342" s="1">
        <v>44586</v>
      </c>
      <c r="AF342">
        <v>9.7697000000000003</v>
      </c>
      <c r="AG342" s="1">
        <v>44586</v>
      </c>
      <c r="AH342">
        <v>12.147600000000001</v>
      </c>
      <c r="AI342" s="1">
        <v>44434</v>
      </c>
      <c r="AJ342">
        <v>4.2877270534589285E-2</v>
      </c>
      <c r="AK342" s="1">
        <v>44608</v>
      </c>
      <c r="AL342">
        <v>5.5061</v>
      </c>
      <c r="AM342" s="1">
        <v>44608</v>
      </c>
      <c r="AN342">
        <v>5.8803999999999998</v>
      </c>
      <c r="AO342" s="1">
        <v>44434</v>
      </c>
      <c r="AP342">
        <v>1.3658617712770538E-2</v>
      </c>
      <c r="AQ342" s="1">
        <v>44614</v>
      </c>
      <c r="AR342">
        <v>6.4714</v>
      </c>
      <c r="AS342" s="1">
        <v>44614</v>
      </c>
      <c r="AT342">
        <v>6.4714</v>
      </c>
      <c r="AU342" s="1">
        <v>44434</v>
      </c>
      <c r="AV342">
        <v>1.5399334495469917E-2</v>
      </c>
    </row>
    <row r="343" spans="1:48" x14ac:dyDescent="0.25">
      <c r="A343" s="1">
        <v>44587</v>
      </c>
      <c r="B343">
        <v>23.654399999999999</v>
      </c>
      <c r="C343" s="1">
        <v>44587</v>
      </c>
      <c r="D343">
        <v>30.587700000000002</v>
      </c>
      <c r="E343" s="1">
        <v>44435</v>
      </c>
      <c r="F343">
        <v>9.4422678766715853E-2</v>
      </c>
      <c r="G343" s="1">
        <v>44581</v>
      </c>
      <c r="H343">
        <v>18.2639</v>
      </c>
      <c r="I343" s="1">
        <v>44581</v>
      </c>
      <c r="J343">
        <v>23.396000000000001</v>
      </c>
      <c r="K343" s="1">
        <v>44435</v>
      </c>
      <c r="L343">
        <v>0.12862523933780706</v>
      </c>
      <c r="M343" s="1">
        <v>44587</v>
      </c>
      <c r="N343">
        <v>9.8307000000000002</v>
      </c>
      <c r="O343" s="1">
        <v>44587</v>
      </c>
      <c r="P343">
        <v>13.2037</v>
      </c>
      <c r="Q343" s="1">
        <v>44435</v>
      </c>
      <c r="R343">
        <v>3.0638641477290431E-2</v>
      </c>
      <c r="S343" s="1">
        <v>44587</v>
      </c>
      <c r="T343">
        <v>9.0451999999999995</v>
      </c>
      <c r="U343" s="1">
        <v>44587</v>
      </c>
      <c r="V343">
        <v>10.6991</v>
      </c>
      <c r="W343" s="1">
        <v>44435</v>
      </c>
      <c r="X343">
        <v>5.2260451494732102E-2</v>
      </c>
      <c r="Y343" s="1">
        <v>44587</v>
      </c>
      <c r="Z343">
        <v>5.7727000000000004</v>
      </c>
      <c r="AA343" s="1">
        <v>44587</v>
      </c>
      <c r="AB343">
        <v>6.8842999999999996</v>
      </c>
      <c r="AC343" s="1">
        <v>44435</v>
      </c>
      <c r="AD343">
        <v>3.4763812987649037E-2</v>
      </c>
      <c r="AE343" s="1">
        <v>44587</v>
      </c>
      <c r="AF343">
        <v>10.277900000000001</v>
      </c>
      <c r="AG343" s="1">
        <v>44587</v>
      </c>
      <c r="AH343">
        <v>12.399699999999999</v>
      </c>
      <c r="AI343" s="1">
        <v>44435</v>
      </c>
      <c r="AJ343">
        <v>4.4382607332487674E-2</v>
      </c>
      <c r="AK343" s="1">
        <v>44609</v>
      </c>
      <c r="AL343">
        <v>5.2633999999999999</v>
      </c>
      <c r="AM343" s="1">
        <v>44609</v>
      </c>
      <c r="AN343">
        <v>6.0305</v>
      </c>
      <c r="AO343" s="1">
        <v>44435</v>
      </c>
      <c r="AP343">
        <v>1.3535193766250574E-2</v>
      </c>
      <c r="AQ343" s="1">
        <v>44615</v>
      </c>
      <c r="AR343">
        <v>6.0827999999999998</v>
      </c>
      <c r="AS343" s="1">
        <v>44615</v>
      </c>
      <c r="AT343">
        <v>6.0827999999999998</v>
      </c>
      <c r="AU343" s="1">
        <v>44435</v>
      </c>
      <c r="AV343">
        <v>1.4770344026562849E-2</v>
      </c>
    </row>
    <row r="344" spans="1:48" x14ac:dyDescent="0.25">
      <c r="A344" s="1">
        <v>44588</v>
      </c>
      <c r="B344">
        <v>23.6967</v>
      </c>
      <c r="C344" s="1">
        <v>44588</v>
      </c>
      <c r="D344">
        <v>30.004999999999999</v>
      </c>
      <c r="E344" s="1">
        <v>44436</v>
      </c>
      <c r="F344">
        <v>9.5179334144466901E-2</v>
      </c>
      <c r="G344" s="1">
        <v>44582</v>
      </c>
      <c r="H344">
        <v>19.997699999999998</v>
      </c>
      <c r="I344" s="1">
        <v>44582</v>
      </c>
      <c r="J344">
        <v>25.7102</v>
      </c>
      <c r="K344" s="1">
        <v>44436</v>
      </c>
      <c r="L344">
        <v>0.12881547402270546</v>
      </c>
      <c r="M344" s="1">
        <v>44588</v>
      </c>
      <c r="N344">
        <v>9.7123000000000008</v>
      </c>
      <c r="O344" s="1">
        <v>44588</v>
      </c>
      <c r="P344">
        <v>13.294</v>
      </c>
      <c r="Q344" s="1">
        <v>44436</v>
      </c>
      <c r="R344">
        <v>3.085785868817539E-2</v>
      </c>
      <c r="S344" s="1">
        <v>44588</v>
      </c>
      <c r="T344">
        <v>8.2969000000000008</v>
      </c>
      <c r="U344" s="1">
        <v>44588</v>
      </c>
      <c r="V344">
        <v>9.8833000000000002</v>
      </c>
      <c r="W344" s="1">
        <v>44436</v>
      </c>
      <c r="X344">
        <v>5.2676691555860883E-2</v>
      </c>
      <c r="Y344" s="1">
        <v>44588</v>
      </c>
      <c r="Z344">
        <v>5.6124999999999998</v>
      </c>
      <c r="AA344" s="1">
        <v>44588</v>
      </c>
      <c r="AB344">
        <v>6.7182000000000004</v>
      </c>
      <c r="AC344" s="1">
        <v>44436</v>
      </c>
      <c r="AD344">
        <v>3.5043042619356923E-2</v>
      </c>
      <c r="AE344" s="1">
        <v>44588</v>
      </c>
      <c r="AF344">
        <v>9.8986999999999998</v>
      </c>
      <c r="AG344" s="1">
        <v>44588</v>
      </c>
      <c r="AH344">
        <v>11.455</v>
      </c>
      <c r="AI344" s="1">
        <v>44436</v>
      </c>
      <c r="AJ344">
        <v>4.4603819924066569E-2</v>
      </c>
      <c r="AK344" s="1">
        <v>44610</v>
      </c>
      <c r="AL344">
        <v>5.1886000000000001</v>
      </c>
      <c r="AM344" s="1">
        <v>44610</v>
      </c>
      <c r="AN344">
        <v>5.9802</v>
      </c>
      <c r="AO344" s="1">
        <v>44436</v>
      </c>
      <c r="AP344">
        <v>1.3483740841451127E-2</v>
      </c>
      <c r="AQ344" s="1">
        <v>44616</v>
      </c>
      <c r="AR344">
        <v>5.8030999999999997</v>
      </c>
      <c r="AS344" s="1">
        <v>44616</v>
      </c>
      <c r="AT344">
        <v>5.8030999999999997</v>
      </c>
      <c r="AU344" s="1">
        <v>44436</v>
      </c>
      <c r="AV344">
        <v>1.4871076844070011E-2</v>
      </c>
    </row>
    <row r="345" spans="1:48" x14ac:dyDescent="0.25">
      <c r="A345" s="1">
        <v>44589</v>
      </c>
      <c r="B345">
        <v>21.432200000000002</v>
      </c>
      <c r="C345" s="1">
        <v>44589</v>
      </c>
      <c r="D345">
        <v>27.7575</v>
      </c>
      <c r="E345" s="1">
        <v>44437</v>
      </c>
      <c r="F345">
        <v>9.5897163525236945E-2</v>
      </c>
      <c r="G345" s="1">
        <v>44585</v>
      </c>
      <c r="H345">
        <v>24.127600000000001</v>
      </c>
      <c r="I345" s="1">
        <v>44585</v>
      </c>
      <c r="J345">
        <v>31.200500000000002</v>
      </c>
      <c r="K345" s="1">
        <v>44437</v>
      </c>
      <c r="L345">
        <v>0.12880201923463283</v>
      </c>
      <c r="M345" s="1">
        <v>44589</v>
      </c>
      <c r="N345">
        <v>9.8287999999999993</v>
      </c>
      <c r="O345" s="1">
        <v>44589</v>
      </c>
      <c r="P345">
        <v>13.3636</v>
      </c>
      <c r="Q345" s="1">
        <v>44437</v>
      </c>
      <c r="R345">
        <v>3.0616586166812503E-2</v>
      </c>
      <c r="S345" s="1">
        <v>44589</v>
      </c>
      <c r="T345">
        <v>8.6477000000000004</v>
      </c>
      <c r="U345" s="1">
        <v>44589</v>
      </c>
      <c r="V345">
        <v>10.417400000000001</v>
      </c>
      <c r="W345" s="1">
        <v>44437</v>
      </c>
      <c r="X345">
        <v>5.3100243849080152E-2</v>
      </c>
      <c r="Y345" s="1">
        <v>44589</v>
      </c>
      <c r="Z345">
        <v>5.5608000000000004</v>
      </c>
      <c r="AA345" s="1">
        <v>44589</v>
      </c>
      <c r="AB345">
        <v>6.9016999999999999</v>
      </c>
      <c r="AC345" s="1">
        <v>44437</v>
      </c>
      <c r="AD345">
        <v>3.5324865599233195E-2</v>
      </c>
      <c r="AE345" s="1">
        <v>44589</v>
      </c>
      <c r="AF345">
        <v>9.9853000000000005</v>
      </c>
      <c r="AG345" s="1">
        <v>44589</v>
      </c>
      <c r="AH345">
        <v>11.6897</v>
      </c>
      <c r="AI345" s="1">
        <v>44437</v>
      </c>
      <c r="AJ345">
        <v>4.4921356760709651E-2</v>
      </c>
      <c r="AK345" s="1">
        <v>44613</v>
      </c>
      <c r="AL345">
        <v>5.2614000000000001</v>
      </c>
      <c r="AM345" s="1">
        <v>44613</v>
      </c>
      <c r="AN345">
        <v>5.8585000000000003</v>
      </c>
      <c r="AO345" s="1">
        <v>44437</v>
      </c>
      <c r="AP345">
        <v>1.3450138150069164E-2</v>
      </c>
      <c r="AQ345" s="1">
        <v>44617</v>
      </c>
      <c r="AR345">
        <v>6.2102000000000004</v>
      </c>
      <c r="AS345" s="1">
        <v>44617</v>
      </c>
      <c r="AT345">
        <v>7.4884000000000004</v>
      </c>
      <c r="AU345" s="1">
        <v>44437</v>
      </c>
      <c r="AV345">
        <v>1.4963234666472959E-2</v>
      </c>
    </row>
    <row r="346" spans="1:48" x14ac:dyDescent="0.25">
      <c r="A346" s="1">
        <v>44592</v>
      </c>
      <c r="B346">
        <v>19.858599999999999</v>
      </c>
      <c r="C346" s="1">
        <v>44592</v>
      </c>
      <c r="D346">
        <v>25.915400000000002</v>
      </c>
      <c r="E346" s="1">
        <v>44438</v>
      </c>
      <c r="F346">
        <v>9.5330309343373748E-2</v>
      </c>
      <c r="G346" s="1">
        <v>44586</v>
      </c>
      <c r="H346">
        <v>23.386099999999999</v>
      </c>
      <c r="I346" s="1">
        <v>44586</v>
      </c>
      <c r="J346">
        <v>30.337800000000001</v>
      </c>
      <c r="K346" s="1">
        <v>44438</v>
      </c>
      <c r="L346">
        <v>0.12781437256980224</v>
      </c>
      <c r="M346" s="1">
        <v>44592</v>
      </c>
      <c r="N346">
        <v>9.7408000000000001</v>
      </c>
      <c r="O346" s="1">
        <v>44592</v>
      </c>
      <c r="P346">
        <v>13.642099999999999</v>
      </c>
      <c r="Q346" s="1">
        <v>44438</v>
      </c>
      <c r="R346">
        <v>3.0433666937042112E-2</v>
      </c>
      <c r="S346" s="1">
        <v>44592</v>
      </c>
      <c r="T346">
        <v>9.0244</v>
      </c>
      <c r="U346" s="1">
        <v>44592</v>
      </c>
      <c r="V346">
        <v>10.5892</v>
      </c>
      <c r="W346" s="1">
        <v>44438</v>
      </c>
      <c r="X346">
        <v>5.272146778080386E-2</v>
      </c>
      <c r="Y346" s="1">
        <v>44592</v>
      </c>
      <c r="Z346">
        <v>5.8535000000000004</v>
      </c>
      <c r="AA346" s="1">
        <v>44592</v>
      </c>
      <c r="AB346">
        <v>6.7228000000000003</v>
      </c>
      <c r="AC346" s="1">
        <v>44438</v>
      </c>
      <c r="AD346">
        <v>3.5199776204702951E-2</v>
      </c>
      <c r="AE346" s="1">
        <v>44592</v>
      </c>
      <c r="AF346">
        <v>9.8437999999999999</v>
      </c>
      <c r="AG346" s="1">
        <v>44592</v>
      </c>
      <c r="AH346">
        <v>12.270300000000001</v>
      </c>
      <c r="AI346" s="1">
        <v>44438</v>
      </c>
      <c r="AJ346">
        <v>4.4804280817112643E-2</v>
      </c>
      <c r="AK346" s="1">
        <v>44614</v>
      </c>
      <c r="AL346">
        <v>5.1050000000000004</v>
      </c>
      <c r="AM346" s="1">
        <v>44614</v>
      </c>
      <c r="AN346">
        <v>5.7729999999999997</v>
      </c>
      <c r="AO346" s="1">
        <v>44438</v>
      </c>
      <c r="AP346">
        <v>1.3450138150069164E-2</v>
      </c>
      <c r="AQ346" s="1">
        <v>44620</v>
      </c>
      <c r="AR346">
        <v>6.4981</v>
      </c>
      <c r="AS346" s="1">
        <v>44620</v>
      </c>
      <c r="AT346">
        <v>7.6936999999999998</v>
      </c>
      <c r="AU346" s="1">
        <v>44438</v>
      </c>
      <c r="AV346">
        <v>1.4963234666472959E-2</v>
      </c>
    </row>
    <row r="347" spans="1:48" x14ac:dyDescent="0.25">
      <c r="A347" s="1">
        <v>44593</v>
      </c>
      <c r="B347">
        <v>18.441500000000001</v>
      </c>
      <c r="C347" s="1">
        <v>44593</v>
      </c>
      <c r="D347">
        <v>24.165400000000002</v>
      </c>
      <c r="E347" s="1">
        <v>44439</v>
      </c>
      <c r="F347">
        <v>9.4700054119082985E-2</v>
      </c>
      <c r="G347" s="1">
        <v>44587</v>
      </c>
      <c r="H347">
        <v>21.703499999999998</v>
      </c>
      <c r="I347" s="1">
        <v>44587</v>
      </c>
      <c r="J347">
        <v>28.011600000000001</v>
      </c>
      <c r="K347" s="1">
        <v>44439</v>
      </c>
      <c r="L347">
        <v>0.12685028429463041</v>
      </c>
      <c r="M347" s="1">
        <v>44593</v>
      </c>
      <c r="N347">
        <v>8.9748999999999999</v>
      </c>
      <c r="O347" s="1">
        <v>44593</v>
      </c>
      <c r="P347">
        <v>12.4948</v>
      </c>
      <c r="Q347" s="1">
        <v>44439</v>
      </c>
      <c r="R347">
        <v>3.0191297609207662E-2</v>
      </c>
      <c r="S347" s="1">
        <v>44593</v>
      </c>
      <c r="T347">
        <v>8.5479000000000003</v>
      </c>
      <c r="U347" s="1">
        <v>44593</v>
      </c>
      <c r="V347">
        <v>10.0892</v>
      </c>
      <c r="W347" s="1">
        <v>44439</v>
      </c>
      <c r="X347">
        <v>5.2604514304376439E-2</v>
      </c>
      <c r="Y347" s="1">
        <v>44593</v>
      </c>
      <c r="Z347">
        <v>5.5712000000000002</v>
      </c>
      <c r="AA347" s="1">
        <v>44593</v>
      </c>
      <c r="AB347">
        <v>6.5366</v>
      </c>
      <c r="AC347" s="1">
        <v>44439</v>
      </c>
      <c r="AD347">
        <v>3.5080512069697062E-2</v>
      </c>
      <c r="AE347" s="1">
        <v>44593</v>
      </c>
      <c r="AF347">
        <v>9.8169000000000004</v>
      </c>
      <c r="AG347" s="1">
        <v>44593</v>
      </c>
      <c r="AH347">
        <v>11.974299999999999</v>
      </c>
      <c r="AI347" s="1">
        <v>44439</v>
      </c>
      <c r="AJ347">
        <v>4.4447272826168935E-2</v>
      </c>
      <c r="AK347" s="1">
        <v>44615</v>
      </c>
      <c r="AL347">
        <v>5.4848999999999997</v>
      </c>
      <c r="AM347" s="1">
        <v>44615</v>
      </c>
      <c r="AN347">
        <v>6.0693000000000001</v>
      </c>
      <c r="AO347" s="1">
        <v>44439</v>
      </c>
      <c r="AP347">
        <v>1.3515103377674809E-2</v>
      </c>
      <c r="AQ347" s="1">
        <v>44621</v>
      </c>
      <c r="AR347">
        <v>6.57</v>
      </c>
      <c r="AS347" s="1">
        <v>44621</v>
      </c>
      <c r="AT347">
        <v>7.7206000000000001</v>
      </c>
      <c r="AU347" s="1">
        <v>44439</v>
      </c>
      <c r="AV347">
        <v>1.4852578006919063E-2</v>
      </c>
    </row>
    <row r="348" spans="1:48" x14ac:dyDescent="0.25">
      <c r="A348" s="1">
        <v>44594</v>
      </c>
      <c r="B348">
        <v>18.2</v>
      </c>
      <c r="C348" s="1">
        <v>44594</v>
      </c>
      <c r="D348">
        <v>24.142700000000001</v>
      </c>
      <c r="E348" s="1">
        <v>44440</v>
      </c>
      <c r="F348">
        <v>9.3971941858042779E-2</v>
      </c>
      <c r="G348" s="1">
        <v>44588</v>
      </c>
      <c r="H348">
        <v>21.6936</v>
      </c>
      <c r="I348" s="1">
        <v>44588</v>
      </c>
      <c r="J348">
        <v>28.0472</v>
      </c>
      <c r="K348" s="1">
        <v>44440</v>
      </c>
      <c r="L348">
        <v>0.12671270274382823</v>
      </c>
      <c r="M348" s="1">
        <v>44594</v>
      </c>
      <c r="N348">
        <v>8.7578999999999994</v>
      </c>
      <c r="O348" s="1">
        <v>44594</v>
      </c>
      <c r="P348">
        <v>11.737500000000001</v>
      </c>
      <c r="Q348" s="1">
        <v>44440</v>
      </c>
      <c r="R348">
        <v>2.9976309976155517E-2</v>
      </c>
      <c r="S348" s="1">
        <v>44594</v>
      </c>
      <c r="T348">
        <v>8.375</v>
      </c>
      <c r="U348" s="1">
        <v>44594</v>
      </c>
      <c r="V348">
        <v>9.8729999999999993</v>
      </c>
      <c r="W348" s="1">
        <v>44440</v>
      </c>
      <c r="X348">
        <v>5.2214225172490421E-2</v>
      </c>
      <c r="Y348" s="1">
        <v>44594</v>
      </c>
      <c r="Z348">
        <v>5.37</v>
      </c>
      <c r="AA348" s="1">
        <v>44594</v>
      </c>
      <c r="AB348">
        <v>6.4945000000000004</v>
      </c>
      <c r="AC348" s="1">
        <v>44440</v>
      </c>
      <c r="AD348">
        <v>3.4824099493254962E-2</v>
      </c>
      <c r="AE348" s="1">
        <v>44594</v>
      </c>
      <c r="AF348">
        <v>9.4533000000000005</v>
      </c>
      <c r="AG348" s="1">
        <v>44594</v>
      </c>
      <c r="AH348">
        <v>11.6259</v>
      </c>
      <c r="AI348" s="1">
        <v>44440</v>
      </c>
      <c r="AJ348">
        <v>4.4184557300515438E-2</v>
      </c>
      <c r="AK348" s="1">
        <v>44616</v>
      </c>
      <c r="AL348">
        <v>5.0411000000000001</v>
      </c>
      <c r="AM348" s="1">
        <v>44616</v>
      </c>
      <c r="AN348">
        <v>5.6036000000000001</v>
      </c>
      <c r="AO348" s="1">
        <v>44440</v>
      </c>
      <c r="AP348">
        <v>1.3512182032185686E-2</v>
      </c>
      <c r="AQ348" s="1">
        <v>44622</v>
      </c>
      <c r="AR348">
        <v>6.2393999999999998</v>
      </c>
      <c r="AS348" s="1">
        <v>44622</v>
      </c>
      <c r="AT348">
        <v>7.5122</v>
      </c>
      <c r="AU348" s="1">
        <v>44440</v>
      </c>
      <c r="AV348">
        <v>1.4825945308803172E-2</v>
      </c>
    </row>
    <row r="349" spans="1:48" x14ac:dyDescent="0.25">
      <c r="A349" s="1">
        <v>44595</v>
      </c>
      <c r="B349">
        <v>20.752099999999999</v>
      </c>
      <c r="C349" s="1">
        <v>44595</v>
      </c>
      <c r="D349">
        <v>26.870100000000001</v>
      </c>
      <c r="E349" s="1">
        <v>44441</v>
      </c>
      <c r="F349">
        <v>9.4035478599826874E-2</v>
      </c>
      <c r="G349" s="1">
        <v>44589</v>
      </c>
      <c r="H349">
        <v>22.518799999999999</v>
      </c>
      <c r="I349" s="1">
        <v>44589</v>
      </c>
      <c r="J349">
        <v>29.042899999999999</v>
      </c>
      <c r="K349" s="1">
        <v>44441</v>
      </c>
      <c r="L349">
        <v>0.12651555426208955</v>
      </c>
      <c r="M349" s="1">
        <v>44595</v>
      </c>
      <c r="N349">
        <v>9.8706999999999994</v>
      </c>
      <c r="O349" s="1">
        <v>44595</v>
      </c>
      <c r="P349">
        <v>13.271800000000001</v>
      </c>
      <c r="Q349" s="1">
        <v>44441</v>
      </c>
      <c r="R349">
        <v>2.9974947064921122E-2</v>
      </c>
      <c r="S349" s="1">
        <v>44595</v>
      </c>
      <c r="T349">
        <v>8.8786000000000005</v>
      </c>
      <c r="U349" s="1">
        <v>44595</v>
      </c>
      <c r="V349">
        <v>10.4518</v>
      </c>
      <c r="W349" s="1">
        <v>44441</v>
      </c>
      <c r="X349">
        <v>5.2229747402054619E-2</v>
      </c>
      <c r="Y349" s="1">
        <v>44595</v>
      </c>
      <c r="Z349">
        <v>5.7866</v>
      </c>
      <c r="AA349" s="1">
        <v>44595</v>
      </c>
      <c r="AB349">
        <v>6.8937999999999997</v>
      </c>
      <c r="AC349" s="1">
        <v>44441</v>
      </c>
      <c r="AD349">
        <v>3.4852834274906971E-2</v>
      </c>
      <c r="AE349" s="1">
        <v>44595</v>
      </c>
      <c r="AF349">
        <v>9.9663000000000004</v>
      </c>
      <c r="AG349" s="1">
        <v>44595</v>
      </c>
      <c r="AH349">
        <v>12.0572</v>
      </c>
      <c r="AI349" s="1">
        <v>44441</v>
      </c>
      <c r="AJ349">
        <v>4.4374225613596392E-2</v>
      </c>
      <c r="AK349" s="1">
        <v>44617</v>
      </c>
      <c r="AL349">
        <v>5.5663</v>
      </c>
      <c r="AM349" s="1">
        <v>44617</v>
      </c>
      <c r="AN349">
        <v>5.8257000000000003</v>
      </c>
      <c r="AO349" s="1">
        <v>44441</v>
      </c>
      <c r="AP349">
        <v>1.3147209863234302E-2</v>
      </c>
      <c r="AQ349" s="1">
        <v>44623</v>
      </c>
      <c r="AR349">
        <v>6.4470000000000001</v>
      </c>
      <c r="AS349" s="1">
        <v>44623</v>
      </c>
      <c r="AT349">
        <v>7.4534000000000002</v>
      </c>
      <c r="AU349" s="1">
        <v>44441</v>
      </c>
      <c r="AV349">
        <v>1.4738895369259963E-2</v>
      </c>
    </row>
    <row r="350" spans="1:48" x14ac:dyDescent="0.25">
      <c r="A350" s="1">
        <v>44596</v>
      </c>
      <c r="B350">
        <v>19.9252</v>
      </c>
      <c r="C350" s="1">
        <v>44596</v>
      </c>
      <c r="D350">
        <v>25.914000000000001</v>
      </c>
      <c r="E350" s="1">
        <v>44442</v>
      </c>
      <c r="F350">
        <v>9.3619034959046041E-2</v>
      </c>
      <c r="G350" s="1">
        <v>44592</v>
      </c>
      <c r="H350">
        <v>21.350200000000001</v>
      </c>
      <c r="I350" s="1">
        <v>44592</v>
      </c>
      <c r="J350">
        <v>27.346399999999999</v>
      </c>
      <c r="K350" s="1">
        <v>44442</v>
      </c>
      <c r="L350">
        <v>0.12729307751017999</v>
      </c>
      <c r="M350" s="1">
        <v>44596</v>
      </c>
      <c r="N350">
        <v>9.9915000000000003</v>
      </c>
      <c r="O350" s="1">
        <v>44596</v>
      </c>
      <c r="P350">
        <v>13.5116</v>
      </c>
      <c r="Q350" s="1">
        <v>44442</v>
      </c>
      <c r="R350">
        <v>2.9609115432362405E-2</v>
      </c>
      <c r="S350" s="1">
        <v>44596</v>
      </c>
      <c r="T350">
        <v>9.1951999999999998</v>
      </c>
      <c r="U350" s="1">
        <v>44596</v>
      </c>
      <c r="V350">
        <v>10.791700000000001</v>
      </c>
      <c r="W350" s="1">
        <v>44442</v>
      </c>
      <c r="X350">
        <v>5.2121656116179652E-2</v>
      </c>
      <c r="Y350" s="1">
        <v>44596</v>
      </c>
      <c r="Z350">
        <v>5.9965999999999999</v>
      </c>
      <c r="AA350" s="1">
        <v>44596</v>
      </c>
      <c r="AB350">
        <v>7.0834000000000001</v>
      </c>
      <c r="AC350" s="1">
        <v>44442</v>
      </c>
      <c r="AD350">
        <v>3.439650566955342E-2</v>
      </c>
      <c r="AE350" s="1">
        <v>44596</v>
      </c>
      <c r="AF350">
        <v>10.1088</v>
      </c>
      <c r="AG350" s="1">
        <v>44596</v>
      </c>
      <c r="AH350">
        <v>12.387700000000001</v>
      </c>
      <c r="AI350" s="1">
        <v>44442</v>
      </c>
      <c r="AJ350">
        <v>4.370851948770773E-2</v>
      </c>
      <c r="AK350" s="1">
        <v>44620</v>
      </c>
      <c r="AL350">
        <v>5.0932000000000004</v>
      </c>
      <c r="AM350" s="1">
        <v>44620</v>
      </c>
      <c r="AN350">
        <v>6.0026999999999999</v>
      </c>
      <c r="AO350" s="1">
        <v>44442</v>
      </c>
      <c r="AP350">
        <v>1.3284704890731924E-2</v>
      </c>
      <c r="AQ350" s="1">
        <v>44624</v>
      </c>
      <c r="AR350">
        <v>7.0175999999999998</v>
      </c>
      <c r="AS350" s="1">
        <v>44624</v>
      </c>
      <c r="AT350">
        <v>7.4504999999999999</v>
      </c>
      <c r="AU350" s="1">
        <v>44442</v>
      </c>
      <c r="AV350">
        <v>1.4760617280300828E-2</v>
      </c>
    </row>
    <row r="351" spans="1:48" x14ac:dyDescent="0.25">
      <c r="A351" s="1">
        <v>44599</v>
      </c>
      <c r="B351">
        <v>19.919599999999999</v>
      </c>
      <c r="C351" s="1">
        <v>44599</v>
      </c>
      <c r="D351">
        <v>25.5944</v>
      </c>
      <c r="E351" s="1">
        <v>44443</v>
      </c>
      <c r="F351">
        <v>9.3118448862439335E-2</v>
      </c>
      <c r="G351" s="1">
        <v>44593</v>
      </c>
      <c r="H351">
        <v>19.898599999999998</v>
      </c>
      <c r="I351" s="1">
        <v>44593</v>
      </c>
      <c r="J351">
        <v>25.471499999999999</v>
      </c>
      <c r="K351" s="1">
        <v>44443</v>
      </c>
      <c r="L351">
        <v>0.12822332071543505</v>
      </c>
      <c r="M351" s="1">
        <v>44599</v>
      </c>
      <c r="N351">
        <v>9.8757999999999999</v>
      </c>
      <c r="O351" s="1">
        <v>44599</v>
      </c>
      <c r="P351">
        <v>13.4655</v>
      </c>
      <c r="Q351" s="1">
        <v>44443</v>
      </c>
      <c r="R351">
        <v>2.9604737698356132E-2</v>
      </c>
      <c r="S351" s="1">
        <v>44599</v>
      </c>
      <c r="T351">
        <v>9.0998000000000001</v>
      </c>
      <c r="U351" s="1">
        <v>44599</v>
      </c>
      <c r="V351">
        <v>10.739699999999999</v>
      </c>
      <c r="W351" s="1">
        <v>44443</v>
      </c>
      <c r="X351">
        <v>5.08429416042692E-2</v>
      </c>
      <c r="Y351" s="1">
        <v>44599</v>
      </c>
      <c r="Z351">
        <v>5.9640000000000004</v>
      </c>
      <c r="AA351" s="1">
        <v>44599</v>
      </c>
      <c r="AB351">
        <v>7.0614999999999997</v>
      </c>
      <c r="AC351" s="1">
        <v>44443</v>
      </c>
      <c r="AD351">
        <v>3.3652833690503856E-2</v>
      </c>
      <c r="AE351" s="1">
        <v>44599</v>
      </c>
      <c r="AF351">
        <v>10.1328</v>
      </c>
      <c r="AG351" s="1">
        <v>44599</v>
      </c>
      <c r="AH351">
        <v>12.8865</v>
      </c>
      <c r="AI351" s="1">
        <v>44443</v>
      </c>
      <c r="AJ351">
        <v>4.2219883998395616E-2</v>
      </c>
      <c r="AK351" s="1">
        <v>44621</v>
      </c>
      <c r="AL351">
        <v>4.7370000000000001</v>
      </c>
      <c r="AM351" s="1">
        <v>44621</v>
      </c>
      <c r="AN351">
        <v>5.6115000000000004</v>
      </c>
      <c r="AO351" s="1">
        <v>44443</v>
      </c>
      <c r="AP351">
        <v>1.3080482978214574E-2</v>
      </c>
      <c r="AQ351" s="1">
        <v>44627</v>
      </c>
      <c r="AR351">
        <v>7.4161000000000001</v>
      </c>
      <c r="AS351" s="1">
        <v>44627</v>
      </c>
      <c r="AT351">
        <v>7.8982000000000001</v>
      </c>
      <c r="AU351" s="1">
        <v>44443</v>
      </c>
      <c r="AV351">
        <v>1.4829502422392268E-2</v>
      </c>
    </row>
    <row r="352" spans="1:48" x14ac:dyDescent="0.25">
      <c r="A352" s="1">
        <v>44600</v>
      </c>
      <c r="B352">
        <v>18.828800000000001</v>
      </c>
      <c r="C352" s="1">
        <v>44600</v>
      </c>
      <c r="D352">
        <v>24.286899999999999</v>
      </c>
      <c r="E352" s="1">
        <v>44444</v>
      </c>
      <c r="F352">
        <v>9.3784172275915442E-2</v>
      </c>
      <c r="G352" s="1">
        <v>44594</v>
      </c>
      <c r="H352">
        <v>19.2973</v>
      </c>
      <c r="I352" s="1">
        <v>44594</v>
      </c>
      <c r="J352">
        <v>24.695</v>
      </c>
      <c r="K352" s="1">
        <v>44444</v>
      </c>
      <c r="L352">
        <v>0.12919991944857637</v>
      </c>
      <c r="M352" s="1">
        <v>44600</v>
      </c>
      <c r="N352">
        <v>9.7500999999999998</v>
      </c>
      <c r="O352" s="1">
        <v>44600</v>
      </c>
      <c r="P352">
        <v>13.2623</v>
      </c>
      <c r="Q352" s="1">
        <v>44444</v>
      </c>
      <c r="R352">
        <v>2.9842289757654277E-2</v>
      </c>
      <c r="S352" s="1">
        <v>44600</v>
      </c>
      <c r="T352">
        <v>9.0361999999999991</v>
      </c>
      <c r="U352" s="1">
        <v>44600</v>
      </c>
      <c r="V352">
        <v>10.7857</v>
      </c>
      <c r="W352" s="1">
        <v>44444</v>
      </c>
      <c r="X352">
        <v>5.1187170133329976E-2</v>
      </c>
      <c r="Y352" s="1">
        <v>44600</v>
      </c>
      <c r="Z352">
        <v>6.0206999999999997</v>
      </c>
      <c r="AA352" s="1">
        <v>44600</v>
      </c>
      <c r="AB352">
        <v>7.1687000000000003</v>
      </c>
      <c r="AC352" s="1">
        <v>44444</v>
      </c>
      <c r="AD352">
        <v>3.3901692195708349E-2</v>
      </c>
      <c r="AE352" s="1">
        <v>44600</v>
      </c>
      <c r="AF352">
        <v>10.452</v>
      </c>
      <c r="AG352" s="1">
        <v>44600</v>
      </c>
      <c r="AH352">
        <v>12.6266</v>
      </c>
      <c r="AI352" s="1">
        <v>44444</v>
      </c>
      <c r="AJ352">
        <v>4.2243936959812094E-2</v>
      </c>
      <c r="AK352" s="1">
        <v>44622</v>
      </c>
      <c r="AL352">
        <v>5.0419</v>
      </c>
      <c r="AM352" s="1">
        <v>44622</v>
      </c>
      <c r="AN352">
        <v>5.6764999999999999</v>
      </c>
      <c r="AO352" s="1">
        <v>44444</v>
      </c>
      <c r="AP352">
        <v>1.3167380808093028E-2</v>
      </c>
      <c r="AQ352" s="1">
        <v>44628</v>
      </c>
      <c r="AR352">
        <v>7.1174999999999997</v>
      </c>
      <c r="AS352" s="1">
        <v>44628</v>
      </c>
      <c r="AT352">
        <v>7.6651999999999996</v>
      </c>
      <c r="AU352" s="1">
        <v>44444</v>
      </c>
      <c r="AV352">
        <v>1.4826280680378674E-2</v>
      </c>
    </row>
    <row r="353" spans="1:48" x14ac:dyDescent="0.25">
      <c r="A353" s="1">
        <v>44601</v>
      </c>
      <c r="B353">
        <v>17.831399999999999</v>
      </c>
      <c r="C353" s="1">
        <v>44601</v>
      </c>
      <c r="D353">
        <v>23.152999999999999</v>
      </c>
      <c r="E353" s="1">
        <v>44445</v>
      </c>
      <c r="F353">
        <v>9.3784172275915442E-2</v>
      </c>
      <c r="G353" s="1">
        <v>44595</v>
      </c>
      <c r="H353">
        <v>20.3185</v>
      </c>
      <c r="I353" s="1">
        <v>44595</v>
      </c>
      <c r="J353">
        <v>25.953299999999999</v>
      </c>
      <c r="K353" s="1">
        <v>44445</v>
      </c>
      <c r="L353">
        <v>0.12970305170326196</v>
      </c>
      <c r="M353" s="1">
        <v>44601</v>
      </c>
      <c r="N353">
        <v>8.9314</v>
      </c>
      <c r="O353" s="1">
        <v>44601</v>
      </c>
      <c r="P353">
        <v>12.252000000000001</v>
      </c>
      <c r="Q353" s="1">
        <v>44445</v>
      </c>
      <c r="R353">
        <v>2.9842289757654277E-2</v>
      </c>
      <c r="S353" s="1">
        <v>44601</v>
      </c>
      <c r="T353">
        <v>8.9452999999999996</v>
      </c>
      <c r="U353" s="1">
        <v>44601</v>
      </c>
      <c r="V353">
        <v>10.429399999999999</v>
      </c>
      <c r="W353" s="1">
        <v>44445</v>
      </c>
      <c r="X353">
        <v>5.1187170133329976E-2</v>
      </c>
      <c r="Y353" s="1">
        <v>44601</v>
      </c>
      <c r="Z353">
        <v>5.7569999999999997</v>
      </c>
      <c r="AA353" s="1">
        <v>44601</v>
      </c>
      <c r="AB353">
        <v>6.8670999999999998</v>
      </c>
      <c r="AC353" s="1">
        <v>44445</v>
      </c>
      <c r="AD353">
        <v>3.3901692195708349E-2</v>
      </c>
      <c r="AE353" s="1">
        <v>44601</v>
      </c>
      <c r="AF353">
        <v>10.294</v>
      </c>
      <c r="AG353" s="1">
        <v>44601</v>
      </c>
      <c r="AH353">
        <v>12.524699999999999</v>
      </c>
      <c r="AI353" s="1">
        <v>44445</v>
      </c>
      <c r="AJ353">
        <v>4.2243936959812094E-2</v>
      </c>
      <c r="AK353" s="1">
        <v>44623</v>
      </c>
      <c r="AL353">
        <v>4.9386000000000001</v>
      </c>
      <c r="AM353" s="1">
        <v>44623</v>
      </c>
      <c r="AN353">
        <v>5.5801999999999996</v>
      </c>
      <c r="AO353" s="1">
        <v>44445</v>
      </c>
      <c r="AP353">
        <v>1.3076759715575476E-2</v>
      </c>
      <c r="AQ353" s="1">
        <v>44629</v>
      </c>
      <c r="AR353">
        <v>6.6822999999999997</v>
      </c>
      <c r="AS353" s="1">
        <v>44629</v>
      </c>
      <c r="AT353">
        <v>7.9223999999999997</v>
      </c>
      <c r="AU353" s="1">
        <v>44445</v>
      </c>
      <c r="AV353">
        <v>1.4880438050610453E-2</v>
      </c>
    </row>
    <row r="354" spans="1:48" x14ac:dyDescent="0.25">
      <c r="A354" s="1">
        <v>44602</v>
      </c>
      <c r="B354">
        <v>19.982900000000001</v>
      </c>
      <c r="C354" s="1">
        <v>44602</v>
      </c>
      <c r="D354">
        <v>25.744199999999999</v>
      </c>
      <c r="E354" s="1">
        <v>44446</v>
      </c>
      <c r="F354">
        <v>9.3475168186333182E-2</v>
      </c>
      <c r="G354" s="1">
        <v>44596</v>
      </c>
      <c r="H354">
        <v>21.736000000000001</v>
      </c>
      <c r="I354" s="1">
        <v>44596</v>
      </c>
      <c r="J354">
        <v>27.592700000000001</v>
      </c>
      <c r="K354" s="1">
        <v>44446</v>
      </c>
      <c r="L354">
        <v>0.1291644453305125</v>
      </c>
      <c r="M354" s="1">
        <v>44602</v>
      </c>
      <c r="N354">
        <v>10.662599999999999</v>
      </c>
      <c r="O354" s="1">
        <v>44602</v>
      </c>
      <c r="P354">
        <v>14.065099999999999</v>
      </c>
      <c r="Q354" s="1">
        <v>44446</v>
      </c>
      <c r="R354">
        <v>3.015751942306287E-2</v>
      </c>
      <c r="S354" s="1">
        <v>44602</v>
      </c>
      <c r="T354">
        <v>9.7047000000000008</v>
      </c>
      <c r="U354" s="1">
        <v>44602</v>
      </c>
      <c r="V354">
        <v>11.8308</v>
      </c>
      <c r="W354" s="1">
        <v>44446</v>
      </c>
      <c r="X354">
        <v>5.1813088654763383E-2</v>
      </c>
      <c r="Y354" s="1">
        <v>44602</v>
      </c>
      <c r="Z354">
        <v>6.1593999999999998</v>
      </c>
      <c r="AA354" s="1">
        <v>44602</v>
      </c>
      <c r="AB354">
        <v>7.6673999999999998</v>
      </c>
      <c r="AC354" s="1">
        <v>44446</v>
      </c>
      <c r="AD354">
        <v>3.4486855987348464E-2</v>
      </c>
      <c r="AE354" s="1">
        <v>44602</v>
      </c>
      <c r="AF354">
        <v>10.792400000000001</v>
      </c>
      <c r="AG354" s="1">
        <v>44602</v>
      </c>
      <c r="AH354">
        <v>13.0253</v>
      </c>
      <c r="AI354" s="1">
        <v>44446</v>
      </c>
      <c r="AJ354">
        <v>4.2353863692447431E-2</v>
      </c>
      <c r="AK354" s="1">
        <v>44624</v>
      </c>
      <c r="AL354">
        <v>5.2563000000000004</v>
      </c>
      <c r="AM354" s="1">
        <v>44624</v>
      </c>
      <c r="AN354">
        <v>5.8221999999999996</v>
      </c>
      <c r="AO354" s="1">
        <v>44446</v>
      </c>
      <c r="AP354">
        <v>1.3740518979260164E-2</v>
      </c>
      <c r="AQ354" s="1">
        <v>44630</v>
      </c>
      <c r="AR354">
        <v>7.4759000000000002</v>
      </c>
      <c r="AS354" s="1">
        <v>44630</v>
      </c>
      <c r="AT354">
        <v>8.1431000000000004</v>
      </c>
      <c r="AU354" s="1">
        <v>44446</v>
      </c>
      <c r="AV354">
        <v>1.4848009129675228E-2</v>
      </c>
    </row>
    <row r="355" spans="1:48" x14ac:dyDescent="0.25">
      <c r="A355" s="1">
        <v>44603</v>
      </c>
      <c r="B355">
        <v>22.1187</v>
      </c>
      <c r="C355" s="1">
        <v>44603</v>
      </c>
      <c r="D355">
        <v>28.6631</v>
      </c>
      <c r="E355" s="1">
        <v>44447</v>
      </c>
      <c r="F355">
        <v>9.3579807515506777E-2</v>
      </c>
      <c r="G355" s="1">
        <v>44599</v>
      </c>
      <c r="H355">
        <v>20.738399999999999</v>
      </c>
      <c r="I355" s="1">
        <v>44599</v>
      </c>
      <c r="J355">
        <v>26.212499999999999</v>
      </c>
      <c r="K355" s="1">
        <v>44447</v>
      </c>
      <c r="L355">
        <v>0.13121916524368424</v>
      </c>
      <c r="M355" s="1">
        <v>44603</v>
      </c>
      <c r="N355">
        <v>11.5928</v>
      </c>
      <c r="O355" s="1">
        <v>44603</v>
      </c>
      <c r="P355">
        <v>15.5702</v>
      </c>
      <c r="Q355" s="1">
        <v>44447</v>
      </c>
      <c r="R355">
        <v>3.0197723489341778E-2</v>
      </c>
      <c r="S355" s="1">
        <v>44603</v>
      </c>
      <c r="T355">
        <v>9.8402999999999992</v>
      </c>
      <c r="U355" s="1">
        <v>44603</v>
      </c>
      <c r="V355">
        <v>11.783899999999999</v>
      </c>
      <c r="W355" s="1">
        <v>44447</v>
      </c>
      <c r="X355">
        <v>5.1670783594736584E-2</v>
      </c>
      <c r="Y355" s="1">
        <v>44603</v>
      </c>
      <c r="Z355">
        <v>6.2572000000000001</v>
      </c>
      <c r="AA355" s="1">
        <v>44603</v>
      </c>
      <c r="AB355">
        <v>7.8010000000000002</v>
      </c>
      <c r="AC355" s="1">
        <v>44447</v>
      </c>
      <c r="AD355">
        <v>3.4351561561741677E-2</v>
      </c>
      <c r="AE355" s="1">
        <v>44603</v>
      </c>
      <c r="AF355">
        <v>10.9064</v>
      </c>
      <c r="AG355" s="1">
        <v>44603</v>
      </c>
      <c r="AH355">
        <v>13.1625</v>
      </c>
      <c r="AI355" s="1">
        <v>44447</v>
      </c>
      <c r="AJ355">
        <v>4.1825593011252771E-2</v>
      </c>
      <c r="AK355" s="1">
        <v>44627</v>
      </c>
      <c r="AL355">
        <v>5.2945000000000002</v>
      </c>
      <c r="AM355" s="1">
        <v>44627</v>
      </c>
      <c r="AN355">
        <v>6.13</v>
      </c>
      <c r="AO355" s="1">
        <v>44447</v>
      </c>
      <c r="AP355">
        <v>1.3677685941573071E-2</v>
      </c>
      <c r="AQ355" s="1">
        <v>44631</v>
      </c>
      <c r="AR355">
        <v>7.3798000000000004</v>
      </c>
      <c r="AS355" s="1">
        <v>44631</v>
      </c>
      <c r="AT355">
        <v>7.9333</v>
      </c>
      <c r="AU355" s="1">
        <v>44447</v>
      </c>
      <c r="AV355">
        <v>1.4829940099809829E-2</v>
      </c>
    </row>
    <row r="356" spans="1:48" x14ac:dyDescent="0.25">
      <c r="A356" s="1">
        <v>44606</v>
      </c>
      <c r="B356">
        <v>22.240100000000002</v>
      </c>
      <c r="C356" s="1">
        <v>44606</v>
      </c>
      <c r="D356">
        <v>28.9313</v>
      </c>
      <c r="E356" s="1">
        <v>44448</v>
      </c>
      <c r="F356">
        <v>9.407337233455583E-2</v>
      </c>
      <c r="G356" s="1">
        <v>44600</v>
      </c>
      <c r="H356">
        <v>20.387499999999999</v>
      </c>
      <c r="I356" s="1">
        <v>44600</v>
      </c>
      <c r="J356">
        <v>25.781199999999998</v>
      </c>
      <c r="K356" s="1">
        <v>44448</v>
      </c>
      <c r="L356">
        <v>0.13122035052506326</v>
      </c>
      <c r="M356" s="1">
        <v>44606</v>
      </c>
      <c r="N356">
        <v>11.4198</v>
      </c>
      <c r="O356" s="1">
        <v>44606</v>
      </c>
      <c r="P356">
        <v>15.547800000000001</v>
      </c>
      <c r="Q356" s="1">
        <v>44448</v>
      </c>
      <c r="R356">
        <v>3.0206523987388441E-2</v>
      </c>
      <c r="S356" s="1">
        <v>44606</v>
      </c>
      <c r="T356">
        <v>9.6995000000000005</v>
      </c>
      <c r="U356" s="1">
        <v>44606</v>
      </c>
      <c r="V356">
        <v>11.9885</v>
      </c>
      <c r="W356" s="1">
        <v>44448</v>
      </c>
      <c r="X356">
        <v>5.2716367979367136E-2</v>
      </c>
      <c r="Y356" s="1">
        <v>44606</v>
      </c>
      <c r="Z356">
        <v>6.5526</v>
      </c>
      <c r="AA356" s="1">
        <v>44606</v>
      </c>
      <c r="AB356">
        <v>7.7233000000000001</v>
      </c>
      <c r="AC356" s="1">
        <v>44448</v>
      </c>
      <c r="AD356">
        <v>3.4652354577226714E-2</v>
      </c>
      <c r="AE356" s="1">
        <v>44606</v>
      </c>
      <c r="AF356">
        <v>10.636100000000001</v>
      </c>
      <c r="AG356" s="1">
        <v>44606</v>
      </c>
      <c r="AH356">
        <v>13.079000000000001</v>
      </c>
      <c r="AI356" s="1">
        <v>44448</v>
      </c>
      <c r="AJ356">
        <v>4.1396699595506473E-2</v>
      </c>
      <c r="AK356" s="1">
        <v>44628</v>
      </c>
      <c r="AL356">
        <v>5.2351000000000001</v>
      </c>
      <c r="AM356" s="1">
        <v>44628</v>
      </c>
      <c r="AN356">
        <v>5.8971999999999998</v>
      </c>
      <c r="AO356" s="1">
        <v>44448</v>
      </c>
      <c r="AP356">
        <v>1.4151829048484979E-2</v>
      </c>
      <c r="AQ356" s="1">
        <v>44634</v>
      </c>
      <c r="AR356">
        <v>7.0260999999999996</v>
      </c>
      <c r="AS356" s="1">
        <v>44634</v>
      </c>
      <c r="AT356">
        <v>7.8780999999999999</v>
      </c>
      <c r="AU356" s="1">
        <v>44448</v>
      </c>
      <c r="AV356">
        <v>1.5087304855942851E-2</v>
      </c>
    </row>
    <row r="357" spans="1:48" x14ac:dyDescent="0.25">
      <c r="A357" s="1">
        <v>44607</v>
      </c>
      <c r="B357">
        <v>20.4849</v>
      </c>
      <c r="C357" s="1">
        <v>44607</v>
      </c>
      <c r="D357">
        <v>26.704799999999999</v>
      </c>
      <c r="E357" s="1">
        <v>44449</v>
      </c>
      <c r="F357">
        <v>9.5352809074917361E-2</v>
      </c>
      <c r="G357" s="1">
        <v>44601</v>
      </c>
      <c r="H357">
        <v>19.034199999999998</v>
      </c>
      <c r="I357" s="1">
        <v>44601</v>
      </c>
      <c r="J357">
        <v>24.161799999999999</v>
      </c>
      <c r="K357" s="1">
        <v>44449</v>
      </c>
      <c r="L357">
        <v>0.13127343793158064</v>
      </c>
      <c r="M357" s="1">
        <v>44607</v>
      </c>
      <c r="N357">
        <v>10.7676</v>
      </c>
      <c r="O357" s="1">
        <v>44607</v>
      </c>
      <c r="P357">
        <v>14.418699999999999</v>
      </c>
      <c r="Q357" s="1">
        <v>44449</v>
      </c>
      <c r="R357">
        <v>3.0226418915969618E-2</v>
      </c>
      <c r="S357" s="1">
        <v>44607</v>
      </c>
      <c r="T357">
        <v>10.0435</v>
      </c>
      <c r="U357" s="1">
        <v>44607</v>
      </c>
      <c r="V357">
        <v>12.2873</v>
      </c>
      <c r="W357" s="1">
        <v>44449</v>
      </c>
      <c r="X357">
        <v>5.2450771982779247E-2</v>
      </c>
      <c r="Y357" s="1">
        <v>44607</v>
      </c>
      <c r="Z357">
        <v>6.4950999999999999</v>
      </c>
      <c r="AA357" s="1">
        <v>44607</v>
      </c>
      <c r="AB357">
        <v>7.8501000000000003</v>
      </c>
      <c r="AC357" s="1">
        <v>44449</v>
      </c>
      <c r="AD357">
        <v>3.4203433869537975E-2</v>
      </c>
      <c r="AE357" s="1">
        <v>44607</v>
      </c>
      <c r="AF357">
        <v>10.247199999999999</v>
      </c>
      <c r="AG357" s="1">
        <v>44607</v>
      </c>
      <c r="AH357">
        <v>12.6541</v>
      </c>
      <c r="AI357" s="1">
        <v>44449</v>
      </c>
      <c r="AJ357">
        <v>4.1864469114275424E-2</v>
      </c>
      <c r="AK357" s="1">
        <v>44629</v>
      </c>
      <c r="AL357">
        <v>5.0956000000000001</v>
      </c>
      <c r="AM357" s="1">
        <v>44629</v>
      </c>
      <c r="AN357">
        <v>5.8543000000000003</v>
      </c>
      <c r="AO357" s="1">
        <v>44449</v>
      </c>
      <c r="AP357">
        <v>1.4397818232578505E-2</v>
      </c>
      <c r="AQ357" s="1">
        <v>44635</v>
      </c>
      <c r="AR357">
        <v>8.9154</v>
      </c>
      <c r="AS357" s="1">
        <v>44635</v>
      </c>
      <c r="AT357">
        <v>10.3667</v>
      </c>
      <c r="AU357" s="1">
        <v>44449</v>
      </c>
      <c r="AV357">
        <v>1.5283563985111359E-2</v>
      </c>
    </row>
    <row r="358" spans="1:48" x14ac:dyDescent="0.25">
      <c r="A358" s="1">
        <v>44608</v>
      </c>
      <c r="B358">
        <v>19.663399999999999</v>
      </c>
      <c r="C358" s="1">
        <v>44608</v>
      </c>
      <c r="D358">
        <v>25.6845</v>
      </c>
      <c r="E358" s="1">
        <v>44450</v>
      </c>
      <c r="F358">
        <v>9.6092313308580535E-2</v>
      </c>
      <c r="G358" s="1">
        <v>44602</v>
      </c>
      <c r="H358">
        <v>19.211300000000001</v>
      </c>
      <c r="I358" s="1">
        <v>44602</v>
      </c>
      <c r="J358">
        <v>24.4556</v>
      </c>
      <c r="K358" s="1">
        <v>44450</v>
      </c>
      <c r="L358">
        <v>0.13152364694158394</v>
      </c>
      <c r="M358" s="1">
        <v>44608</v>
      </c>
      <c r="N358">
        <v>9.5085999999999995</v>
      </c>
      <c r="O358" s="1">
        <v>44608</v>
      </c>
      <c r="P358">
        <v>13.1873</v>
      </c>
      <c r="Q358" s="1">
        <v>44450</v>
      </c>
      <c r="R358">
        <v>3.0467743663371023E-2</v>
      </c>
      <c r="S358" s="1">
        <v>44608</v>
      </c>
      <c r="T358">
        <v>9.5242000000000004</v>
      </c>
      <c r="U358" s="1">
        <v>44608</v>
      </c>
      <c r="V358">
        <v>11.545199999999999</v>
      </c>
      <c r="W358" s="1">
        <v>44450</v>
      </c>
      <c r="X358">
        <v>5.2860890984054866E-2</v>
      </c>
      <c r="Y358" s="1">
        <v>44608</v>
      </c>
      <c r="Z358">
        <v>6.4550000000000001</v>
      </c>
      <c r="AA358" s="1">
        <v>44608</v>
      </c>
      <c r="AB358">
        <v>7.6574999999999998</v>
      </c>
      <c r="AC358" s="1">
        <v>44450</v>
      </c>
      <c r="AD358">
        <v>3.4474055308609433E-2</v>
      </c>
      <c r="AE358" s="1">
        <v>44608</v>
      </c>
      <c r="AF358">
        <v>9.3826000000000001</v>
      </c>
      <c r="AG358" s="1">
        <v>44608</v>
      </c>
      <c r="AH358">
        <v>11.523400000000001</v>
      </c>
      <c r="AI358" s="1">
        <v>44450</v>
      </c>
      <c r="AJ358">
        <v>4.2153206830454822E-2</v>
      </c>
      <c r="AK358" s="1">
        <v>44630</v>
      </c>
      <c r="AL358">
        <v>5.2614000000000001</v>
      </c>
      <c r="AM358" s="1">
        <v>44630</v>
      </c>
      <c r="AN358">
        <v>5.9208999999999996</v>
      </c>
      <c r="AO358" s="1">
        <v>44450</v>
      </c>
      <c r="AP358">
        <v>1.4235365537630929E-2</v>
      </c>
      <c r="AQ358" s="1">
        <v>44636</v>
      </c>
      <c r="AR358">
        <v>8.4908999999999999</v>
      </c>
      <c r="AS358" s="1">
        <v>44636</v>
      </c>
      <c r="AT358">
        <v>10.658899999999999</v>
      </c>
      <c r="AU358" s="1">
        <v>44450</v>
      </c>
      <c r="AV358">
        <v>1.5161698057210501E-2</v>
      </c>
    </row>
    <row r="359" spans="1:48" x14ac:dyDescent="0.25">
      <c r="A359" s="1">
        <v>44609</v>
      </c>
      <c r="B359">
        <v>22.0517</v>
      </c>
      <c r="C359" s="1">
        <v>44609</v>
      </c>
      <c r="D359">
        <v>28.5379</v>
      </c>
      <c r="E359" s="1">
        <v>44451</v>
      </c>
      <c r="F359">
        <v>9.684449879130401E-2</v>
      </c>
      <c r="G359" s="1">
        <v>44603</v>
      </c>
      <c r="H359">
        <v>20.587900000000001</v>
      </c>
      <c r="I359" s="1">
        <v>44603</v>
      </c>
      <c r="J359">
        <v>26.368200000000002</v>
      </c>
      <c r="K359" s="1">
        <v>44451</v>
      </c>
      <c r="L359">
        <v>0.13254082647976498</v>
      </c>
      <c r="M359" s="1">
        <v>44609</v>
      </c>
      <c r="N359">
        <v>10.4925</v>
      </c>
      <c r="O359" s="1">
        <v>44609</v>
      </c>
      <c r="P359">
        <v>14.167</v>
      </c>
      <c r="Q359" s="1">
        <v>44451</v>
      </c>
      <c r="R359">
        <v>3.0632714003126466E-2</v>
      </c>
      <c r="S359" s="1">
        <v>44609</v>
      </c>
      <c r="T359">
        <v>9.7806999999999995</v>
      </c>
      <c r="U359" s="1">
        <v>44609</v>
      </c>
      <c r="V359">
        <v>12.087199999999999</v>
      </c>
      <c r="W359" s="1">
        <v>44451</v>
      </c>
      <c r="X359">
        <v>5.2675653650744267E-2</v>
      </c>
      <c r="Y359" s="1">
        <v>44609</v>
      </c>
      <c r="Z359">
        <v>6.3628</v>
      </c>
      <c r="AA359" s="1">
        <v>44609</v>
      </c>
      <c r="AB359">
        <v>7.8898000000000001</v>
      </c>
      <c r="AC359" s="1">
        <v>44451</v>
      </c>
      <c r="AD359">
        <v>3.4414392948884313E-2</v>
      </c>
      <c r="AE359" s="1">
        <v>44609</v>
      </c>
      <c r="AF359">
        <v>10.1136</v>
      </c>
      <c r="AG359" s="1">
        <v>44609</v>
      </c>
      <c r="AH359">
        <v>12.552199999999999</v>
      </c>
      <c r="AI359" s="1">
        <v>44451</v>
      </c>
      <c r="AJ359">
        <v>4.0570543889362057E-2</v>
      </c>
      <c r="AK359" s="1">
        <v>44631</v>
      </c>
      <c r="AL359">
        <v>5.4082999999999997</v>
      </c>
      <c r="AM359" s="1">
        <v>44631</v>
      </c>
      <c r="AN359">
        <v>5.968</v>
      </c>
      <c r="AO359" s="1">
        <v>44451</v>
      </c>
      <c r="AP359">
        <v>1.4307348068072216E-2</v>
      </c>
      <c r="AQ359" s="1">
        <v>44637</v>
      </c>
      <c r="AR359">
        <v>12.923299999999999</v>
      </c>
      <c r="AS359" s="1">
        <v>44637</v>
      </c>
      <c r="AT359">
        <v>14.5032</v>
      </c>
      <c r="AU359" s="1">
        <v>44451</v>
      </c>
      <c r="AV359">
        <v>1.5225213935796853E-2</v>
      </c>
    </row>
    <row r="360" spans="1:48" x14ac:dyDescent="0.25">
      <c r="A360" s="1">
        <v>44610</v>
      </c>
      <c r="B360">
        <v>22.2897</v>
      </c>
      <c r="C360" s="1">
        <v>44610</v>
      </c>
      <c r="D360">
        <v>28.868600000000001</v>
      </c>
      <c r="E360" s="1">
        <v>44452</v>
      </c>
      <c r="F360">
        <v>9.6104800572449869E-2</v>
      </c>
      <c r="G360" s="1">
        <v>44606</v>
      </c>
      <c r="H360">
        <v>22.970500000000001</v>
      </c>
      <c r="I360" s="1">
        <v>44606</v>
      </c>
      <c r="J360">
        <v>29.715599999999998</v>
      </c>
      <c r="K360" s="1">
        <v>44452</v>
      </c>
      <c r="L360">
        <v>0.13178434341375234</v>
      </c>
      <c r="M360" s="1">
        <v>44610</v>
      </c>
      <c r="N360">
        <v>10.235099999999999</v>
      </c>
      <c r="O360" s="1">
        <v>44610</v>
      </c>
      <c r="P360">
        <v>13.9343</v>
      </c>
      <c r="Q360" s="1">
        <v>44452</v>
      </c>
      <c r="R360">
        <v>3.072901511166843E-2</v>
      </c>
      <c r="S360" s="1">
        <v>44610</v>
      </c>
      <c r="T360">
        <v>9.7746999999999993</v>
      </c>
      <c r="U360" s="1">
        <v>44610</v>
      </c>
      <c r="V360">
        <v>11.719099999999999</v>
      </c>
      <c r="W360" s="1">
        <v>44452</v>
      </c>
      <c r="X360">
        <v>5.2416994210201344E-2</v>
      </c>
      <c r="Y360" s="1">
        <v>44610</v>
      </c>
      <c r="Z360">
        <v>6.4302000000000001</v>
      </c>
      <c r="AA360" s="1">
        <v>44610</v>
      </c>
      <c r="AB360">
        <v>7.8240999999999996</v>
      </c>
      <c r="AC360" s="1">
        <v>44452</v>
      </c>
      <c r="AD360">
        <v>3.4146530499769026E-2</v>
      </c>
      <c r="AE360" s="1">
        <v>44610</v>
      </c>
      <c r="AF360">
        <v>9.8500999999999994</v>
      </c>
      <c r="AG360" s="1">
        <v>44610</v>
      </c>
      <c r="AH360">
        <v>12.4475</v>
      </c>
      <c r="AI360" s="1">
        <v>44452</v>
      </c>
      <c r="AJ360">
        <v>4.0299665416129296E-2</v>
      </c>
      <c r="AK360" s="1">
        <v>44634</v>
      </c>
      <c r="AL360">
        <v>6.4543999999999997</v>
      </c>
      <c r="AM360" s="1">
        <v>44634</v>
      </c>
      <c r="AN360">
        <v>7.3400999999999996</v>
      </c>
      <c r="AO360" s="1">
        <v>44452</v>
      </c>
      <c r="AP360">
        <v>1.4205791794392172E-2</v>
      </c>
      <c r="AQ360" s="1">
        <v>44638</v>
      </c>
      <c r="AR360">
        <v>11.796799999999999</v>
      </c>
      <c r="AS360" s="1">
        <v>44638</v>
      </c>
      <c r="AT360">
        <v>14.3527</v>
      </c>
      <c r="AU360" s="1">
        <v>44452</v>
      </c>
      <c r="AV360">
        <v>1.5115352159205229E-2</v>
      </c>
    </row>
    <row r="361" spans="1:48" x14ac:dyDescent="0.25">
      <c r="A361" s="1">
        <v>44614</v>
      </c>
      <c r="B361">
        <v>22.784300000000002</v>
      </c>
      <c r="C361" s="1">
        <v>44614</v>
      </c>
      <c r="D361">
        <v>28.940300000000001</v>
      </c>
      <c r="E361" s="1">
        <v>44453</v>
      </c>
      <c r="F361">
        <v>9.6167540489722869E-2</v>
      </c>
      <c r="G361" s="1">
        <v>44607</v>
      </c>
      <c r="H361">
        <v>21.467500000000001</v>
      </c>
      <c r="I361" s="1">
        <v>44607</v>
      </c>
      <c r="J361">
        <v>27.572700000000001</v>
      </c>
      <c r="K361" s="1">
        <v>44453</v>
      </c>
      <c r="L361">
        <v>0.1307674518490464</v>
      </c>
      <c r="M361" s="1">
        <v>44614</v>
      </c>
      <c r="N361">
        <v>10.678000000000001</v>
      </c>
      <c r="O361" s="1">
        <v>44614</v>
      </c>
      <c r="P361">
        <v>14.447900000000001</v>
      </c>
      <c r="Q361" s="1">
        <v>44453</v>
      </c>
      <c r="R361">
        <v>3.0515954219310144E-2</v>
      </c>
      <c r="S361" s="1">
        <v>44614</v>
      </c>
      <c r="T361">
        <v>9.7687000000000008</v>
      </c>
      <c r="U361" s="1">
        <v>44614</v>
      </c>
      <c r="V361">
        <v>11.73</v>
      </c>
      <c r="W361" s="1">
        <v>44453</v>
      </c>
      <c r="X361">
        <v>5.2263850956443467E-2</v>
      </c>
      <c r="Y361" s="1">
        <v>44614</v>
      </c>
      <c r="Z361">
        <v>6.5357000000000003</v>
      </c>
      <c r="AA361" s="1">
        <v>44614</v>
      </c>
      <c r="AB361">
        <v>7.7035999999999998</v>
      </c>
      <c r="AC361" s="1">
        <v>44453</v>
      </c>
      <c r="AD361">
        <v>3.4058739378894351E-2</v>
      </c>
      <c r="AE361" s="1">
        <v>44614</v>
      </c>
      <c r="AF361">
        <v>11.3141</v>
      </c>
      <c r="AG361" s="1">
        <v>44614</v>
      </c>
      <c r="AH361">
        <v>13.6645</v>
      </c>
      <c r="AI361" s="1">
        <v>44453</v>
      </c>
      <c r="AJ361">
        <v>4.0116898286466765E-2</v>
      </c>
      <c r="AK361" s="1">
        <v>44635</v>
      </c>
      <c r="AL361">
        <v>7.7305000000000001</v>
      </c>
      <c r="AM361" s="1">
        <v>44635</v>
      </c>
      <c r="AN361">
        <v>8.7212999999999994</v>
      </c>
      <c r="AO361" s="1">
        <v>44453</v>
      </c>
      <c r="AP361">
        <v>1.4131021853638846E-2</v>
      </c>
      <c r="AQ361" s="1">
        <v>44641</v>
      </c>
      <c r="AR361">
        <v>12.4658</v>
      </c>
      <c r="AS361" s="1">
        <v>44641</v>
      </c>
      <c r="AT361">
        <v>14.2403</v>
      </c>
      <c r="AU361" s="1">
        <v>44453</v>
      </c>
      <c r="AV361">
        <v>1.5093797025817528E-2</v>
      </c>
    </row>
    <row r="362" spans="1:48" x14ac:dyDescent="0.25">
      <c r="A362" s="1">
        <v>44615</v>
      </c>
      <c r="B362">
        <v>24.179500000000001</v>
      </c>
      <c r="C362" s="1">
        <v>44615</v>
      </c>
      <c r="D362">
        <v>30.414400000000001</v>
      </c>
      <c r="E362" s="1">
        <v>44454</v>
      </c>
      <c r="F362">
        <v>9.7222051531958315E-2</v>
      </c>
      <c r="G362" s="1">
        <v>44608</v>
      </c>
      <c r="H362">
        <v>21.4678</v>
      </c>
      <c r="I362" s="1">
        <v>44608</v>
      </c>
      <c r="J362">
        <v>27.553699999999999</v>
      </c>
      <c r="K362" s="1">
        <v>44454</v>
      </c>
      <c r="L362">
        <v>0.13249171701339318</v>
      </c>
      <c r="M362" s="1">
        <v>44615</v>
      </c>
      <c r="N362">
        <v>10.537699999999999</v>
      </c>
      <c r="O362" s="1">
        <v>44615</v>
      </c>
      <c r="P362">
        <v>13.9543</v>
      </c>
      <c r="Q362" s="1">
        <v>44454</v>
      </c>
      <c r="R362">
        <v>3.0606019179594917E-2</v>
      </c>
      <c r="S362" s="1">
        <v>44615</v>
      </c>
      <c r="T362">
        <v>9.7455999999999996</v>
      </c>
      <c r="U362" s="1">
        <v>44615</v>
      </c>
      <c r="V362">
        <v>11.645099999999999</v>
      </c>
      <c r="W362" s="1">
        <v>44454</v>
      </c>
      <c r="X362">
        <v>5.2354638264399005E-2</v>
      </c>
      <c r="Y362" s="1">
        <v>44615</v>
      </c>
      <c r="Z362">
        <v>6.6638000000000002</v>
      </c>
      <c r="AA362" s="1">
        <v>44615</v>
      </c>
      <c r="AB362">
        <v>7.9391999999999996</v>
      </c>
      <c r="AC362" s="1">
        <v>44454</v>
      </c>
      <c r="AD362">
        <v>3.4070952413783606E-2</v>
      </c>
      <c r="AE362" s="1">
        <v>44615</v>
      </c>
      <c r="AF362">
        <v>12.128500000000001</v>
      </c>
      <c r="AG362" s="1">
        <v>44615</v>
      </c>
      <c r="AH362">
        <v>14.052199999999999</v>
      </c>
      <c r="AI362" s="1">
        <v>44454</v>
      </c>
      <c r="AJ362">
        <v>3.993676268134147E-2</v>
      </c>
      <c r="AK362" s="1">
        <v>44636</v>
      </c>
      <c r="AL362">
        <v>7.2561999999999998</v>
      </c>
      <c r="AM362" s="1">
        <v>44636</v>
      </c>
      <c r="AN362">
        <v>8.5611999999999995</v>
      </c>
      <c r="AO362" s="1">
        <v>44454</v>
      </c>
      <c r="AP362">
        <v>1.4156622222518732E-2</v>
      </c>
      <c r="AQ362" s="1">
        <v>44642</v>
      </c>
      <c r="AR362">
        <v>12.407500000000001</v>
      </c>
      <c r="AS362" s="1">
        <v>44642</v>
      </c>
      <c r="AT362">
        <v>14.264799999999999</v>
      </c>
      <c r="AU362" s="1">
        <v>44454</v>
      </c>
      <c r="AV362">
        <v>1.5088405895417708E-2</v>
      </c>
    </row>
    <row r="363" spans="1:48" x14ac:dyDescent="0.25">
      <c r="A363" s="1">
        <v>44616</v>
      </c>
      <c r="B363">
        <v>23.2805</v>
      </c>
      <c r="C363" s="1">
        <v>44616</v>
      </c>
      <c r="D363">
        <v>29.010200000000001</v>
      </c>
      <c r="E363" s="1">
        <v>44455</v>
      </c>
      <c r="F363">
        <v>9.652304035756433E-2</v>
      </c>
      <c r="G363" s="1">
        <v>44609</v>
      </c>
      <c r="H363">
        <v>22.519100000000002</v>
      </c>
      <c r="I363" s="1">
        <v>44609</v>
      </c>
      <c r="J363">
        <v>28.925999999999998</v>
      </c>
      <c r="K363" s="1">
        <v>44455</v>
      </c>
      <c r="L363">
        <v>0.13290853936628724</v>
      </c>
      <c r="M363" s="1">
        <v>44616</v>
      </c>
      <c r="N363">
        <v>9.5086999999999993</v>
      </c>
      <c r="O363" s="1">
        <v>44616</v>
      </c>
      <c r="P363">
        <v>13.4504</v>
      </c>
      <c r="Q363" s="1">
        <v>44455</v>
      </c>
      <c r="R363">
        <v>3.045409183792909E-2</v>
      </c>
      <c r="S363" s="1">
        <v>44616</v>
      </c>
      <c r="T363">
        <v>9.3063000000000002</v>
      </c>
      <c r="U363" s="1">
        <v>44616</v>
      </c>
      <c r="V363">
        <v>11.339399999999999</v>
      </c>
      <c r="W363" s="1">
        <v>44455</v>
      </c>
      <c r="X363">
        <v>5.2073730324532087E-2</v>
      </c>
      <c r="Y363" s="1">
        <v>44616</v>
      </c>
      <c r="Z363">
        <v>6.5970000000000004</v>
      </c>
      <c r="AA363" s="1">
        <v>44616</v>
      </c>
      <c r="AB363">
        <v>7.8676000000000004</v>
      </c>
      <c r="AC363" s="1">
        <v>44455</v>
      </c>
      <c r="AD363">
        <v>3.2610522584335895E-2</v>
      </c>
      <c r="AE363" s="1">
        <v>44616</v>
      </c>
      <c r="AF363">
        <v>13.2182</v>
      </c>
      <c r="AG363" s="1">
        <v>44616</v>
      </c>
      <c r="AH363">
        <v>15.696899999999999</v>
      </c>
      <c r="AI363" s="1">
        <v>44455</v>
      </c>
      <c r="AJ363">
        <v>3.6554366679736258E-2</v>
      </c>
      <c r="AK363" s="1">
        <v>44637</v>
      </c>
      <c r="AL363">
        <v>11.353</v>
      </c>
      <c r="AM363" s="1">
        <v>44637</v>
      </c>
      <c r="AN363">
        <v>13.805199999999999</v>
      </c>
      <c r="AO363" s="1">
        <v>44455</v>
      </c>
      <c r="AP363">
        <v>1.4168446575703805E-2</v>
      </c>
      <c r="AQ363" s="1">
        <v>44643</v>
      </c>
      <c r="AR363">
        <v>12.2211</v>
      </c>
      <c r="AS363" s="1">
        <v>44643</v>
      </c>
      <c r="AT363">
        <v>14.2997</v>
      </c>
      <c r="AU363" s="1">
        <v>44455</v>
      </c>
      <c r="AV363">
        <v>1.5256694296546859E-2</v>
      </c>
    </row>
    <row r="364" spans="1:48" x14ac:dyDescent="0.25">
      <c r="A364" s="1">
        <v>44617</v>
      </c>
      <c r="B364">
        <v>21.713699999999999</v>
      </c>
      <c r="C364" s="1">
        <v>44617</v>
      </c>
      <c r="D364">
        <v>27.587599999999998</v>
      </c>
      <c r="E364" s="1">
        <v>44456</v>
      </c>
      <c r="F364">
        <v>9.8542083073476089E-2</v>
      </c>
      <c r="G364" s="1">
        <v>44610</v>
      </c>
      <c r="H364">
        <v>23.4955</v>
      </c>
      <c r="I364" s="1">
        <v>44610</v>
      </c>
      <c r="J364">
        <v>30.393599999999999</v>
      </c>
      <c r="K364" s="1">
        <v>44456</v>
      </c>
      <c r="L364">
        <v>0.13416352673435142</v>
      </c>
      <c r="M364" s="1">
        <v>44617</v>
      </c>
      <c r="N364">
        <v>9.5883000000000003</v>
      </c>
      <c r="O364" s="1">
        <v>44617</v>
      </c>
      <c r="P364">
        <v>12.5641</v>
      </c>
      <c r="Q364" s="1">
        <v>44456</v>
      </c>
      <c r="R364">
        <v>3.0591889425048042E-2</v>
      </c>
      <c r="S364" s="1">
        <v>44617</v>
      </c>
      <c r="T364">
        <v>9.2973999999999997</v>
      </c>
      <c r="U364" s="1">
        <v>44617</v>
      </c>
      <c r="V364">
        <v>11.751300000000001</v>
      </c>
      <c r="W364" s="1">
        <v>44456</v>
      </c>
      <c r="X364">
        <v>5.1273883600619789E-2</v>
      </c>
      <c r="Y364" s="1">
        <v>44617</v>
      </c>
      <c r="Z364">
        <v>6.4696999999999996</v>
      </c>
      <c r="AA364" s="1">
        <v>44617</v>
      </c>
      <c r="AB364">
        <v>7.8209999999999997</v>
      </c>
      <c r="AC364" s="1">
        <v>44456</v>
      </c>
      <c r="AD364">
        <v>3.2695462843207915E-2</v>
      </c>
      <c r="AE364" s="1">
        <v>44617</v>
      </c>
      <c r="AF364">
        <v>11.652900000000001</v>
      </c>
      <c r="AG364" s="1">
        <v>44617</v>
      </c>
      <c r="AH364">
        <v>14.046799999999999</v>
      </c>
      <c r="AI364" s="1">
        <v>44456</v>
      </c>
      <c r="AJ364">
        <v>3.6513033339169949E-2</v>
      </c>
      <c r="AK364" s="1">
        <v>44638</v>
      </c>
      <c r="AL364">
        <v>11.837199999999999</v>
      </c>
      <c r="AM364" s="1">
        <v>44638</v>
      </c>
      <c r="AN364">
        <v>13.8645</v>
      </c>
      <c r="AO364" s="1">
        <v>44456</v>
      </c>
      <c r="AP364">
        <v>1.4393005499814659E-2</v>
      </c>
      <c r="AQ364" s="1">
        <v>44644</v>
      </c>
      <c r="AR364">
        <v>12.2646</v>
      </c>
      <c r="AS364" s="1">
        <v>44644</v>
      </c>
      <c r="AT364">
        <v>14.158300000000001</v>
      </c>
      <c r="AU364" s="1">
        <v>44456</v>
      </c>
      <c r="AV364">
        <v>1.4882429676222487E-2</v>
      </c>
    </row>
    <row r="365" spans="1:48" x14ac:dyDescent="0.25">
      <c r="A365" s="1">
        <v>44620</v>
      </c>
      <c r="B365">
        <v>22.691400000000002</v>
      </c>
      <c r="C365" s="1">
        <v>44620</v>
      </c>
      <c r="D365">
        <v>28.727900000000002</v>
      </c>
      <c r="E365" s="1">
        <v>44457</v>
      </c>
      <c r="F365">
        <v>9.5227229095942764E-2</v>
      </c>
      <c r="G365" s="1">
        <v>44613</v>
      </c>
      <c r="H365">
        <v>25.8446</v>
      </c>
      <c r="I365" s="1">
        <v>44613</v>
      </c>
      <c r="J365">
        <v>33.238300000000002</v>
      </c>
      <c r="K365" s="1">
        <v>44457</v>
      </c>
      <c r="L365">
        <v>0.1303544675168043</v>
      </c>
      <c r="M365" s="1">
        <v>44620</v>
      </c>
      <c r="N365">
        <v>10.0061</v>
      </c>
      <c r="O365" s="1">
        <v>44620</v>
      </c>
      <c r="P365">
        <v>13.304500000000001</v>
      </c>
      <c r="Q365" s="1">
        <v>44457</v>
      </c>
      <c r="R365">
        <v>3.0804354131243883E-2</v>
      </c>
      <c r="S365" s="1">
        <v>44620</v>
      </c>
      <c r="T365">
        <v>9.7784999999999993</v>
      </c>
      <c r="U365" s="1">
        <v>44620</v>
      </c>
      <c r="V365">
        <v>11.9063</v>
      </c>
      <c r="W365" s="1">
        <v>44457</v>
      </c>
      <c r="X365">
        <v>5.0698130717564314E-2</v>
      </c>
      <c r="Y365" s="1">
        <v>44620</v>
      </c>
      <c r="Z365">
        <v>6.1961000000000004</v>
      </c>
      <c r="AA365" s="1">
        <v>44620</v>
      </c>
      <c r="AB365">
        <v>7.2332000000000001</v>
      </c>
      <c r="AC365" s="1">
        <v>44457</v>
      </c>
      <c r="AD365">
        <v>3.2579910894292151E-2</v>
      </c>
      <c r="AE365" s="1">
        <v>44620</v>
      </c>
      <c r="AF365">
        <v>13.1021</v>
      </c>
      <c r="AG365" s="1">
        <v>44620</v>
      </c>
      <c r="AH365">
        <v>16.487400000000001</v>
      </c>
      <c r="AI365" s="1">
        <v>44457</v>
      </c>
      <c r="AJ365">
        <v>3.6415300250465167E-2</v>
      </c>
      <c r="AK365" s="1">
        <v>44641</v>
      </c>
      <c r="AL365">
        <v>12.033200000000001</v>
      </c>
      <c r="AM365" s="1">
        <v>44641</v>
      </c>
      <c r="AN365">
        <v>13.8963</v>
      </c>
      <c r="AO365" s="1">
        <v>44457</v>
      </c>
      <c r="AP365">
        <v>1.4504095746297133E-2</v>
      </c>
      <c r="AQ365" s="1">
        <v>44645</v>
      </c>
      <c r="AR365">
        <v>11.3973</v>
      </c>
      <c r="AS365" s="1">
        <v>44645</v>
      </c>
      <c r="AT365">
        <v>11.3973</v>
      </c>
      <c r="AU365" s="1">
        <v>44457</v>
      </c>
      <c r="AV365">
        <v>1.4992199759470198E-2</v>
      </c>
    </row>
    <row r="366" spans="1:48" x14ac:dyDescent="0.25">
      <c r="A366" s="1">
        <v>44621</v>
      </c>
      <c r="B366">
        <v>24.822399999999998</v>
      </c>
      <c r="C366" s="1">
        <v>44621</v>
      </c>
      <c r="D366">
        <v>31.697199999999999</v>
      </c>
      <c r="E366" s="1">
        <v>44458</v>
      </c>
      <c r="F366">
        <v>9.2240288820861355E-2</v>
      </c>
      <c r="G366" s="1">
        <v>44614</v>
      </c>
      <c r="H366">
        <v>24.7285</v>
      </c>
      <c r="I366" s="1">
        <v>44614</v>
      </c>
      <c r="J366">
        <v>31.5976</v>
      </c>
      <c r="K366" s="1">
        <v>44458</v>
      </c>
      <c r="L366">
        <v>0.13065894637145722</v>
      </c>
      <c r="M366" s="1">
        <v>44621</v>
      </c>
      <c r="N366">
        <v>11.443199999999999</v>
      </c>
      <c r="O366" s="1">
        <v>44621</v>
      </c>
      <c r="P366">
        <v>15.1584</v>
      </c>
      <c r="Q366" s="1">
        <v>44458</v>
      </c>
      <c r="R366">
        <v>3.0863131255754819E-2</v>
      </c>
      <c r="S366" s="1">
        <v>44621</v>
      </c>
      <c r="T366">
        <v>10.1983</v>
      </c>
      <c r="U366" s="1">
        <v>44621</v>
      </c>
      <c r="V366">
        <v>12.404</v>
      </c>
      <c r="W366" s="1">
        <v>44458</v>
      </c>
      <c r="X366">
        <v>4.9603026253096469E-2</v>
      </c>
      <c r="Y366" s="1">
        <v>44621</v>
      </c>
      <c r="Z366">
        <v>6.3026</v>
      </c>
      <c r="AA366" s="1">
        <v>44621</v>
      </c>
      <c r="AB366">
        <v>7.2840999999999996</v>
      </c>
      <c r="AC366" s="1">
        <v>44458</v>
      </c>
      <c r="AD366">
        <v>3.2603543272562631E-2</v>
      </c>
      <c r="AE366" s="1">
        <v>44621</v>
      </c>
      <c r="AF366">
        <v>14.993499999999999</v>
      </c>
      <c r="AG366" s="1">
        <v>44621</v>
      </c>
      <c r="AH366">
        <v>18.769100000000002</v>
      </c>
      <c r="AI366" s="1">
        <v>44458</v>
      </c>
      <c r="AJ366">
        <v>3.6675333873378797E-2</v>
      </c>
      <c r="AK366" s="1">
        <v>44642</v>
      </c>
      <c r="AL366">
        <v>12.175800000000001</v>
      </c>
      <c r="AM366" s="1">
        <v>44642</v>
      </c>
      <c r="AN366">
        <v>14.260400000000001</v>
      </c>
      <c r="AO366" s="1">
        <v>44458</v>
      </c>
      <c r="AP366">
        <v>1.4310256630337267E-2</v>
      </c>
      <c r="AQ366" s="1">
        <v>44648</v>
      </c>
      <c r="AR366">
        <v>11.6029</v>
      </c>
      <c r="AS366" s="1">
        <v>44648</v>
      </c>
      <c r="AT366">
        <v>11.6029</v>
      </c>
      <c r="AU366" s="1">
        <v>44458</v>
      </c>
      <c r="AV366">
        <v>1.5057957320476094E-2</v>
      </c>
    </row>
    <row r="367" spans="1:48" x14ac:dyDescent="0.25">
      <c r="A367" s="1">
        <v>44622</v>
      </c>
      <c r="B367">
        <v>23.263999999999999</v>
      </c>
      <c r="C367" s="1">
        <v>44622</v>
      </c>
      <c r="D367">
        <v>29.882300000000001</v>
      </c>
      <c r="E367" s="1">
        <v>44459</v>
      </c>
      <c r="F367">
        <v>9.818804296663787E-2</v>
      </c>
      <c r="G367" s="1">
        <v>44615</v>
      </c>
      <c r="H367">
        <v>25.239100000000001</v>
      </c>
      <c r="I367" s="1">
        <v>44615</v>
      </c>
      <c r="J367">
        <v>32.147300000000001</v>
      </c>
      <c r="K367" s="1">
        <v>44459</v>
      </c>
      <c r="L367">
        <v>0.13601144353422065</v>
      </c>
      <c r="M367" s="1">
        <v>44622</v>
      </c>
      <c r="N367">
        <v>10.2448</v>
      </c>
      <c r="O367" s="1">
        <v>44622</v>
      </c>
      <c r="P367">
        <v>13.9206</v>
      </c>
      <c r="Q367" s="1">
        <v>44459</v>
      </c>
      <c r="R367">
        <v>3.1520482417630398E-2</v>
      </c>
      <c r="S367" s="1">
        <v>44622</v>
      </c>
      <c r="T367">
        <v>10.394299999999999</v>
      </c>
      <c r="U367" s="1">
        <v>44622</v>
      </c>
      <c r="V367">
        <v>12.166499999999999</v>
      </c>
      <c r="W367" s="1">
        <v>44459</v>
      </c>
      <c r="X367">
        <v>4.9517905598160064E-2</v>
      </c>
      <c r="Y367" s="1">
        <v>44622</v>
      </c>
      <c r="Z367">
        <v>6.6109999999999998</v>
      </c>
      <c r="AA367" s="1">
        <v>44622</v>
      </c>
      <c r="AB367">
        <v>8.0554000000000006</v>
      </c>
      <c r="AC367" s="1">
        <v>44459</v>
      </c>
      <c r="AD367">
        <v>3.2705685287875298E-2</v>
      </c>
      <c r="AE367" s="1">
        <v>44622</v>
      </c>
      <c r="AF367">
        <v>14.9991</v>
      </c>
      <c r="AG367" s="1">
        <v>44622</v>
      </c>
      <c r="AH367">
        <v>17.766400000000001</v>
      </c>
      <c r="AI367" s="1">
        <v>44459</v>
      </c>
      <c r="AJ367">
        <v>3.7633245054544615E-2</v>
      </c>
      <c r="AK367" s="1">
        <v>44643</v>
      </c>
      <c r="AL367">
        <v>12.3489</v>
      </c>
      <c r="AM367" s="1">
        <v>44643</v>
      </c>
      <c r="AN367">
        <v>14.3657</v>
      </c>
      <c r="AO367" s="1">
        <v>44459</v>
      </c>
      <c r="AP367">
        <v>1.4261614963025008E-2</v>
      </c>
      <c r="AQ367" s="1">
        <v>44649</v>
      </c>
      <c r="AR367">
        <v>12.0989</v>
      </c>
      <c r="AS367" s="1">
        <v>44649</v>
      </c>
      <c r="AT367">
        <v>12.6181</v>
      </c>
      <c r="AU367" s="1">
        <v>44459</v>
      </c>
      <c r="AV367">
        <v>1.5995217585883362E-2</v>
      </c>
    </row>
    <row r="368" spans="1:48" x14ac:dyDescent="0.25">
      <c r="A368" s="1">
        <v>44623</v>
      </c>
      <c r="B368">
        <v>23.552900000000001</v>
      </c>
      <c r="C368" s="1">
        <v>44623</v>
      </c>
      <c r="D368">
        <v>30.1708</v>
      </c>
      <c r="E368" s="1">
        <v>44460</v>
      </c>
      <c r="F368">
        <v>9.7441416984813622E-2</v>
      </c>
      <c r="G368" s="1">
        <v>44616</v>
      </c>
      <c r="H368">
        <v>27.8474</v>
      </c>
      <c r="I368" s="1">
        <v>44616</v>
      </c>
      <c r="J368">
        <v>35.356099999999998</v>
      </c>
      <c r="K368" s="1">
        <v>44460</v>
      </c>
      <c r="L368">
        <v>0.13773740017864256</v>
      </c>
      <c r="M368" s="1">
        <v>44623</v>
      </c>
      <c r="N368">
        <v>11.226800000000001</v>
      </c>
      <c r="O368" s="1">
        <v>44623</v>
      </c>
      <c r="P368">
        <v>14.818099999999999</v>
      </c>
      <c r="Q368" s="1">
        <v>44460</v>
      </c>
      <c r="R368">
        <v>3.1418059633177106E-2</v>
      </c>
      <c r="S368" s="1">
        <v>44623</v>
      </c>
      <c r="T368">
        <v>10.5282</v>
      </c>
      <c r="U368" s="1">
        <v>44623</v>
      </c>
      <c r="V368">
        <v>12.5761</v>
      </c>
      <c r="W368" s="1">
        <v>44460</v>
      </c>
      <c r="X368">
        <v>4.9130602569484913E-2</v>
      </c>
      <c r="Y368" s="1">
        <v>44623</v>
      </c>
      <c r="Z368">
        <v>6.4290000000000003</v>
      </c>
      <c r="AA368" s="1">
        <v>44623</v>
      </c>
      <c r="AB368">
        <v>7.7355</v>
      </c>
      <c r="AC368" s="1">
        <v>44460</v>
      </c>
      <c r="AD368">
        <v>3.2451573056945918E-2</v>
      </c>
      <c r="AE368" s="1">
        <v>44623</v>
      </c>
      <c r="AF368">
        <v>15.0143</v>
      </c>
      <c r="AG368" s="1">
        <v>44623</v>
      </c>
      <c r="AH368">
        <v>17.6645</v>
      </c>
      <c r="AI368" s="1">
        <v>44460</v>
      </c>
      <c r="AJ368">
        <v>3.7495525520518026E-2</v>
      </c>
      <c r="AK368" s="1">
        <v>44644</v>
      </c>
      <c r="AL368">
        <v>12.5494</v>
      </c>
      <c r="AM368" s="1">
        <v>44644</v>
      </c>
      <c r="AN368">
        <v>14.363899999999999</v>
      </c>
      <c r="AO368" s="1">
        <v>44460</v>
      </c>
      <c r="AP368">
        <v>1.4193438805717606E-2</v>
      </c>
      <c r="AQ368" s="1">
        <v>44650</v>
      </c>
      <c r="AR368">
        <v>12.5481</v>
      </c>
      <c r="AS368" s="1">
        <v>44650</v>
      </c>
      <c r="AT368">
        <v>12.7867</v>
      </c>
      <c r="AU368" s="1">
        <v>44460</v>
      </c>
      <c r="AV368">
        <v>1.6195961354650429E-2</v>
      </c>
    </row>
    <row r="369" spans="1:48" x14ac:dyDescent="0.25">
      <c r="A369" s="1">
        <v>44624</v>
      </c>
      <c r="B369">
        <v>24.747499999999999</v>
      </c>
      <c r="C369" s="1">
        <v>44624</v>
      </c>
      <c r="D369">
        <v>31.208600000000001</v>
      </c>
      <c r="E369" s="1">
        <v>44461</v>
      </c>
      <c r="F369">
        <v>9.8650792758673625E-2</v>
      </c>
      <c r="G369" s="1">
        <v>44617</v>
      </c>
      <c r="H369">
        <v>24.6355</v>
      </c>
      <c r="I369" s="1">
        <v>44617</v>
      </c>
      <c r="J369">
        <v>31.230399999999999</v>
      </c>
      <c r="K369" s="1">
        <v>44461</v>
      </c>
      <c r="L369">
        <v>0.13991728802942593</v>
      </c>
      <c r="M369" s="1">
        <v>44624</v>
      </c>
      <c r="N369">
        <v>10.9336</v>
      </c>
      <c r="O369" s="1">
        <v>44624</v>
      </c>
      <c r="P369">
        <v>15.0427</v>
      </c>
      <c r="Q369" s="1">
        <v>44461</v>
      </c>
      <c r="R369">
        <v>3.1569423549446529E-2</v>
      </c>
      <c r="S369" s="1">
        <v>44624</v>
      </c>
      <c r="T369">
        <v>11.716799999999999</v>
      </c>
      <c r="U369" s="1">
        <v>44624</v>
      </c>
      <c r="V369">
        <v>14.0566</v>
      </c>
      <c r="W369" s="1">
        <v>44461</v>
      </c>
      <c r="X369">
        <v>4.9305482551571272E-2</v>
      </c>
      <c r="Y369" s="1">
        <v>44624</v>
      </c>
      <c r="Z369">
        <v>6.2645999999999997</v>
      </c>
      <c r="AA369" s="1">
        <v>44624</v>
      </c>
      <c r="AB369">
        <v>7.6414</v>
      </c>
      <c r="AC369" s="1">
        <v>44461</v>
      </c>
      <c r="AD369">
        <v>3.2369387362611961E-2</v>
      </c>
      <c r="AE369" s="1">
        <v>44624</v>
      </c>
      <c r="AF369">
        <v>16.670300000000001</v>
      </c>
      <c r="AG369" s="1">
        <v>44624</v>
      </c>
      <c r="AH369">
        <v>20.1968</v>
      </c>
      <c r="AI369" s="1">
        <v>44461</v>
      </c>
      <c r="AJ369">
        <v>3.7487933752459818E-2</v>
      </c>
      <c r="AK369" s="1">
        <v>44645</v>
      </c>
      <c r="AL369">
        <v>11.6935</v>
      </c>
      <c r="AM369" s="1">
        <v>44645</v>
      </c>
      <c r="AN369">
        <v>11.6935</v>
      </c>
      <c r="AO369" s="1">
        <v>44461</v>
      </c>
      <c r="AP369">
        <v>1.4082357850771169E-2</v>
      </c>
      <c r="AQ369" s="1">
        <v>44651</v>
      </c>
      <c r="AR369">
        <v>11.252599999999999</v>
      </c>
      <c r="AS369" s="1">
        <v>44651</v>
      </c>
      <c r="AT369">
        <v>12.391999999999999</v>
      </c>
      <c r="AU369" s="1">
        <v>44461</v>
      </c>
      <c r="AV369">
        <v>1.6212508838940175E-2</v>
      </c>
    </row>
    <row r="370" spans="1:48" x14ac:dyDescent="0.25">
      <c r="A370" s="1">
        <v>44627</v>
      </c>
      <c r="B370">
        <v>26.917300000000001</v>
      </c>
      <c r="C370" s="1">
        <v>44627</v>
      </c>
      <c r="D370">
        <v>34.424399999999999</v>
      </c>
      <c r="E370" s="1">
        <v>44462</v>
      </c>
      <c r="F370">
        <v>0.10121400519066298</v>
      </c>
      <c r="G370" s="1">
        <v>44620</v>
      </c>
      <c r="H370">
        <v>26.225100000000001</v>
      </c>
      <c r="I370" s="1">
        <v>44620</v>
      </c>
      <c r="J370">
        <v>33.0122</v>
      </c>
      <c r="K370" s="1">
        <v>44462</v>
      </c>
      <c r="L370">
        <v>0.13954116874639436</v>
      </c>
      <c r="M370" s="1">
        <v>44627</v>
      </c>
      <c r="N370">
        <v>12.397</v>
      </c>
      <c r="O370" s="1">
        <v>44627</v>
      </c>
      <c r="P370">
        <v>16.816199999999998</v>
      </c>
      <c r="Q370" s="1">
        <v>44462</v>
      </c>
      <c r="R370">
        <v>3.1473339294114909E-2</v>
      </c>
      <c r="S370" s="1">
        <v>44627</v>
      </c>
      <c r="T370">
        <v>11.909599999999999</v>
      </c>
      <c r="U370" s="1">
        <v>44627</v>
      </c>
      <c r="V370">
        <v>13.9405</v>
      </c>
      <c r="W370" s="1">
        <v>44462</v>
      </c>
      <c r="X370">
        <v>5.1240414698906341E-2</v>
      </c>
      <c r="Y370" s="1">
        <v>44627</v>
      </c>
      <c r="Z370">
        <v>6.6570999999999998</v>
      </c>
      <c r="AA370" s="1">
        <v>44627</v>
      </c>
      <c r="AB370">
        <v>8.1126000000000005</v>
      </c>
      <c r="AC370" s="1">
        <v>44462</v>
      </c>
      <c r="AD370">
        <v>3.3464487031033135E-2</v>
      </c>
      <c r="AE370" s="1">
        <v>44627</v>
      </c>
      <c r="AF370">
        <v>17.116499999999998</v>
      </c>
      <c r="AG370" s="1">
        <v>44627</v>
      </c>
      <c r="AH370">
        <v>21.045400000000001</v>
      </c>
      <c r="AI370" s="1">
        <v>44462</v>
      </c>
      <c r="AJ370">
        <v>4.0514611652026737E-2</v>
      </c>
      <c r="AK370" s="1">
        <v>44648</v>
      </c>
      <c r="AL370">
        <v>11.706</v>
      </c>
      <c r="AM370" s="1">
        <v>44648</v>
      </c>
      <c r="AN370">
        <v>11.706</v>
      </c>
      <c r="AO370" s="1">
        <v>44462</v>
      </c>
      <c r="AP370">
        <v>1.4808837027411495E-2</v>
      </c>
      <c r="AQ370" s="1">
        <v>44652</v>
      </c>
      <c r="AR370">
        <v>11.5608</v>
      </c>
      <c r="AS370" s="1">
        <v>44652</v>
      </c>
      <c r="AT370">
        <v>12.2036</v>
      </c>
      <c r="AU370" s="1">
        <v>44462</v>
      </c>
      <c r="AV370">
        <v>1.6268969157614797E-2</v>
      </c>
    </row>
    <row r="371" spans="1:48" x14ac:dyDescent="0.25">
      <c r="A371" s="1">
        <v>44628</v>
      </c>
      <c r="B371">
        <v>26.851900000000001</v>
      </c>
      <c r="C371" s="1">
        <v>44628</v>
      </c>
      <c r="D371">
        <v>33.567500000000003</v>
      </c>
      <c r="E371" s="1">
        <v>44463</v>
      </c>
      <c r="F371">
        <v>0.10070539266132571</v>
      </c>
      <c r="G371" s="1">
        <v>44621</v>
      </c>
      <c r="H371">
        <v>29.5596</v>
      </c>
      <c r="I371" s="1">
        <v>44621</v>
      </c>
      <c r="J371">
        <v>37.392099999999999</v>
      </c>
      <c r="K371" s="1">
        <v>44463</v>
      </c>
      <c r="L371">
        <v>0.1388002881435472</v>
      </c>
      <c r="M371" s="1">
        <v>44628</v>
      </c>
      <c r="N371">
        <v>12.291600000000001</v>
      </c>
      <c r="O371" s="1">
        <v>44628</v>
      </c>
      <c r="P371">
        <v>16.567</v>
      </c>
      <c r="Q371" s="1">
        <v>44463</v>
      </c>
      <c r="R371">
        <v>3.1122354798516116E-2</v>
      </c>
      <c r="S371" s="1">
        <v>44628</v>
      </c>
      <c r="T371">
        <v>13.102399999999999</v>
      </c>
      <c r="U371" s="1">
        <v>44628</v>
      </c>
      <c r="V371">
        <v>16.1873</v>
      </c>
      <c r="W371" s="1">
        <v>44463</v>
      </c>
      <c r="X371">
        <v>5.1351244028384674E-2</v>
      </c>
      <c r="Y371" s="1">
        <v>44628</v>
      </c>
      <c r="Z371">
        <v>6.7575000000000003</v>
      </c>
      <c r="AA371" s="1">
        <v>44628</v>
      </c>
      <c r="AB371">
        <v>8.48</v>
      </c>
      <c r="AC371" s="1">
        <v>44463</v>
      </c>
      <c r="AD371">
        <v>3.3503951281404362E-2</v>
      </c>
      <c r="AE371" s="1">
        <v>44628</v>
      </c>
      <c r="AF371">
        <v>15.879200000000001</v>
      </c>
      <c r="AG371" s="1">
        <v>44628</v>
      </c>
      <c r="AH371">
        <v>19.1206</v>
      </c>
      <c r="AI371" s="1">
        <v>44463</v>
      </c>
      <c r="AJ371">
        <v>4.1337791723180348E-2</v>
      </c>
      <c r="AK371" s="1">
        <v>44649</v>
      </c>
      <c r="AL371">
        <v>11.939299999999999</v>
      </c>
      <c r="AM371" s="1">
        <v>44649</v>
      </c>
      <c r="AN371">
        <v>11.939299999999999</v>
      </c>
      <c r="AO371" s="1">
        <v>44463</v>
      </c>
      <c r="AP371">
        <v>1.4884515552729842E-2</v>
      </c>
      <c r="AQ371" s="1">
        <v>44684</v>
      </c>
      <c r="AR371">
        <v>14.4619</v>
      </c>
      <c r="AS371" s="1">
        <v>44684</v>
      </c>
      <c r="AT371">
        <v>17.459199999999999</v>
      </c>
      <c r="AU371" s="1">
        <v>44463</v>
      </c>
      <c r="AV371">
        <v>1.6731536051348576E-2</v>
      </c>
    </row>
    <row r="372" spans="1:48" x14ac:dyDescent="0.25">
      <c r="A372" s="1">
        <v>44629</v>
      </c>
      <c r="B372">
        <v>25.3307</v>
      </c>
      <c r="C372" s="1">
        <v>44629</v>
      </c>
      <c r="D372">
        <v>31.785299999999999</v>
      </c>
      <c r="E372" s="1">
        <v>44464</v>
      </c>
      <c r="F372">
        <v>0.10137697648530908</v>
      </c>
      <c r="G372" s="1">
        <v>44622</v>
      </c>
      <c r="H372">
        <v>28.4634</v>
      </c>
      <c r="I372" s="1">
        <v>44622</v>
      </c>
      <c r="J372">
        <v>36.015599999999999</v>
      </c>
      <c r="K372" s="1">
        <v>44464</v>
      </c>
      <c r="L372">
        <v>0.1398746186561588</v>
      </c>
      <c r="M372" s="1">
        <v>44629</v>
      </c>
      <c r="N372">
        <v>11.290699999999999</v>
      </c>
      <c r="O372" s="1">
        <v>44629</v>
      </c>
      <c r="P372">
        <v>15.1555</v>
      </c>
      <c r="Q372" s="1">
        <v>44464</v>
      </c>
      <c r="R372">
        <v>3.1323723942645529E-2</v>
      </c>
      <c r="S372" s="1">
        <v>44629</v>
      </c>
      <c r="T372">
        <v>12.8513</v>
      </c>
      <c r="U372" s="1">
        <v>44629</v>
      </c>
      <c r="V372">
        <v>15.308999999999999</v>
      </c>
      <c r="W372" s="1">
        <v>44464</v>
      </c>
      <c r="X372">
        <v>5.1442945123142111E-2</v>
      </c>
      <c r="Y372" s="1">
        <v>44629</v>
      </c>
      <c r="Z372">
        <v>6.5712000000000002</v>
      </c>
      <c r="AA372" s="1">
        <v>44629</v>
      </c>
      <c r="AB372">
        <v>8.6447000000000003</v>
      </c>
      <c r="AC372" s="1">
        <v>44464</v>
      </c>
      <c r="AD372">
        <v>3.3645062482361106E-2</v>
      </c>
      <c r="AE372" s="1">
        <v>44629</v>
      </c>
      <c r="AF372">
        <v>14.1945</v>
      </c>
      <c r="AG372" s="1">
        <v>44629</v>
      </c>
      <c r="AH372">
        <v>16.570699999999999</v>
      </c>
      <c r="AI372" s="1">
        <v>44464</v>
      </c>
      <c r="AJ372">
        <v>4.1535094277530986E-2</v>
      </c>
      <c r="AK372" s="1">
        <v>44650</v>
      </c>
      <c r="AL372">
        <v>11.847899999999999</v>
      </c>
      <c r="AM372" s="1">
        <v>44650</v>
      </c>
      <c r="AN372">
        <v>11.847899999999999</v>
      </c>
      <c r="AO372" s="1">
        <v>44464</v>
      </c>
      <c r="AP372">
        <v>1.494036390935043E-2</v>
      </c>
      <c r="AQ372" s="1">
        <v>44685</v>
      </c>
      <c r="AR372">
        <v>13.9498</v>
      </c>
      <c r="AS372" s="1">
        <v>44685</v>
      </c>
      <c r="AT372">
        <v>16.1279</v>
      </c>
      <c r="AU372" s="1">
        <v>44464</v>
      </c>
      <c r="AV372">
        <v>1.6853132122981122E-2</v>
      </c>
    </row>
    <row r="373" spans="1:48" x14ac:dyDescent="0.25">
      <c r="A373" s="1">
        <v>44630</v>
      </c>
      <c r="B373">
        <v>24.4648</v>
      </c>
      <c r="C373" s="1">
        <v>44630</v>
      </c>
      <c r="D373">
        <v>30.555099999999999</v>
      </c>
      <c r="E373" s="1">
        <v>44465</v>
      </c>
      <c r="F373">
        <v>0.10215153126346146</v>
      </c>
      <c r="G373" s="1">
        <v>44623</v>
      </c>
      <c r="H373">
        <v>29.359400000000001</v>
      </c>
      <c r="I373" s="1">
        <v>44623</v>
      </c>
      <c r="J373">
        <v>37.3001</v>
      </c>
      <c r="K373" s="1">
        <v>44465</v>
      </c>
      <c r="L373">
        <v>0.140127448920877</v>
      </c>
      <c r="M373" s="1">
        <v>44630</v>
      </c>
      <c r="N373">
        <v>12.028600000000001</v>
      </c>
      <c r="O373" s="1">
        <v>44630</v>
      </c>
      <c r="P373">
        <v>15.995900000000001</v>
      </c>
      <c r="Q373" s="1">
        <v>44465</v>
      </c>
      <c r="R373">
        <v>3.1574746033644942E-2</v>
      </c>
      <c r="S373" s="1">
        <v>44630</v>
      </c>
      <c r="T373">
        <v>11.485900000000001</v>
      </c>
      <c r="U373" s="1">
        <v>44630</v>
      </c>
      <c r="V373">
        <v>14.56</v>
      </c>
      <c r="W373" s="1">
        <v>44465</v>
      </c>
      <c r="X373">
        <v>5.1208303948437006E-2</v>
      </c>
      <c r="Y373" s="1">
        <v>44630</v>
      </c>
      <c r="Z373">
        <v>7.2862999999999998</v>
      </c>
      <c r="AA373" s="1">
        <v>44630</v>
      </c>
      <c r="AB373">
        <v>8.5970999999999993</v>
      </c>
      <c r="AC373" s="1">
        <v>44465</v>
      </c>
      <c r="AD373">
        <v>3.364033644128072E-2</v>
      </c>
      <c r="AE373" s="1">
        <v>44630</v>
      </c>
      <c r="AF373">
        <v>14.1488</v>
      </c>
      <c r="AG373" s="1">
        <v>44630</v>
      </c>
      <c r="AH373">
        <v>16.849299999999999</v>
      </c>
      <c r="AI373" s="1">
        <v>44465</v>
      </c>
      <c r="AJ373">
        <v>4.1694629472677665E-2</v>
      </c>
      <c r="AK373" s="1">
        <v>44651</v>
      </c>
      <c r="AL373">
        <v>11.6351</v>
      </c>
      <c r="AM373" s="1">
        <v>44651</v>
      </c>
      <c r="AN373">
        <v>11.6351</v>
      </c>
      <c r="AO373" s="1">
        <v>44465</v>
      </c>
      <c r="AP373">
        <v>1.5014866998672362E-2</v>
      </c>
      <c r="AQ373" s="1">
        <v>44686</v>
      </c>
      <c r="AR373">
        <v>13.1729</v>
      </c>
      <c r="AS373" s="1">
        <v>44686</v>
      </c>
      <c r="AT373">
        <v>15.703900000000001</v>
      </c>
      <c r="AU373" s="1">
        <v>44465</v>
      </c>
      <c r="AV373">
        <v>1.6977392630488052E-2</v>
      </c>
    </row>
    <row r="374" spans="1:48" x14ac:dyDescent="0.25">
      <c r="A374" s="1">
        <v>44631</v>
      </c>
      <c r="B374">
        <v>25.368099999999998</v>
      </c>
      <c r="C374" s="1">
        <v>44631</v>
      </c>
      <c r="D374">
        <v>31.357399999999998</v>
      </c>
      <c r="E374" s="1">
        <v>44466</v>
      </c>
      <c r="F374">
        <v>0.10155733399772428</v>
      </c>
      <c r="G374" s="1">
        <v>44624</v>
      </c>
      <c r="H374">
        <v>34.554299999999998</v>
      </c>
      <c r="I374" s="1">
        <v>44624</v>
      </c>
      <c r="J374">
        <v>43.610199999999999</v>
      </c>
      <c r="K374" s="1">
        <v>44466</v>
      </c>
      <c r="L374">
        <v>0.13905328190452429</v>
      </c>
      <c r="M374" s="1">
        <v>44631</v>
      </c>
      <c r="N374">
        <v>13.103300000000001</v>
      </c>
      <c r="O374" s="1">
        <v>44631</v>
      </c>
      <c r="P374">
        <v>17.103400000000001</v>
      </c>
      <c r="Q374" s="1">
        <v>44466</v>
      </c>
      <c r="R374">
        <v>3.1391571272107385E-2</v>
      </c>
      <c r="S374" s="1">
        <v>44631</v>
      </c>
      <c r="T374">
        <v>11.4627</v>
      </c>
      <c r="U374" s="1">
        <v>44631</v>
      </c>
      <c r="V374">
        <v>14.5878</v>
      </c>
      <c r="W374" s="1">
        <v>44466</v>
      </c>
      <c r="X374">
        <v>5.0813802732981667E-2</v>
      </c>
      <c r="Y374" s="1">
        <v>44631</v>
      </c>
      <c r="Z374">
        <v>7.4832999999999998</v>
      </c>
      <c r="AA374" s="1">
        <v>44631</v>
      </c>
      <c r="AB374">
        <v>8.7582000000000004</v>
      </c>
      <c r="AC374" s="1">
        <v>44466</v>
      </c>
      <c r="AD374">
        <v>3.3539521938279242E-2</v>
      </c>
      <c r="AE374" s="1">
        <v>44631</v>
      </c>
      <c r="AF374">
        <v>13.9831</v>
      </c>
      <c r="AG374" s="1">
        <v>44631</v>
      </c>
      <c r="AH374">
        <v>16.463200000000001</v>
      </c>
      <c r="AI374" s="1">
        <v>44466</v>
      </c>
      <c r="AJ374">
        <v>4.1769098980746704E-2</v>
      </c>
      <c r="AK374" s="1">
        <v>44652</v>
      </c>
      <c r="AL374">
        <v>11.702299999999999</v>
      </c>
      <c r="AM374" s="1">
        <v>44652</v>
      </c>
      <c r="AN374">
        <v>11.702299999999999</v>
      </c>
      <c r="AO374" s="1">
        <v>44466</v>
      </c>
      <c r="AP374">
        <v>1.4895504216319707E-2</v>
      </c>
      <c r="AQ374" s="1">
        <v>44687</v>
      </c>
      <c r="AR374">
        <v>13.9659</v>
      </c>
      <c r="AS374" s="1">
        <v>44687</v>
      </c>
      <c r="AT374">
        <v>15.398</v>
      </c>
      <c r="AU374" s="1">
        <v>44466</v>
      </c>
      <c r="AV374">
        <v>1.7095979128722218E-2</v>
      </c>
    </row>
    <row r="375" spans="1:48" x14ac:dyDescent="0.25">
      <c r="A375" s="1">
        <v>44634</v>
      </c>
      <c r="B375">
        <v>26.167000000000002</v>
      </c>
      <c r="C375" s="1">
        <v>44634</v>
      </c>
      <c r="D375">
        <v>32.032699999999998</v>
      </c>
      <c r="E375" s="1">
        <v>44467</v>
      </c>
      <c r="F375">
        <v>0.10898054841731672</v>
      </c>
      <c r="G375" s="1">
        <v>44627</v>
      </c>
      <c r="H375">
        <v>34.440300000000001</v>
      </c>
      <c r="I375" s="1">
        <v>44627</v>
      </c>
      <c r="J375">
        <v>43.449100000000001</v>
      </c>
      <c r="K375" s="1">
        <v>44467</v>
      </c>
      <c r="L375">
        <v>0.14662860313889645</v>
      </c>
      <c r="M375" s="1">
        <v>44634</v>
      </c>
      <c r="N375">
        <v>13.584899999999999</v>
      </c>
      <c r="O375" s="1">
        <v>44634</v>
      </c>
      <c r="P375">
        <v>17.4299</v>
      </c>
      <c r="Q375" s="1">
        <v>44467</v>
      </c>
      <c r="R375">
        <v>3.2504221127528141E-2</v>
      </c>
      <c r="S375" s="1">
        <v>44634</v>
      </c>
      <c r="T375">
        <v>12.0869</v>
      </c>
      <c r="U375" s="1">
        <v>44634</v>
      </c>
      <c r="V375">
        <v>14.5838</v>
      </c>
      <c r="W375" s="1">
        <v>44467</v>
      </c>
      <c r="X375">
        <v>5.482486021604159E-2</v>
      </c>
      <c r="Y375" s="1">
        <v>44634</v>
      </c>
      <c r="Z375">
        <v>7.7206999999999999</v>
      </c>
      <c r="AA375" s="1">
        <v>44634</v>
      </c>
      <c r="AB375">
        <v>8.6227999999999998</v>
      </c>
      <c r="AC375" s="1">
        <v>44467</v>
      </c>
      <c r="AD375">
        <v>3.4684143054325177E-2</v>
      </c>
      <c r="AE375" s="1">
        <v>44634</v>
      </c>
      <c r="AF375">
        <v>13.72</v>
      </c>
      <c r="AG375" s="1">
        <v>44634</v>
      </c>
      <c r="AH375">
        <v>17.271000000000001</v>
      </c>
      <c r="AI375" s="1">
        <v>44467</v>
      </c>
      <c r="AJ375">
        <v>4.2900938499491496E-2</v>
      </c>
      <c r="AK375" s="1">
        <v>44684</v>
      </c>
      <c r="AL375">
        <v>13.3704</v>
      </c>
      <c r="AM375" s="1">
        <v>44684</v>
      </c>
      <c r="AN375">
        <v>15.6341</v>
      </c>
      <c r="AO375" s="1">
        <v>44467</v>
      </c>
      <c r="AP375">
        <v>1.5082442162616238E-2</v>
      </c>
      <c r="AQ375" s="1">
        <v>44690</v>
      </c>
      <c r="AR375">
        <v>14.1061</v>
      </c>
      <c r="AS375" s="1">
        <v>44690</v>
      </c>
      <c r="AT375">
        <v>15.773199999999999</v>
      </c>
      <c r="AU375" s="1">
        <v>44467</v>
      </c>
      <c r="AV375">
        <v>1.7734886998650268E-2</v>
      </c>
    </row>
    <row r="376" spans="1:48" x14ac:dyDescent="0.25">
      <c r="A376" s="1">
        <v>44635</v>
      </c>
      <c r="B376">
        <v>24.721699999999998</v>
      </c>
      <c r="C376" s="1">
        <v>44635</v>
      </c>
      <c r="D376">
        <v>30.792000000000002</v>
      </c>
      <c r="E376" s="1">
        <v>44468</v>
      </c>
      <c r="F376">
        <v>0.10901428801050517</v>
      </c>
      <c r="G376" s="1">
        <v>44628</v>
      </c>
      <c r="H376">
        <v>33.549500000000002</v>
      </c>
      <c r="I376" s="1">
        <v>44628</v>
      </c>
      <c r="J376">
        <v>42.101999999999997</v>
      </c>
      <c r="K376" s="1">
        <v>44468</v>
      </c>
      <c r="L376">
        <v>0.14675167696324307</v>
      </c>
      <c r="M376" s="1">
        <v>44635</v>
      </c>
      <c r="N376">
        <v>11.8445</v>
      </c>
      <c r="O376" s="1">
        <v>44635</v>
      </c>
      <c r="P376">
        <v>15.6066</v>
      </c>
      <c r="Q376" s="1">
        <v>44468</v>
      </c>
      <c r="R376">
        <v>3.2608792928750824E-2</v>
      </c>
      <c r="S376" s="1">
        <v>44635</v>
      </c>
      <c r="T376">
        <v>11.876300000000001</v>
      </c>
      <c r="U376" s="1">
        <v>44635</v>
      </c>
      <c r="V376">
        <v>14.5715</v>
      </c>
      <c r="W376" s="1">
        <v>44468</v>
      </c>
      <c r="X376">
        <v>5.4775165547884766E-2</v>
      </c>
      <c r="Y376" s="1">
        <v>44635</v>
      </c>
      <c r="Z376">
        <v>7.8289999999999997</v>
      </c>
      <c r="AA376" s="1">
        <v>44635</v>
      </c>
      <c r="AB376">
        <v>9.3966999999999992</v>
      </c>
      <c r="AC376" s="1">
        <v>44468</v>
      </c>
      <c r="AD376">
        <v>3.4615663115715269E-2</v>
      </c>
      <c r="AE376" s="1">
        <v>44635</v>
      </c>
      <c r="AF376">
        <v>13.9648</v>
      </c>
      <c r="AG376" s="1">
        <v>44635</v>
      </c>
      <c r="AH376">
        <v>15.6751</v>
      </c>
      <c r="AI376" s="1">
        <v>44468</v>
      </c>
      <c r="AJ376">
        <v>4.2955092982690284E-2</v>
      </c>
      <c r="AK376" s="1">
        <v>44685</v>
      </c>
      <c r="AL376">
        <v>13.182</v>
      </c>
      <c r="AM376" s="1">
        <v>44685</v>
      </c>
      <c r="AN376">
        <v>14.280200000000001</v>
      </c>
      <c r="AO376" s="1">
        <v>44468</v>
      </c>
      <c r="AP376">
        <v>1.5172827743859345E-2</v>
      </c>
      <c r="AQ376" s="1">
        <v>44691</v>
      </c>
      <c r="AR376">
        <v>13.9719</v>
      </c>
      <c r="AS376" s="1">
        <v>44691</v>
      </c>
      <c r="AT376">
        <v>15.958600000000001</v>
      </c>
      <c r="AU376" s="1">
        <v>44468</v>
      </c>
      <c r="AV376">
        <v>1.7913463051839659E-2</v>
      </c>
    </row>
    <row r="377" spans="1:48" x14ac:dyDescent="0.25">
      <c r="A377" s="1">
        <v>44636</v>
      </c>
      <c r="B377">
        <v>22.405100000000001</v>
      </c>
      <c r="C377" s="1">
        <v>44636</v>
      </c>
      <c r="D377">
        <v>28.359500000000001</v>
      </c>
      <c r="E377" s="1">
        <v>44469</v>
      </c>
      <c r="F377">
        <v>0.11162697701183419</v>
      </c>
      <c r="G377" s="1">
        <v>44629</v>
      </c>
      <c r="H377">
        <v>30.0869</v>
      </c>
      <c r="I377" s="1">
        <v>44629</v>
      </c>
      <c r="J377">
        <v>37.668500000000002</v>
      </c>
      <c r="K377" s="1">
        <v>44469</v>
      </c>
      <c r="L377">
        <v>0.14610733094823264</v>
      </c>
      <c r="M377" s="1">
        <v>44636</v>
      </c>
      <c r="N377">
        <v>10.8523</v>
      </c>
      <c r="O377" s="1">
        <v>44636</v>
      </c>
      <c r="P377">
        <v>14.617599999999999</v>
      </c>
      <c r="Q377" s="1">
        <v>44469</v>
      </c>
      <c r="R377">
        <v>3.2697841171965579E-2</v>
      </c>
      <c r="S377" s="1">
        <v>44636</v>
      </c>
      <c r="T377">
        <v>12.0832</v>
      </c>
      <c r="U377" s="1">
        <v>44636</v>
      </c>
      <c r="V377">
        <v>16.188400000000001</v>
      </c>
      <c r="W377" s="1">
        <v>44469</v>
      </c>
      <c r="X377">
        <v>5.4970809863212053E-2</v>
      </c>
      <c r="Y377" s="1">
        <v>44636</v>
      </c>
      <c r="Z377">
        <v>7.3628999999999998</v>
      </c>
      <c r="AA377" s="1">
        <v>44636</v>
      </c>
      <c r="AB377">
        <v>9.3529</v>
      </c>
      <c r="AC377" s="1">
        <v>44469</v>
      </c>
      <c r="AD377">
        <v>3.4650446116824996E-2</v>
      </c>
      <c r="AE377" s="1">
        <v>44636</v>
      </c>
      <c r="AF377">
        <v>13.8644</v>
      </c>
      <c r="AG377" s="1">
        <v>44636</v>
      </c>
      <c r="AH377">
        <v>16.6769</v>
      </c>
      <c r="AI377" s="1">
        <v>44469</v>
      </c>
      <c r="AJ377">
        <v>4.2848628160041202E-2</v>
      </c>
      <c r="AK377" s="1">
        <v>44686</v>
      </c>
      <c r="AL377">
        <v>13.5848</v>
      </c>
      <c r="AM377" s="1">
        <v>44686</v>
      </c>
      <c r="AN377">
        <v>14.5425</v>
      </c>
      <c r="AO377" s="1">
        <v>44469</v>
      </c>
      <c r="AP377">
        <v>1.5003496264389947E-2</v>
      </c>
      <c r="AQ377" s="1">
        <v>44692</v>
      </c>
      <c r="AR377">
        <v>13.8779</v>
      </c>
      <c r="AS377" s="1">
        <v>44692</v>
      </c>
      <c r="AT377">
        <v>16.169499999999999</v>
      </c>
      <c r="AU377" s="1">
        <v>44469</v>
      </c>
      <c r="AV377">
        <v>1.7936719657396114E-2</v>
      </c>
    </row>
    <row r="378" spans="1:48" x14ac:dyDescent="0.25">
      <c r="A378" s="1">
        <v>44637</v>
      </c>
      <c r="B378">
        <v>21.2438</v>
      </c>
      <c r="C378" s="1">
        <v>44637</v>
      </c>
      <c r="D378">
        <v>27.244299999999999</v>
      </c>
      <c r="E378" s="1">
        <v>44470</v>
      </c>
      <c r="F378">
        <v>0.11344341761561262</v>
      </c>
      <c r="G378" s="1">
        <v>44630</v>
      </c>
      <c r="H378">
        <v>32.0214</v>
      </c>
      <c r="I378" s="1">
        <v>44630</v>
      </c>
      <c r="J378">
        <v>39.905999999999999</v>
      </c>
      <c r="K378" s="1">
        <v>44470</v>
      </c>
      <c r="L378">
        <v>0.14606490457582205</v>
      </c>
      <c r="M378" s="1">
        <v>44637</v>
      </c>
      <c r="N378">
        <v>10.989000000000001</v>
      </c>
      <c r="O378" s="1">
        <v>44637</v>
      </c>
      <c r="P378">
        <v>14.3439</v>
      </c>
      <c r="Q378" s="1">
        <v>44470</v>
      </c>
      <c r="R378">
        <v>3.2812840948449051E-2</v>
      </c>
      <c r="S378" s="1">
        <v>44637</v>
      </c>
      <c r="T378">
        <v>11.5451</v>
      </c>
      <c r="U378" s="1">
        <v>44637</v>
      </c>
      <c r="V378">
        <v>13.705399999999999</v>
      </c>
      <c r="W378" s="1">
        <v>44470</v>
      </c>
      <c r="X378">
        <v>5.6829034881991557E-2</v>
      </c>
      <c r="Y378" s="1">
        <v>44637</v>
      </c>
      <c r="Z378">
        <v>7.5658000000000003</v>
      </c>
      <c r="AA378" s="1">
        <v>44637</v>
      </c>
      <c r="AB378">
        <v>9.1585000000000001</v>
      </c>
      <c r="AC378" s="1">
        <v>44470</v>
      </c>
      <c r="AD378">
        <v>3.5798870137377821E-2</v>
      </c>
      <c r="AE378" s="1">
        <v>44637</v>
      </c>
      <c r="AF378">
        <v>13.3706</v>
      </c>
      <c r="AG378" s="1">
        <v>44637</v>
      </c>
      <c r="AH378">
        <v>15.821</v>
      </c>
      <c r="AI378" s="1">
        <v>44470</v>
      </c>
      <c r="AJ378">
        <v>4.2815998185359042E-2</v>
      </c>
      <c r="AK378" s="1">
        <v>44687</v>
      </c>
      <c r="AL378">
        <v>13.517300000000001</v>
      </c>
      <c r="AM378" s="1">
        <v>44687</v>
      </c>
      <c r="AN378">
        <v>14.035600000000001</v>
      </c>
      <c r="AO378" s="1">
        <v>44470</v>
      </c>
      <c r="AP378">
        <v>1.5104214176681707E-2</v>
      </c>
      <c r="AQ378" s="1">
        <v>44693</v>
      </c>
      <c r="AR378">
        <v>13.5213</v>
      </c>
      <c r="AS378" s="1">
        <v>44693</v>
      </c>
      <c r="AT378">
        <v>15.8482</v>
      </c>
      <c r="AU378" s="1">
        <v>44470</v>
      </c>
      <c r="AV378">
        <v>1.7847516952283791E-2</v>
      </c>
    </row>
    <row r="379" spans="1:48" x14ac:dyDescent="0.25">
      <c r="A379" s="1">
        <v>44638</v>
      </c>
      <c r="B379">
        <v>19.994199999999999</v>
      </c>
      <c r="C379" s="1">
        <v>44638</v>
      </c>
      <c r="D379">
        <v>25.772600000000001</v>
      </c>
      <c r="E379" s="1">
        <v>44471</v>
      </c>
      <c r="F379">
        <v>0.11335716659990502</v>
      </c>
      <c r="G379" s="1">
        <v>44631</v>
      </c>
      <c r="H379">
        <v>30.6236</v>
      </c>
      <c r="I379" s="1">
        <v>44631</v>
      </c>
      <c r="J379">
        <v>37.597799999999999</v>
      </c>
      <c r="K379" s="1">
        <v>44471</v>
      </c>
      <c r="L379">
        <v>0.14717497540697502</v>
      </c>
      <c r="M379" s="1">
        <v>44638</v>
      </c>
      <c r="N379">
        <v>10.73</v>
      </c>
      <c r="O379" s="1">
        <v>44638</v>
      </c>
      <c r="P379">
        <v>14.0898</v>
      </c>
      <c r="Q379" s="1">
        <v>44471</v>
      </c>
      <c r="R379">
        <v>3.2929939627781735E-2</v>
      </c>
      <c r="S379" s="1">
        <v>44638</v>
      </c>
      <c r="T379">
        <v>11.491099999999999</v>
      </c>
      <c r="U379" s="1">
        <v>44638</v>
      </c>
      <c r="V379">
        <v>13.7562</v>
      </c>
      <c r="W379" s="1">
        <v>44471</v>
      </c>
      <c r="X379">
        <v>5.700746471238085E-2</v>
      </c>
      <c r="Y379" s="1">
        <v>44638</v>
      </c>
      <c r="Z379">
        <v>7.4170999999999996</v>
      </c>
      <c r="AA379" s="1">
        <v>44638</v>
      </c>
      <c r="AB379">
        <v>8.8905999999999992</v>
      </c>
      <c r="AC379" s="1">
        <v>44471</v>
      </c>
      <c r="AD379">
        <v>3.5765494116588373E-2</v>
      </c>
      <c r="AE379" s="1">
        <v>44638</v>
      </c>
      <c r="AF379">
        <v>13.161300000000001</v>
      </c>
      <c r="AG379" s="1">
        <v>44638</v>
      </c>
      <c r="AH379">
        <v>14.780900000000001</v>
      </c>
      <c r="AI379" s="1">
        <v>44471</v>
      </c>
      <c r="AJ379">
        <v>4.3074453072546218E-2</v>
      </c>
      <c r="AK379" s="1">
        <v>44690</v>
      </c>
      <c r="AL379">
        <v>13.7507</v>
      </c>
      <c r="AM379" s="1">
        <v>44690</v>
      </c>
      <c r="AN379">
        <v>14.291600000000001</v>
      </c>
      <c r="AO379" s="1">
        <v>44471</v>
      </c>
      <c r="AP379">
        <v>1.4874343395771617E-2</v>
      </c>
      <c r="AQ379" s="1">
        <v>44694</v>
      </c>
      <c r="AR379">
        <v>12.8775</v>
      </c>
      <c r="AS379" s="1">
        <v>44694</v>
      </c>
      <c r="AT379">
        <v>16.215399999999999</v>
      </c>
      <c r="AU379" s="1">
        <v>44471</v>
      </c>
      <c r="AV379">
        <v>1.797554669520661E-2</v>
      </c>
    </row>
    <row r="380" spans="1:48" x14ac:dyDescent="0.25">
      <c r="A380" s="1">
        <v>44641</v>
      </c>
      <c r="B380">
        <v>19.923200000000001</v>
      </c>
      <c r="C380" s="1">
        <v>44641</v>
      </c>
      <c r="D380">
        <v>25.886399999999998</v>
      </c>
      <c r="E380" s="1">
        <v>44472</v>
      </c>
      <c r="F380">
        <v>0.11420374932821291</v>
      </c>
      <c r="G380" s="1">
        <v>44634</v>
      </c>
      <c r="H380">
        <v>30.413900000000002</v>
      </c>
      <c r="I380" s="1">
        <v>44634</v>
      </c>
      <c r="J380">
        <v>37.6922</v>
      </c>
      <c r="K380" s="1">
        <v>44472</v>
      </c>
      <c r="L380">
        <v>0.14832871335299416</v>
      </c>
      <c r="M380" s="1">
        <v>44641</v>
      </c>
      <c r="N380">
        <v>11.7326</v>
      </c>
      <c r="O380" s="1">
        <v>44641</v>
      </c>
      <c r="P380">
        <v>14.7745</v>
      </c>
      <c r="Q380" s="1">
        <v>44472</v>
      </c>
      <c r="R380">
        <v>3.3175555841852354E-2</v>
      </c>
      <c r="S380" s="1">
        <v>44641</v>
      </c>
      <c r="T380">
        <v>11.8279</v>
      </c>
      <c r="U380" s="1">
        <v>44641</v>
      </c>
      <c r="V380">
        <v>13.963100000000001</v>
      </c>
      <c r="W380" s="1">
        <v>44472</v>
      </c>
      <c r="X380">
        <v>5.6989902619229871E-2</v>
      </c>
      <c r="Y380" s="1">
        <v>44641</v>
      </c>
      <c r="Z380">
        <v>7.6719999999999997</v>
      </c>
      <c r="AA380" s="1">
        <v>44641</v>
      </c>
      <c r="AB380">
        <v>8.9428999999999998</v>
      </c>
      <c r="AC380" s="1">
        <v>44472</v>
      </c>
      <c r="AD380">
        <v>3.5442520758214864E-2</v>
      </c>
      <c r="AE380" s="1">
        <v>44641</v>
      </c>
      <c r="AF380">
        <v>14.1488</v>
      </c>
      <c r="AG380" s="1">
        <v>44641</v>
      </c>
      <c r="AH380">
        <v>16.216899999999999</v>
      </c>
      <c r="AI380" s="1">
        <v>44472</v>
      </c>
      <c r="AJ380">
        <v>4.3337153372131912E-2</v>
      </c>
      <c r="AK380" s="1">
        <v>44691</v>
      </c>
      <c r="AL380">
        <v>13.5261</v>
      </c>
      <c r="AM380" s="1">
        <v>44691</v>
      </c>
      <c r="AN380">
        <v>14.361000000000001</v>
      </c>
      <c r="AO380" s="1">
        <v>44472</v>
      </c>
      <c r="AP380">
        <v>1.4957528337033673E-2</v>
      </c>
      <c r="AQ380" s="1">
        <v>44697</v>
      </c>
      <c r="AR380">
        <v>13.681900000000001</v>
      </c>
      <c r="AS380" s="1">
        <v>44697</v>
      </c>
      <c r="AT380">
        <v>16.2105</v>
      </c>
      <c r="AU380" s="1">
        <v>44472</v>
      </c>
      <c r="AV380">
        <v>1.8117307376665129E-2</v>
      </c>
    </row>
    <row r="381" spans="1:48" x14ac:dyDescent="0.25">
      <c r="A381" s="1">
        <v>44642</v>
      </c>
      <c r="B381">
        <v>19.052499999999998</v>
      </c>
      <c r="C381" s="1">
        <v>44642</v>
      </c>
      <c r="D381">
        <v>24.9435</v>
      </c>
      <c r="E381" s="1">
        <v>44473</v>
      </c>
      <c r="F381">
        <v>0.11624904207084223</v>
      </c>
      <c r="G381" s="1">
        <v>44635</v>
      </c>
      <c r="H381">
        <v>30.546399999999998</v>
      </c>
      <c r="I381" s="1">
        <v>44635</v>
      </c>
      <c r="J381">
        <v>38.290500000000002</v>
      </c>
      <c r="K381" s="1">
        <v>44473</v>
      </c>
      <c r="L381">
        <v>0.14820702280584616</v>
      </c>
      <c r="M381" s="1">
        <v>44642</v>
      </c>
      <c r="N381">
        <v>10.9153</v>
      </c>
      <c r="O381" s="1">
        <v>44642</v>
      </c>
      <c r="P381">
        <v>14.2067</v>
      </c>
      <c r="Q381" s="1">
        <v>44473</v>
      </c>
      <c r="R381">
        <v>3.368291443080923E-2</v>
      </c>
      <c r="S381" s="1">
        <v>44642</v>
      </c>
      <c r="T381">
        <v>11.843299999999999</v>
      </c>
      <c r="U381" s="1">
        <v>44642</v>
      </c>
      <c r="V381">
        <v>13.763299999999999</v>
      </c>
      <c r="W381" s="1">
        <v>44473</v>
      </c>
      <c r="X381">
        <v>5.6619422315217022E-2</v>
      </c>
      <c r="Y381" s="1">
        <v>44642</v>
      </c>
      <c r="Z381">
        <v>7.7050999999999998</v>
      </c>
      <c r="AA381" s="1">
        <v>44642</v>
      </c>
      <c r="AB381">
        <v>9.0513999999999992</v>
      </c>
      <c r="AC381" s="1">
        <v>44473</v>
      </c>
      <c r="AD381">
        <v>3.5203984402962726E-2</v>
      </c>
      <c r="AE381" s="1">
        <v>44642</v>
      </c>
      <c r="AF381">
        <v>13.9034</v>
      </c>
      <c r="AG381" s="1">
        <v>44642</v>
      </c>
      <c r="AH381">
        <v>16.703499999999998</v>
      </c>
      <c r="AI381" s="1">
        <v>44473</v>
      </c>
      <c r="AJ381">
        <v>4.3965425230063998E-2</v>
      </c>
      <c r="AK381" s="1">
        <v>44692</v>
      </c>
      <c r="AL381">
        <v>13.6813</v>
      </c>
      <c r="AM381" s="1">
        <v>44692</v>
      </c>
      <c r="AN381">
        <v>14.5962</v>
      </c>
      <c r="AO381" s="1">
        <v>44473</v>
      </c>
      <c r="AP381">
        <v>1.4850322510610815E-2</v>
      </c>
      <c r="AQ381" s="1">
        <v>44698</v>
      </c>
      <c r="AR381">
        <v>13.435700000000001</v>
      </c>
      <c r="AS381" s="1">
        <v>44698</v>
      </c>
      <c r="AT381">
        <v>16.163900000000002</v>
      </c>
      <c r="AU381" s="1">
        <v>44473</v>
      </c>
      <c r="AV381">
        <v>1.8065508417801645E-2</v>
      </c>
    </row>
    <row r="382" spans="1:48" x14ac:dyDescent="0.25">
      <c r="A382" s="1">
        <v>44643</v>
      </c>
      <c r="B382">
        <v>19.838000000000001</v>
      </c>
      <c r="C382" s="1">
        <v>44643</v>
      </c>
      <c r="D382">
        <v>25.699200000000001</v>
      </c>
      <c r="E382" s="1">
        <v>44474</v>
      </c>
      <c r="F382">
        <v>0.11726808935798952</v>
      </c>
      <c r="G382" s="1">
        <v>44636</v>
      </c>
      <c r="H382">
        <v>27.373899999999999</v>
      </c>
      <c r="I382" s="1">
        <v>44636</v>
      </c>
      <c r="J382">
        <v>34.450899999999997</v>
      </c>
      <c r="K382" s="1">
        <v>44474</v>
      </c>
      <c r="L382">
        <v>0.15099197873346637</v>
      </c>
      <c r="M382" s="1">
        <v>44643</v>
      </c>
      <c r="N382">
        <v>11.617100000000001</v>
      </c>
      <c r="O382" s="1">
        <v>44643</v>
      </c>
      <c r="P382">
        <v>14.736599999999999</v>
      </c>
      <c r="Q382" s="1">
        <v>44474</v>
      </c>
      <c r="R382">
        <v>3.3426443383771216E-2</v>
      </c>
      <c r="S382" s="1">
        <v>44643</v>
      </c>
      <c r="T382">
        <v>12.029199999999999</v>
      </c>
      <c r="U382" s="1">
        <v>44643</v>
      </c>
      <c r="V382">
        <v>13.891400000000001</v>
      </c>
      <c r="W382" s="1">
        <v>44474</v>
      </c>
      <c r="X382">
        <v>5.6741131902584084E-2</v>
      </c>
      <c r="Y382" s="1">
        <v>44643</v>
      </c>
      <c r="Z382">
        <v>7.891</v>
      </c>
      <c r="AA382" s="1">
        <v>44643</v>
      </c>
      <c r="AB382">
        <v>9.0303000000000004</v>
      </c>
      <c r="AC382" s="1">
        <v>44474</v>
      </c>
      <c r="AD382">
        <v>3.5189920509063791E-2</v>
      </c>
      <c r="AE382" s="1">
        <v>44643</v>
      </c>
      <c r="AF382">
        <v>14.3627</v>
      </c>
      <c r="AG382" s="1">
        <v>44643</v>
      </c>
      <c r="AH382">
        <v>16.8215</v>
      </c>
      <c r="AI382" s="1">
        <v>44474</v>
      </c>
      <c r="AJ382">
        <v>4.3654345641897872E-2</v>
      </c>
      <c r="AK382" s="1">
        <v>44693</v>
      </c>
      <c r="AL382">
        <v>13.222</v>
      </c>
      <c r="AM382" s="1">
        <v>44693</v>
      </c>
      <c r="AN382">
        <v>14.5169</v>
      </c>
      <c r="AO382" s="1">
        <v>44474</v>
      </c>
      <c r="AP382">
        <v>1.4855641596662519E-2</v>
      </c>
      <c r="AQ382" s="1">
        <v>44699</v>
      </c>
      <c r="AR382">
        <v>13.7653</v>
      </c>
      <c r="AS382" s="1">
        <v>44699</v>
      </c>
      <c r="AT382">
        <v>16.089099999999998</v>
      </c>
      <c r="AU382" s="1">
        <v>44474</v>
      </c>
      <c r="AV382">
        <v>1.7978382144310943E-2</v>
      </c>
    </row>
    <row r="383" spans="1:48" x14ac:dyDescent="0.25">
      <c r="A383" s="1">
        <v>44644</v>
      </c>
      <c r="B383">
        <v>18.9053</v>
      </c>
      <c r="C383" s="1">
        <v>44644</v>
      </c>
      <c r="D383">
        <v>24.771000000000001</v>
      </c>
      <c r="E383" s="1">
        <v>44475</v>
      </c>
      <c r="F383">
        <v>0.11661708684775911</v>
      </c>
      <c r="G383" s="1">
        <v>44637</v>
      </c>
      <c r="H383">
        <v>26.094899999999999</v>
      </c>
      <c r="I383" s="1">
        <v>44637</v>
      </c>
      <c r="J383">
        <v>32.795000000000002</v>
      </c>
      <c r="K383" s="1">
        <v>44475</v>
      </c>
      <c r="L383">
        <v>0.15222412896003967</v>
      </c>
      <c r="M383" s="1">
        <v>44644</v>
      </c>
      <c r="N383">
        <v>10.898099999999999</v>
      </c>
      <c r="O383" s="1">
        <v>44644</v>
      </c>
      <c r="P383">
        <v>13.779199999999999</v>
      </c>
      <c r="Q383" s="1">
        <v>44475</v>
      </c>
      <c r="R383">
        <v>3.3182461046432549E-2</v>
      </c>
      <c r="S383" s="1">
        <v>44644</v>
      </c>
      <c r="T383">
        <v>11.428800000000001</v>
      </c>
      <c r="U383" s="1">
        <v>44644</v>
      </c>
      <c r="V383">
        <v>13.569800000000001</v>
      </c>
      <c r="W383" s="1">
        <v>44475</v>
      </c>
      <c r="X383">
        <v>5.6302472757054481E-2</v>
      </c>
      <c r="Y383" s="1">
        <v>44644</v>
      </c>
      <c r="Z383">
        <v>6.8372999999999999</v>
      </c>
      <c r="AA383" s="1">
        <v>44644</v>
      </c>
      <c r="AB383">
        <v>11.602399999999999</v>
      </c>
      <c r="AC383" s="1">
        <v>44475</v>
      </c>
      <c r="AD383">
        <v>3.4931300455430671E-2</v>
      </c>
      <c r="AE383" s="1">
        <v>44644</v>
      </c>
      <c r="AF383">
        <v>13.5976</v>
      </c>
      <c r="AG383" s="1">
        <v>44644</v>
      </c>
      <c r="AH383">
        <v>16.5672</v>
      </c>
      <c r="AI383" s="1">
        <v>44475</v>
      </c>
      <c r="AJ383">
        <v>4.3461383020156112E-2</v>
      </c>
      <c r="AK383" s="1">
        <v>44694</v>
      </c>
      <c r="AL383">
        <v>13.246</v>
      </c>
      <c r="AM383" s="1">
        <v>44694</v>
      </c>
      <c r="AN383">
        <v>14.543699999999999</v>
      </c>
      <c r="AO383" s="1">
        <v>44475</v>
      </c>
      <c r="AP383">
        <v>1.474293349978029E-2</v>
      </c>
      <c r="AQ383" s="1">
        <v>44700</v>
      </c>
      <c r="AR383">
        <v>14.0548</v>
      </c>
      <c r="AS383" s="1">
        <v>44700</v>
      </c>
      <c r="AT383">
        <v>15.946400000000001</v>
      </c>
      <c r="AU383" s="1">
        <v>44475</v>
      </c>
      <c r="AV383">
        <v>2.0946799300119286E-2</v>
      </c>
    </row>
    <row r="384" spans="1:48" x14ac:dyDescent="0.25">
      <c r="A384" s="1">
        <v>44645</v>
      </c>
      <c r="B384">
        <v>18.366700000000002</v>
      </c>
      <c r="C384" s="1">
        <v>44645</v>
      </c>
      <c r="D384">
        <v>24.278099999999998</v>
      </c>
      <c r="E384" s="1">
        <v>44476</v>
      </c>
      <c r="F384">
        <v>0.11761681327312862</v>
      </c>
      <c r="G384" s="1">
        <v>44638</v>
      </c>
      <c r="H384">
        <v>25.0886</v>
      </c>
      <c r="I384" s="1">
        <v>44638</v>
      </c>
      <c r="J384">
        <v>31.579799999999999</v>
      </c>
      <c r="K384" s="1">
        <v>44476</v>
      </c>
      <c r="L384">
        <v>0.15738513871036799</v>
      </c>
      <c r="M384" s="1">
        <v>44645</v>
      </c>
      <c r="N384">
        <v>11.004099999999999</v>
      </c>
      <c r="O384" s="1">
        <v>44645</v>
      </c>
      <c r="P384">
        <v>14.021800000000001</v>
      </c>
      <c r="Q384" s="1">
        <v>44476</v>
      </c>
      <c r="R384">
        <v>3.3175634195966995E-2</v>
      </c>
      <c r="S384" s="1">
        <v>44645</v>
      </c>
      <c r="T384">
        <v>12.335599999999999</v>
      </c>
      <c r="U384" s="1">
        <v>44645</v>
      </c>
      <c r="V384">
        <v>14.3207</v>
      </c>
      <c r="W384" s="1">
        <v>44476</v>
      </c>
      <c r="X384">
        <v>5.6482809826448453E-2</v>
      </c>
      <c r="Y384" s="1">
        <v>44645</v>
      </c>
      <c r="Z384">
        <v>8.0290999999999997</v>
      </c>
      <c r="AA384" s="1">
        <v>44645</v>
      </c>
      <c r="AB384">
        <v>8.8183000000000007</v>
      </c>
      <c r="AC384" s="1">
        <v>44476</v>
      </c>
      <c r="AD384">
        <v>3.5076344697099429E-2</v>
      </c>
      <c r="AE384" s="1">
        <v>44645</v>
      </c>
      <c r="AF384">
        <v>13.759600000000001</v>
      </c>
      <c r="AG384" s="1">
        <v>44645</v>
      </c>
      <c r="AH384">
        <v>16.3355</v>
      </c>
      <c r="AI384" s="1">
        <v>44476</v>
      </c>
      <c r="AJ384">
        <v>4.3415187658593597E-2</v>
      </c>
      <c r="AK384" s="1">
        <v>44697</v>
      </c>
      <c r="AL384">
        <v>13.4061</v>
      </c>
      <c r="AM384" s="1">
        <v>44697</v>
      </c>
      <c r="AN384">
        <v>14.7599</v>
      </c>
      <c r="AO384" s="1">
        <v>44476</v>
      </c>
      <c r="AP384">
        <v>1.4745490320674057E-2</v>
      </c>
      <c r="AQ384" s="1">
        <v>44701</v>
      </c>
      <c r="AR384">
        <v>13.686299999999999</v>
      </c>
      <c r="AS384" s="1">
        <v>44701</v>
      </c>
      <c r="AT384">
        <v>15.9762</v>
      </c>
      <c r="AU384" s="1">
        <v>44476</v>
      </c>
      <c r="AV384">
        <v>2.1284632001058096E-2</v>
      </c>
    </row>
    <row r="385" spans="1:48" x14ac:dyDescent="0.25">
      <c r="A385" s="1">
        <v>44648</v>
      </c>
      <c r="B385">
        <v>17.828299999999999</v>
      </c>
      <c r="C385" s="1">
        <v>44648</v>
      </c>
      <c r="D385">
        <v>23.701699999999999</v>
      </c>
      <c r="E385" s="1">
        <v>44477</v>
      </c>
      <c r="F385">
        <v>0.11643987153180307</v>
      </c>
      <c r="G385" s="1">
        <v>44641</v>
      </c>
      <c r="H385">
        <v>23.892900000000001</v>
      </c>
      <c r="I385" s="1">
        <v>44641</v>
      </c>
      <c r="J385">
        <v>30.256499999999999</v>
      </c>
      <c r="K385" s="1">
        <v>44477</v>
      </c>
      <c r="L385">
        <v>0.15230085808327093</v>
      </c>
      <c r="M385" s="1">
        <v>44648</v>
      </c>
      <c r="N385">
        <v>10.1966</v>
      </c>
      <c r="O385" s="1">
        <v>44648</v>
      </c>
      <c r="P385">
        <v>13.1333</v>
      </c>
      <c r="Q385" s="1">
        <v>44477</v>
      </c>
      <c r="R385">
        <v>3.3424643459800833E-2</v>
      </c>
      <c r="S385" s="1">
        <v>44648</v>
      </c>
      <c r="T385">
        <v>11.652200000000001</v>
      </c>
      <c r="U385" s="1">
        <v>44648</v>
      </c>
      <c r="V385">
        <v>13.682600000000001</v>
      </c>
      <c r="W385" s="1">
        <v>44477</v>
      </c>
      <c r="X385">
        <v>5.7108573284340228E-2</v>
      </c>
      <c r="Y385" s="1">
        <v>44648</v>
      </c>
      <c r="Z385">
        <v>7.7752999999999997</v>
      </c>
      <c r="AA385" s="1">
        <v>44648</v>
      </c>
      <c r="AB385">
        <v>9.1963000000000008</v>
      </c>
      <c r="AC385" s="1">
        <v>44477</v>
      </c>
      <c r="AD385">
        <v>3.5380820518378694E-2</v>
      </c>
      <c r="AE385" s="1">
        <v>44648</v>
      </c>
      <c r="AF385">
        <v>13.447100000000001</v>
      </c>
      <c r="AG385" s="1">
        <v>44648</v>
      </c>
      <c r="AH385">
        <v>16.028199999999998</v>
      </c>
      <c r="AI385" s="1">
        <v>44477</v>
      </c>
      <c r="AJ385">
        <v>4.3490742423479986E-2</v>
      </c>
      <c r="AK385" s="1">
        <v>44698</v>
      </c>
      <c r="AL385">
        <v>13.575799999999999</v>
      </c>
      <c r="AM385" s="1">
        <v>44698</v>
      </c>
      <c r="AN385">
        <v>14.6884</v>
      </c>
      <c r="AO385" s="1">
        <v>44477</v>
      </c>
      <c r="AP385">
        <v>1.4955937899856293E-2</v>
      </c>
      <c r="AQ385" s="1">
        <v>44704</v>
      </c>
      <c r="AR385">
        <v>14.0877</v>
      </c>
      <c r="AS385" s="1">
        <v>44704</v>
      </c>
      <c r="AT385">
        <v>16.115500000000001</v>
      </c>
      <c r="AU385" s="1">
        <v>44477</v>
      </c>
      <c r="AV385">
        <v>2.0724484598944177E-2</v>
      </c>
    </row>
    <row r="386" spans="1:48" x14ac:dyDescent="0.25">
      <c r="A386" s="1">
        <v>44649</v>
      </c>
      <c r="B386">
        <v>17.052299999999999</v>
      </c>
      <c r="C386" s="1">
        <v>44649</v>
      </c>
      <c r="D386">
        <v>22.674600000000002</v>
      </c>
      <c r="E386" s="1">
        <v>44478</v>
      </c>
      <c r="F386">
        <v>0.11526142453485008</v>
      </c>
      <c r="G386" s="1">
        <v>44642</v>
      </c>
      <c r="H386">
        <v>23.454000000000001</v>
      </c>
      <c r="I386" s="1">
        <v>44642</v>
      </c>
      <c r="J386">
        <v>29.716999999999999</v>
      </c>
      <c r="K386" s="1">
        <v>44478</v>
      </c>
      <c r="L386">
        <v>0.14884042766810704</v>
      </c>
      <c r="M386" s="1">
        <v>44649</v>
      </c>
      <c r="N386">
        <v>9.2670999999999992</v>
      </c>
      <c r="O386" s="1">
        <v>44649</v>
      </c>
      <c r="P386">
        <v>11.944000000000001</v>
      </c>
      <c r="Q386" s="1">
        <v>44478</v>
      </c>
      <c r="R386">
        <v>3.350399681849818E-2</v>
      </c>
      <c r="S386" s="1">
        <v>44649</v>
      </c>
      <c r="T386">
        <v>11.1204</v>
      </c>
      <c r="U386" s="1">
        <v>44649</v>
      </c>
      <c r="V386">
        <v>12.829599999999999</v>
      </c>
      <c r="W386" s="1">
        <v>44478</v>
      </c>
      <c r="X386">
        <v>5.7024190027283136E-2</v>
      </c>
      <c r="Y386" s="1">
        <v>44649</v>
      </c>
      <c r="Z386">
        <v>7.6018999999999997</v>
      </c>
      <c r="AA386" s="1">
        <v>44649</v>
      </c>
      <c r="AB386">
        <v>9.0106000000000002</v>
      </c>
      <c r="AC386" s="1">
        <v>44478</v>
      </c>
      <c r="AD386">
        <v>3.5269837256700548E-2</v>
      </c>
      <c r="AE386" s="1">
        <v>44649</v>
      </c>
      <c r="AF386">
        <v>12.690799999999999</v>
      </c>
      <c r="AG386" s="1">
        <v>44649</v>
      </c>
      <c r="AH386">
        <v>15.0749</v>
      </c>
      <c r="AI386" s="1">
        <v>44478</v>
      </c>
      <c r="AJ386">
        <v>4.3834436258959011E-2</v>
      </c>
      <c r="AK386" s="1">
        <v>44699</v>
      </c>
      <c r="AL386">
        <v>13.6593</v>
      </c>
      <c r="AM386" s="1">
        <v>44699</v>
      </c>
      <c r="AN386">
        <v>14.6256</v>
      </c>
      <c r="AO386" s="1">
        <v>44478</v>
      </c>
      <c r="AP386">
        <v>1.5009057702904465E-2</v>
      </c>
      <c r="AQ386" s="1">
        <v>44705</v>
      </c>
      <c r="AR386">
        <v>13.693199999999999</v>
      </c>
      <c r="AS386" s="1">
        <v>44705</v>
      </c>
      <c r="AT386">
        <v>15.675700000000001</v>
      </c>
      <c r="AU386" s="1">
        <v>44478</v>
      </c>
      <c r="AV386">
        <v>2.0470584336827437E-2</v>
      </c>
    </row>
    <row r="387" spans="1:48" x14ac:dyDescent="0.25">
      <c r="A387" s="1">
        <v>44650</v>
      </c>
      <c r="B387">
        <v>17.709599999999998</v>
      </c>
      <c r="C387" s="1">
        <v>44650</v>
      </c>
      <c r="D387">
        <v>23.284800000000001</v>
      </c>
      <c r="E387" s="1">
        <v>44479</v>
      </c>
      <c r="F387">
        <v>0.11599429305795465</v>
      </c>
      <c r="G387" s="1">
        <v>44643</v>
      </c>
      <c r="H387">
        <v>24.783000000000001</v>
      </c>
      <c r="I387" s="1">
        <v>44643</v>
      </c>
      <c r="J387">
        <v>31.565000000000001</v>
      </c>
      <c r="K387" s="1">
        <v>44479</v>
      </c>
      <c r="L387">
        <v>0.14951228989887588</v>
      </c>
      <c r="M387" s="1">
        <v>44650</v>
      </c>
      <c r="N387">
        <v>10.191700000000001</v>
      </c>
      <c r="O387" s="1">
        <v>44650</v>
      </c>
      <c r="P387">
        <v>12.999000000000001</v>
      </c>
      <c r="Q387" s="1">
        <v>44479</v>
      </c>
      <c r="R387">
        <v>3.3768574122933201E-2</v>
      </c>
      <c r="S387" s="1">
        <v>44650</v>
      </c>
      <c r="T387">
        <v>11.1852</v>
      </c>
      <c r="U387" s="1">
        <v>44650</v>
      </c>
      <c r="V387">
        <v>12.743</v>
      </c>
      <c r="W387" s="1">
        <v>44479</v>
      </c>
      <c r="X387">
        <v>5.7479841231476779E-2</v>
      </c>
      <c r="Y387" s="1">
        <v>44650</v>
      </c>
      <c r="Z387">
        <v>7.4519000000000002</v>
      </c>
      <c r="AA387" s="1">
        <v>44650</v>
      </c>
      <c r="AB387">
        <v>8.5789000000000009</v>
      </c>
      <c r="AC387" s="1">
        <v>44479</v>
      </c>
      <c r="AD387">
        <v>3.5549544090635085E-2</v>
      </c>
      <c r="AE387" s="1">
        <v>44650</v>
      </c>
      <c r="AF387">
        <v>12.365399999999999</v>
      </c>
      <c r="AG387" s="1">
        <v>44650</v>
      </c>
      <c r="AH387">
        <v>14.652799999999999</v>
      </c>
      <c r="AI387" s="1">
        <v>44479</v>
      </c>
      <c r="AJ387">
        <v>4.4145091211540852E-2</v>
      </c>
      <c r="AK387" s="1">
        <v>44700</v>
      </c>
      <c r="AL387">
        <v>13.2186</v>
      </c>
      <c r="AM387" s="1">
        <v>44700</v>
      </c>
      <c r="AN387">
        <v>14.3802</v>
      </c>
      <c r="AO387" s="1">
        <v>44479</v>
      </c>
      <c r="AP387">
        <v>1.5082909791318766E-2</v>
      </c>
      <c r="AQ387" s="1">
        <v>44706</v>
      </c>
      <c r="AR387">
        <v>13.4161</v>
      </c>
      <c r="AS387" s="1">
        <v>44706</v>
      </c>
      <c r="AT387">
        <v>15.914999999999999</v>
      </c>
      <c r="AU387" s="1">
        <v>44479</v>
      </c>
      <c r="AV387">
        <v>2.0605496411123449E-2</v>
      </c>
    </row>
    <row r="388" spans="1:48" x14ac:dyDescent="0.25">
      <c r="A388" s="1">
        <v>44651</v>
      </c>
      <c r="B388">
        <v>18.652999999999999</v>
      </c>
      <c r="C388" s="1">
        <v>44651</v>
      </c>
      <c r="D388">
        <v>24.3399</v>
      </c>
      <c r="E388" s="1">
        <v>44480</v>
      </c>
      <c r="F388">
        <v>0.11589841349254479</v>
      </c>
      <c r="G388" s="1">
        <v>44644</v>
      </c>
      <c r="H388">
        <v>24.629899999999999</v>
      </c>
      <c r="I388" s="1">
        <v>44644</v>
      </c>
      <c r="J388">
        <v>31.407800000000002</v>
      </c>
      <c r="K388" s="1">
        <v>44480</v>
      </c>
      <c r="L388">
        <v>0.14834020206839887</v>
      </c>
      <c r="M388" s="1">
        <v>44651</v>
      </c>
      <c r="N388">
        <v>10.4856</v>
      </c>
      <c r="O388" s="1">
        <v>44651</v>
      </c>
      <c r="P388">
        <v>13.2721</v>
      </c>
      <c r="Q388" s="1">
        <v>44480</v>
      </c>
      <c r="R388">
        <v>3.4041044381550603E-2</v>
      </c>
      <c r="S388" s="1">
        <v>44651</v>
      </c>
      <c r="T388">
        <v>10.839</v>
      </c>
      <c r="U388" s="1">
        <v>44651</v>
      </c>
      <c r="V388">
        <v>12.612500000000001</v>
      </c>
      <c r="W388" s="1">
        <v>44480</v>
      </c>
      <c r="X388">
        <v>5.7114507508921851E-2</v>
      </c>
      <c r="Y388" s="1">
        <v>44651</v>
      </c>
      <c r="Z388">
        <v>7.0750000000000002</v>
      </c>
      <c r="AA388" s="1">
        <v>44651</v>
      </c>
      <c r="AB388">
        <v>8.3710000000000004</v>
      </c>
      <c r="AC388" s="1">
        <v>44480</v>
      </c>
      <c r="AD388">
        <v>3.5458658071009216E-2</v>
      </c>
      <c r="AE388" s="1">
        <v>44651</v>
      </c>
      <c r="AF388">
        <v>11.894299999999999</v>
      </c>
      <c r="AG388" s="1">
        <v>44651</v>
      </c>
      <c r="AH388">
        <v>14.283799999999999</v>
      </c>
      <c r="AI388" s="1">
        <v>44480</v>
      </c>
      <c r="AJ388">
        <v>4.4056648759017221E-2</v>
      </c>
      <c r="AK388" s="1">
        <v>44701</v>
      </c>
      <c r="AL388">
        <v>13.3629</v>
      </c>
      <c r="AM388" s="1">
        <v>44701</v>
      </c>
      <c r="AN388">
        <v>14.4618</v>
      </c>
      <c r="AO388" s="1">
        <v>44480</v>
      </c>
      <c r="AP388">
        <v>1.5428990803715386E-2</v>
      </c>
      <c r="AQ388" s="1">
        <v>44707</v>
      </c>
      <c r="AR388">
        <v>13.222</v>
      </c>
      <c r="AS388" s="1">
        <v>44707</v>
      </c>
      <c r="AT388">
        <v>16.103300000000001</v>
      </c>
      <c r="AU388" s="1">
        <v>44480</v>
      </c>
      <c r="AV388">
        <v>2.0719586762870956E-2</v>
      </c>
    </row>
    <row r="389" spans="1:48" x14ac:dyDescent="0.25">
      <c r="A389" s="1">
        <v>44652</v>
      </c>
      <c r="B389">
        <v>17.9755</v>
      </c>
      <c r="C389" s="1">
        <v>44652</v>
      </c>
      <c r="D389">
        <v>23.5823</v>
      </c>
      <c r="E389" s="1">
        <v>44481</v>
      </c>
      <c r="F389">
        <v>0.11508749689562763</v>
      </c>
      <c r="G389" s="1">
        <v>44645</v>
      </c>
      <c r="H389">
        <v>24.980899999999998</v>
      </c>
      <c r="I389" s="1">
        <v>44645</v>
      </c>
      <c r="J389">
        <v>31.888400000000001</v>
      </c>
      <c r="K389" s="1">
        <v>44481</v>
      </c>
      <c r="L389">
        <v>0.14743404302574534</v>
      </c>
      <c r="M389" s="1">
        <v>44652</v>
      </c>
      <c r="N389">
        <v>9.9215</v>
      </c>
      <c r="O389" s="1">
        <v>44652</v>
      </c>
      <c r="P389">
        <v>12.791700000000001</v>
      </c>
      <c r="Q389" s="1">
        <v>44481</v>
      </c>
      <c r="R389">
        <v>3.3994217817068531E-2</v>
      </c>
      <c r="S389" s="1">
        <v>44652</v>
      </c>
      <c r="T389">
        <v>10.5366</v>
      </c>
      <c r="U389" s="1">
        <v>44652</v>
      </c>
      <c r="V389">
        <v>12.368499999999999</v>
      </c>
      <c r="W389" s="1">
        <v>44481</v>
      </c>
      <c r="X389">
        <v>5.8167696323892876E-2</v>
      </c>
      <c r="Y389" s="1">
        <v>44652</v>
      </c>
      <c r="Z389">
        <v>7.2576999999999998</v>
      </c>
      <c r="AA389" s="1">
        <v>44652</v>
      </c>
      <c r="AB389">
        <v>8.5496999999999996</v>
      </c>
      <c r="AC389" s="1">
        <v>44481</v>
      </c>
      <c r="AD389">
        <v>3.566447069925327E-2</v>
      </c>
      <c r="AE389" s="1">
        <v>44652</v>
      </c>
      <c r="AF389">
        <v>12.071099999999999</v>
      </c>
      <c r="AG389" s="1">
        <v>44652</v>
      </c>
      <c r="AH389">
        <v>14.253</v>
      </c>
      <c r="AI389" s="1">
        <v>44481</v>
      </c>
      <c r="AJ389">
        <v>4.428036591174199E-2</v>
      </c>
      <c r="AK389" s="1">
        <v>44704</v>
      </c>
      <c r="AL389">
        <v>13.763</v>
      </c>
      <c r="AM389" s="1">
        <v>44704</v>
      </c>
      <c r="AN389">
        <v>14.713200000000001</v>
      </c>
      <c r="AO389" s="1">
        <v>44481</v>
      </c>
      <c r="AP389">
        <v>1.5647920131984246E-2</v>
      </c>
      <c r="AQ389" s="1">
        <v>44708</v>
      </c>
      <c r="AR389">
        <v>12.9505</v>
      </c>
      <c r="AS389" s="1">
        <v>44708</v>
      </c>
      <c r="AT389">
        <v>16.260899999999999</v>
      </c>
      <c r="AU389" s="1">
        <v>44481</v>
      </c>
      <c r="AV389">
        <v>2.0822172328980093E-2</v>
      </c>
    </row>
    <row r="390" spans="1:48" x14ac:dyDescent="0.25">
      <c r="A390" s="1">
        <v>44655</v>
      </c>
      <c r="B390">
        <v>17.1066</v>
      </c>
      <c r="C390" s="1">
        <v>44655</v>
      </c>
      <c r="D390">
        <v>22.485499999999998</v>
      </c>
      <c r="E390" s="1">
        <v>44482</v>
      </c>
      <c r="F390">
        <v>0.11503223984461491</v>
      </c>
      <c r="G390" s="1">
        <v>44648</v>
      </c>
      <c r="H390">
        <v>24.3216</v>
      </c>
      <c r="I390" s="1">
        <v>44648</v>
      </c>
      <c r="J390">
        <v>31.1053</v>
      </c>
      <c r="K390" s="1">
        <v>44482</v>
      </c>
      <c r="L390">
        <v>0.14806647171399762</v>
      </c>
      <c r="M390" s="1">
        <v>44655</v>
      </c>
      <c r="N390">
        <v>9.1389999999999993</v>
      </c>
      <c r="O390" s="1">
        <v>44655</v>
      </c>
      <c r="P390">
        <v>12.0349</v>
      </c>
      <c r="Q390" s="1">
        <v>44482</v>
      </c>
      <c r="R390">
        <v>3.3921297385564757E-2</v>
      </c>
      <c r="S390" s="1">
        <v>44655</v>
      </c>
      <c r="T390">
        <v>10.6554</v>
      </c>
      <c r="U390" s="1">
        <v>44655</v>
      </c>
      <c r="V390">
        <v>12.18</v>
      </c>
      <c r="W390" s="1">
        <v>44482</v>
      </c>
      <c r="X390">
        <v>5.8633738215722001E-2</v>
      </c>
      <c r="Y390" s="1">
        <v>44655</v>
      </c>
      <c r="Z390">
        <v>7.1734</v>
      </c>
      <c r="AA390" s="1">
        <v>44655</v>
      </c>
      <c r="AB390">
        <v>8.5943000000000005</v>
      </c>
      <c r="AC390" s="1">
        <v>44482</v>
      </c>
      <c r="AD390">
        <v>3.5737644264851334E-2</v>
      </c>
      <c r="AE390" s="1">
        <v>44655</v>
      </c>
      <c r="AF390">
        <v>12.008699999999999</v>
      </c>
      <c r="AG390" s="1">
        <v>44655</v>
      </c>
      <c r="AH390">
        <v>14.2226</v>
      </c>
      <c r="AI390" s="1">
        <v>44482</v>
      </c>
      <c r="AJ390">
        <v>4.5688167031775355E-2</v>
      </c>
      <c r="AK390" s="1">
        <v>44705</v>
      </c>
      <c r="AL390">
        <v>13.3028</v>
      </c>
      <c r="AM390" s="1">
        <v>44705</v>
      </c>
      <c r="AN390">
        <v>14.3093</v>
      </c>
      <c r="AO390" s="1">
        <v>44482</v>
      </c>
      <c r="AP390">
        <v>1.5828603318488323E-2</v>
      </c>
      <c r="AQ390" s="1">
        <v>44711</v>
      </c>
      <c r="AR390">
        <v>13.238899999999999</v>
      </c>
      <c r="AS390" s="1">
        <v>44711</v>
      </c>
      <c r="AT390">
        <v>16.529499999999999</v>
      </c>
      <c r="AU390" s="1">
        <v>44482</v>
      </c>
      <c r="AV390">
        <v>2.1141303481900627E-2</v>
      </c>
    </row>
    <row r="391" spans="1:48" x14ac:dyDescent="0.25">
      <c r="A391" s="1">
        <v>44656</v>
      </c>
      <c r="B391">
        <v>18.576499999999999</v>
      </c>
      <c r="C391" s="1">
        <v>44656</v>
      </c>
      <c r="D391">
        <v>24.393699999999999</v>
      </c>
      <c r="E391" s="1">
        <v>44483</v>
      </c>
      <c r="F391">
        <v>0.1198527405027606</v>
      </c>
      <c r="G391" s="1">
        <v>44649</v>
      </c>
      <c r="H391">
        <v>22.070699999999999</v>
      </c>
      <c r="I391" s="1">
        <v>44649</v>
      </c>
      <c r="J391">
        <v>28.152999999999999</v>
      </c>
      <c r="K391" s="1">
        <v>44483</v>
      </c>
      <c r="L391">
        <v>0.15134380350359175</v>
      </c>
      <c r="M391" s="1">
        <v>44656</v>
      </c>
      <c r="N391">
        <v>10.631</v>
      </c>
      <c r="O391" s="1">
        <v>44656</v>
      </c>
      <c r="P391">
        <v>13.6469</v>
      </c>
      <c r="Q391" s="1">
        <v>44483</v>
      </c>
      <c r="R391">
        <v>3.5563076831790788E-2</v>
      </c>
      <c r="S391" s="1">
        <v>44656</v>
      </c>
      <c r="T391">
        <v>11.266400000000001</v>
      </c>
      <c r="U391" s="1">
        <v>44656</v>
      </c>
      <c r="V391">
        <v>13.217000000000001</v>
      </c>
      <c r="W391" s="1">
        <v>44483</v>
      </c>
      <c r="X391">
        <v>5.867053544617673E-2</v>
      </c>
      <c r="Y391" s="1">
        <v>44656</v>
      </c>
      <c r="Z391">
        <v>7.444</v>
      </c>
      <c r="AA391" s="1">
        <v>44656</v>
      </c>
      <c r="AB391">
        <v>8.7649000000000008</v>
      </c>
      <c r="AC391" s="1">
        <v>44483</v>
      </c>
      <c r="AD391">
        <v>3.5495599315275843E-2</v>
      </c>
      <c r="AE391" s="1">
        <v>44656</v>
      </c>
      <c r="AF391">
        <v>12.7483</v>
      </c>
      <c r="AG391" s="1">
        <v>44656</v>
      </c>
      <c r="AH391">
        <v>15.1204</v>
      </c>
      <c r="AI391" s="1">
        <v>44483</v>
      </c>
      <c r="AJ391">
        <v>4.5686669984641159E-2</v>
      </c>
      <c r="AK391" s="1">
        <v>44706</v>
      </c>
      <c r="AL391">
        <v>13.233499999999999</v>
      </c>
      <c r="AM391" s="1">
        <v>44706</v>
      </c>
      <c r="AN391">
        <v>14.4145</v>
      </c>
      <c r="AO391" s="1">
        <v>44483</v>
      </c>
      <c r="AP391">
        <v>1.7022292074739584E-2</v>
      </c>
      <c r="AQ391" s="1">
        <v>44712</v>
      </c>
      <c r="AR391">
        <v>13.5847</v>
      </c>
      <c r="AS391" s="1">
        <v>44712</v>
      </c>
      <c r="AT391">
        <v>16.300799999999999</v>
      </c>
      <c r="AU391" s="1">
        <v>44483</v>
      </c>
      <c r="AV391">
        <v>2.3084289478243945E-2</v>
      </c>
    </row>
    <row r="392" spans="1:48" x14ac:dyDescent="0.25">
      <c r="A392" s="1">
        <v>44657</v>
      </c>
      <c r="B392">
        <v>19.339500000000001</v>
      </c>
      <c r="C392" s="1">
        <v>44657</v>
      </c>
      <c r="D392">
        <v>25.225100000000001</v>
      </c>
      <c r="E392" s="1">
        <v>44484</v>
      </c>
      <c r="F392">
        <v>0.12045734357721155</v>
      </c>
      <c r="G392" s="1">
        <v>44650</v>
      </c>
      <c r="H392">
        <v>22.874700000000001</v>
      </c>
      <c r="I392" s="1">
        <v>44650</v>
      </c>
      <c r="J392">
        <v>29.2499</v>
      </c>
      <c r="K392" s="1">
        <v>44484</v>
      </c>
      <c r="L392">
        <v>0.15057671135248021</v>
      </c>
      <c r="M392" s="1">
        <v>44657</v>
      </c>
      <c r="N392">
        <v>10.8714</v>
      </c>
      <c r="O392" s="1">
        <v>44657</v>
      </c>
      <c r="P392">
        <v>14.0776</v>
      </c>
      <c r="Q392" s="1">
        <v>44484</v>
      </c>
      <c r="R392">
        <v>3.5706880121624263E-2</v>
      </c>
      <c r="S392" s="1">
        <v>44657</v>
      </c>
      <c r="T392">
        <v>11.4628</v>
      </c>
      <c r="U392" s="1">
        <v>44657</v>
      </c>
      <c r="V392">
        <v>13.4749</v>
      </c>
      <c r="W392" s="1">
        <v>44484</v>
      </c>
      <c r="X392">
        <v>5.8913466272897529E-2</v>
      </c>
      <c r="Y392" s="1">
        <v>44657</v>
      </c>
      <c r="Z392">
        <v>7.6479999999999997</v>
      </c>
      <c r="AA392" s="1">
        <v>44657</v>
      </c>
      <c r="AB392">
        <v>9.0823</v>
      </c>
      <c r="AC392" s="1">
        <v>44484</v>
      </c>
      <c r="AD392">
        <v>3.5890172992992152E-2</v>
      </c>
      <c r="AE392" s="1">
        <v>44657</v>
      </c>
      <c r="AF392">
        <v>12.6706</v>
      </c>
      <c r="AG392" s="1">
        <v>44657</v>
      </c>
      <c r="AH392">
        <v>14.0526</v>
      </c>
      <c r="AI392" s="1">
        <v>44484</v>
      </c>
      <c r="AJ392">
        <v>4.525369156394396E-2</v>
      </c>
      <c r="AK392" s="1">
        <v>44707</v>
      </c>
      <c r="AL392">
        <v>12.9488</v>
      </c>
      <c r="AM392" s="1">
        <v>44707</v>
      </c>
      <c r="AN392">
        <v>14.1731</v>
      </c>
      <c r="AO392" s="1">
        <v>44484</v>
      </c>
      <c r="AP392">
        <v>1.672530086226022E-2</v>
      </c>
      <c r="AQ392" s="1">
        <v>44713</v>
      </c>
      <c r="AR392">
        <v>13.7516</v>
      </c>
      <c r="AS392" s="1">
        <v>44713</v>
      </c>
      <c r="AT392">
        <v>16.468299999999999</v>
      </c>
      <c r="AU392" s="1">
        <v>44484</v>
      </c>
      <c r="AV392">
        <v>2.3125701887599361E-2</v>
      </c>
    </row>
    <row r="393" spans="1:48" x14ac:dyDescent="0.25">
      <c r="A393" s="1">
        <v>44658</v>
      </c>
      <c r="B393">
        <v>19.139399999999998</v>
      </c>
      <c r="C393" s="1">
        <v>44658</v>
      </c>
      <c r="D393">
        <v>24.943000000000001</v>
      </c>
      <c r="E393" s="1">
        <v>44485</v>
      </c>
      <c r="F393">
        <v>0.1203319362994429</v>
      </c>
      <c r="G393" s="1">
        <v>44651</v>
      </c>
      <c r="H393">
        <v>23.8034</v>
      </c>
      <c r="I393" s="1">
        <v>44651</v>
      </c>
      <c r="J393">
        <v>30.318300000000001</v>
      </c>
      <c r="K393" s="1">
        <v>44485</v>
      </c>
      <c r="L393">
        <v>0.1513280836356323</v>
      </c>
      <c r="M393" s="1">
        <v>44658</v>
      </c>
      <c r="N393">
        <v>9.9177999999999997</v>
      </c>
      <c r="O393" s="1">
        <v>44658</v>
      </c>
      <c r="P393">
        <v>13.481999999999999</v>
      </c>
      <c r="Q393" s="1">
        <v>44485</v>
      </c>
      <c r="R393">
        <v>3.5875508562686183E-2</v>
      </c>
      <c r="S393" s="1">
        <v>44658</v>
      </c>
      <c r="T393">
        <v>11.5221</v>
      </c>
      <c r="U393" s="1">
        <v>44658</v>
      </c>
      <c r="V393">
        <v>13.0802</v>
      </c>
      <c r="W393" s="1">
        <v>44485</v>
      </c>
      <c r="X393">
        <v>5.9323685993647006E-2</v>
      </c>
      <c r="Y393" s="1">
        <v>44658</v>
      </c>
      <c r="Z393">
        <v>7.5632000000000001</v>
      </c>
      <c r="AA393" s="1">
        <v>44658</v>
      </c>
      <c r="AB393">
        <v>8.6308000000000007</v>
      </c>
      <c r="AC393" s="1">
        <v>44485</v>
      </c>
      <c r="AD393">
        <v>3.6161478244662031E-2</v>
      </c>
      <c r="AE393" s="1">
        <v>44658</v>
      </c>
      <c r="AF393">
        <v>12.530099999999999</v>
      </c>
      <c r="AG393" s="1">
        <v>44658</v>
      </c>
      <c r="AH393">
        <v>14.593</v>
      </c>
      <c r="AI393" s="1">
        <v>44485</v>
      </c>
      <c r="AJ393">
        <v>4.5557236010766645E-2</v>
      </c>
      <c r="AK393" s="1">
        <v>44708</v>
      </c>
      <c r="AL393">
        <v>13.1044</v>
      </c>
      <c r="AM393" s="1">
        <v>44708</v>
      </c>
      <c r="AN393">
        <v>14.5213</v>
      </c>
      <c r="AO393" s="1">
        <v>44485</v>
      </c>
      <c r="AP393">
        <v>1.6856354442046681E-2</v>
      </c>
      <c r="AQ393" s="1">
        <v>44718</v>
      </c>
      <c r="AR393">
        <v>13.200100000000001</v>
      </c>
      <c r="AS393" s="1">
        <v>44718</v>
      </c>
      <c r="AT393">
        <v>16.719799999999999</v>
      </c>
      <c r="AU393" s="1">
        <v>44485</v>
      </c>
      <c r="AV393">
        <v>2.3288828558348552E-2</v>
      </c>
    </row>
    <row r="394" spans="1:48" x14ac:dyDescent="0.25">
      <c r="A394" s="1">
        <v>44659</v>
      </c>
      <c r="B394">
        <v>19.0855</v>
      </c>
      <c r="C394" s="1">
        <v>44659</v>
      </c>
      <c r="D394">
        <v>24.5992</v>
      </c>
      <c r="E394" s="1">
        <v>44486</v>
      </c>
      <c r="F394">
        <v>0.11660361063780142</v>
      </c>
      <c r="G394" s="1">
        <v>44652</v>
      </c>
      <c r="H394">
        <v>23.298400000000001</v>
      </c>
      <c r="I394" s="1">
        <v>44652</v>
      </c>
      <c r="J394">
        <v>29.6998</v>
      </c>
      <c r="K394" s="1">
        <v>44486</v>
      </c>
      <c r="L394">
        <v>0.14268373155791889</v>
      </c>
      <c r="M394" s="1">
        <v>44659</v>
      </c>
      <c r="N394">
        <v>10.7926</v>
      </c>
      <c r="O394" s="1">
        <v>44659</v>
      </c>
      <c r="P394">
        <v>13.6289</v>
      </c>
      <c r="Q394" s="1">
        <v>44486</v>
      </c>
      <c r="R394">
        <v>3.3417386354450074E-2</v>
      </c>
      <c r="S394" s="1">
        <v>44659</v>
      </c>
      <c r="T394">
        <v>11.7934</v>
      </c>
      <c r="U394" s="1">
        <v>44659</v>
      </c>
      <c r="V394">
        <v>13.577500000000001</v>
      </c>
      <c r="W394" s="1">
        <v>44486</v>
      </c>
      <c r="X394">
        <v>5.7931688700950973E-2</v>
      </c>
      <c r="Y394" s="1">
        <v>44659</v>
      </c>
      <c r="Z394">
        <v>7.5942999999999996</v>
      </c>
      <c r="AA394" s="1">
        <v>44659</v>
      </c>
      <c r="AB394">
        <v>9.2547999999999995</v>
      </c>
      <c r="AC394" s="1">
        <v>44486</v>
      </c>
      <c r="AD394">
        <v>3.4900933356654215E-2</v>
      </c>
      <c r="AE394" s="1">
        <v>44659</v>
      </c>
      <c r="AF394">
        <v>12.7576</v>
      </c>
      <c r="AG394" s="1">
        <v>44659</v>
      </c>
      <c r="AH394">
        <v>14.7864</v>
      </c>
      <c r="AI394" s="1">
        <v>44486</v>
      </c>
      <c r="AJ394">
        <v>4.5916351364758551E-2</v>
      </c>
      <c r="AK394" s="1">
        <v>44711</v>
      </c>
      <c r="AL394">
        <v>13.5276</v>
      </c>
      <c r="AM394" s="1">
        <v>44711</v>
      </c>
      <c r="AN394">
        <v>14.7704</v>
      </c>
      <c r="AO394" s="1">
        <v>44486</v>
      </c>
      <c r="AP394">
        <v>1.6969048972530206E-2</v>
      </c>
      <c r="AQ394" s="1">
        <v>44719</v>
      </c>
      <c r="AR394">
        <v>13.5524</v>
      </c>
      <c r="AS394" s="1">
        <v>44719</v>
      </c>
      <c r="AT394">
        <v>16.3568</v>
      </c>
      <c r="AU394" s="1">
        <v>44486</v>
      </c>
      <c r="AV394">
        <v>2.2913244941620916E-2</v>
      </c>
    </row>
    <row r="395" spans="1:48" x14ac:dyDescent="0.25">
      <c r="A395" s="1">
        <v>44662</v>
      </c>
      <c r="B395">
        <v>20.705100000000002</v>
      </c>
      <c r="C395" s="1">
        <v>44662</v>
      </c>
      <c r="D395">
        <v>26.378399999999999</v>
      </c>
      <c r="E395" s="1">
        <v>44487</v>
      </c>
      <c r="F395">
        <v>0.11578248573343268</v>
      </c>
      <c r="G395" s="1">
        <v>44655</v>
      </c>
      <c r="H395">
        <v>22.171399999999998</v>
      </c>
      <c r="I395" s="1">
        <v>44655</v>
      </c>
      <c r="J395">
        <v>28.348299999999998</v>
      </c>
      <c r="K395" s="1">
        <v>44487</v>
      </c>
      <c r="L395">
        <v>0.14244216472128124</v>
      </c>
      <c r="M395" s="1">
        <v>44662</v>
      </c>
      <c r="N395">
        <v>11.891</v>
      </c>
      <c r="O395" s="1">
        <v>44662</v>
      </c>
      <c r="P395">
        <v>14.9061</v>
      </c>
      <c r="Q395" s="1">
        <v>44487</v>
      </c>
      <c r="R395">
        <v>3.3175402179012096E-2</v>
      </c>
      <c r="S395" s="1">
        <v>44662</v>
      </c>
      <c r="T395">
        <v>12.260999999999999</v>
      </c>
      <c r="U395" s="1">
        <v>44662</v>
      </c>
      <c r="V395">
        <v>13.987399999999999</v>
      </c>
      <c r="W395" s="1">
        <v>44487</v>
      </c>
      <c r="X395">
        <v>5.7482303820604111E-2</v>
      </c>
      <c r="Y395" s="1">
        <v>44662</v>
      </c>
      <c r="Z395">
        <v>8.3871000000000002</v>
      </c>
      <c r="AA395" s="1">
        <v>44662</v>
      </c>
      <c r="AB395">
        <v>9.3135999999999992</v>
      </c>
      <c r="AC395" s="1">
        <v>44487</v>
      </c>
      <c r="AD395">
        <v>3.4900245522251294E-2</v>
      </c>
      <c r="AE395" s="1">
        <v>44662</v>
      </c>
      <c r="AF395">
        <v>13.0015</v>
      </c>
      <c r="AG395" s="1">
        <v>44662</v>
      </c>
      <c r="AH395">
        <v>15.601599999999999</v>
      </c>
      <c r="AI395" s="1">
        <v>44487</v>
      </c>
      <c r="AJ395">
        <v>4.5952658132208737E-2</v>
      </c>
      <c r="AK395" s="1">
        <v>44712</v>
      </c>
      <c r="AL395">
        <v>13.447900000000001</v>
      </c>
      <c r="AM395" s="1">
        <v>44712</v>
      </c>
      <c r="AN395">
        <v>14.415699999999999</v>
      </c>
      <c r="AO395" s="1">
        <v>44487</v>
      </c>
      <c r="AP395">
        <v>1.7302878604405235E-2</v>
      </c>
      <c r="AQ395" s="1">
        <v>44720</v>
      </c>
      <c r="AR395">
        <v>14.126300000000001</v>
      </c>
      <c r="AS395" s="1">
        <v>44720</v>
      </c>
      <c r="AT395">
        <v>16.579999999999998</v>
      </c>
      <c r="AU395" s="1">
        <v>44487</v>
      </c>
      <c r="AV395">
        <v>2.3441177699602276E-2</v>
      </c>
    </row>
    <row r="396" spans="1:48" x14ac:dyDescent="0.25">
      <c r="A396" s="1">
        <v>44663</v>
      </c>
      <c r="B396">
        <v>20.889399999999998</v>
      </c>
      <c r="C396" s="1">
        <v>44663</v>
      </c>
      <c r="D396">
        <v>26.517099999999999</v>
      </c>
      <c r="E396" s="1">
        <v>44488</v>
      </c>
      <c r="F396">
        <v>0.11558811689333626</v>
      </c>
      <c r="G396" s="1">
        <v>44656</v>
      </c>
      <c r="H396">
        <v>23.713200000000001</v>
      </c>
      <c r="I396" s="1">
        <v>44656</v>
      </c>
      <c r="J396">
        <v>30.0749</v>
      </c>
      <c r="K396" s="1">
        <v>44488</v>
      </c>
      <c r="L396">
        <v>0.14144605166306087</v>
      </c>
      <c r="M396" s="1">
        <v>44663</v>
      </c>
      <c r="N396">
        <v>11.528</v>
      </c>
      <c r="O396" s="1">
        <v>44663</v>
      </c>
      <c r="P396">
        <v>14.571999999999999</v>
      </c>
      <c r="Q396" s="1">
        <v>44488</v>
      </c>
      <c r="R396">
        <v>3.2930944228322379E-2</v>
      </c>
      <c r="S396" s="1">
        <v>44663</v>
      </c>
      <c r="T396">
        <v>11.898199999999999</v>
      </c>
      <c r="U396" s="1">
        <v>44663</v>
      </c>
      <c r="V396">
        <v>13.8611</v>
      </c>
      <c r="W396" s="1">
        <v>44488</v>
      </c>
      <c r="X396">
        <v>5.7959546861481144E-2</v>
      </c>
      <c r="Y396" s="1">
        <v>44663</v>
      </c>
      <c r="Z396">
        <v>7.8289999999999997</v>
      </c>
      <c r="AA396" s="1">
        <v>44663</v>
      </c>
      <c r="AB396">
        <v>9.3069000000000006</v>
      </c>
      <c r="AC396" s="1">
        <v>44488</v>
      </c>
      <c r="AD396">
        <v>3.489266257875575E-2</v>
      </c>
      <c r="AE396" s="1">
        <v>44663</v>
      </c>
      <c r="AF396">
        <v>13.058199999999999</v>
      </c>
      <c r="AG396" s="1">
        <v>44663</v>
      </c>
      <c r="AH396">
        <v>15.1637</v>
      </c>
      <c r="AI396" s="1">
        <v>44488</v>
      </c>
      <c r="AJ396">
        <v>4.5601420320199378E-2</v>
      </c>
      <c r="AK396" s="1">
        <v>44713</v>
      </c>
      <c r="AL396">
        <v>13.181900000000001</v>
      </c>
      <c r="AM396" s="1">
        <v>44713</v>
      </c>
      <c r="AN396">
        <v>14.465299999999999</v>
      </c>
      <c r="AO396" s="1">
        <v>44488</v>
      </c>
      <c r="AP396">
        <v>1.7238443842451025E-2</v>
      </c>
      <c r="AQ396" s="1">
        <v>44721</v>
      </c>
      <c r="AR396">
        <v>14.2768</v>
      </c>
      <c r="AS396" s="1">
        <v>44721</v>
      </c>
      <c r="AT396">
        <v>15.9465</v>
      </c>
      <c r="AU396" s="1">
        <v>44488</v>
      </c>
      <c r="AV396">
        <v>2.3270643256095975E-2</v>
      </c>
    </row>
    <row r="397" spans="1:48" x14ac:dyDescent="0.25">
      <c r="A397" s="1">
        <v>44664</v>
      </c>
      <c r="B397">
        <v>19.238499999999998</v>
      </c>
      <c r="C397" s="1">
        <v>44664</v>
      </c>
      <c r="D397">
        <v>24.855</v>
      </c>
      <c r="E397" s="1">
        <v>44489</v>
      </c>
      <c r="F397">
        <v>0.11219233942703093</v>
      </c>
      <c r="G397" s="1">
        <v>44657</v>
      </c>
      <c r="H397">
        <v>25.614899999999999</v>
      </c>
      <c r="I397" s="1">
        <v>44657</v>
      </c>
      <c r="J397">
        <v>32.197000000000003</v>
      </c>
      <c r="K397" s="1">
        <v>44489</v>
      </c>
      <c r="L397">
        <v>0.1409304870586004</v>
      </c>
      <c r="M397" s="1">
        <v>44664</v>
      </c>
      <c r="N397">
        <v>10.562099999999999</v>
      </c>
      <c r="O397" s="1">
        <v>44664</v>
      </c>
      <c r="P397">
        <v>13.579499999999999</v>
      </c>
      <c r="Q397" s="1">
        <v>44489</v>
      </c>
      <c r="R397">
        <v>3.1459196994140626E-2</v>
      </c>
      <c r="S397" s="1">
        <v>44664</v>
      </c>
      <c r="T397">
        <v>11.631500000000001</v>
      </c>
      <c r="U397" s="1">
        <v>44664</v>
      </c>
      <c r="V397">
        <v>13.480600000000001</v>
      </c>
      <c r="W397" s="1">
        <v>44489</v>
      </c>
      <c r="X397">
        <v>5.8068983180207687E-2</v>
      </c>
      <c r="Y397" s="1">
        <v>44664</v>
      </c>
      <c r="Z397">
        <v>7.5068999999999999</v>
      </c>
      <c r="AA397" s="1">
        <v>44664</v>
      </c>
      <c r="AB397">
        <v>9.0388999999999999</v>
      </c>
      <c r="AC397" s="1">
        <v>44489</v>
      </c>
      <c r="AD397">
        <v>3.4898555237119967E-2</v>
      </c>
      <c r="AE397" s="1">
        <v>44664</v>
      </c>
      <c r="AF397">
        <v>12.6614</v>
      </c>
      <c r="AG397" s="1">
        <v>44664</v>
      </c>
      <c r="AH397">
        <v>14.8117</v>
      </c>
      <c r="AI397" s="1">
        <v>44489</v>
      </c>
      <c r="AJ397">
        <v>4.5229993047226393E-2</v>
      </c>
      <c r="AK397" s="1">
        <v>44718</v>
      </c>
      <c r="AL397">
        <v>13.7052</v>
      </c>
      <c r="AM397" s="1">
        <v>44718</v>
      </c>
      <c r="AN397">
        <v>14.620699999999999</v>
      </c>
      <c r="AO397" s="1">
        <v>44489</v>
      </c>
      <c r="AP397">
        <v>1.7289571927789547E-2</v>
      </c>
      <c r="AQ397" s="1">
        <v>44722</v>
      </c>
      <c r="AR397">
        <v>14.868399999999999</v>
      </c>
      <c r="AS397" s="1">
        <v>44722</v>
      </c>
      <c r="AT397">
        <v>15.410600000000001</v>
      </c>
      <c r="AU397" s="1">
        <v>44489</v>
      </c>
      <c r="AV397">
        <v>2.3428151199906867E-2</v>
      </c>
    </row>
    <row r="398" spans="1:48" x14ac:dyDescent="0.25">
      <c r="A398" s="1">
        <v>44665</v>
      </c>
      <c r="B398">
        <v>20.2287</v>
      </c>
      <c r="C398" s="1">
        <v>44665</v>
      </c>
      <c r="D398">
        <v>25.5001</v>
      </c>
      <c r="E398" s="1">
        <v>44490</v>
      </c>
      <c r="F398">
        <v>0.11130326979351653</v>
      </c>
      <c r="G398" s="1">
        <v>44658</v>
      </c>
      <c r="H398">
        <v>25.769300000000001</v>
      </c>
      <c r="I398" s="1">
        <v>44658</v>
      </c>
      <c r="J398">
        <v>32.214399999999998</v>
      </c>
      <c r="K398" s="1">
        <v>44490</v>
      </c>
      <c r="L398">
        <v>0.13718454450570702</v>
      </c>
      <c r="M398" s="1">
        <v>44665</v>
      </c>
      <c r="N398">
        <v>11.6183</v>
      </c>
      <c r="O398" s="1">
        <v>44665</v>
      </c>
      <c r="P398">
        <v>14.382199999999999</v>
      </c>
      <c r="Q398" s="1">
        <v>44490</v>
      </c>
      <c r="R398">
        <v>3.1538845550036866E-2</v>
      </c>
      <c r="S398" s="1">
        <v>44665</v>
      </c>
      <c r="T398">
        <v>11.7415</v>
      </c>
      <c r="U398" s="1">
        <v>44665</v>
      </c>
      <c r="V398">
        <v>13.4617</v>
      </c>
      <c r="W398" s="1">
        <v>44490</v>
      </c>
      <c r="X398">
        <v>5.7828017810591256E-2</v>
      </c>
      <c r="Y398" s="1">
        <v>44665</v>
      </c>
      <c r="Z398">
        <v>7.9497999999999998</v>
      </c>
      <c r="AA398" s="1">
        <v>44665</v>
      </c>
      <c r="AB398">
        <v>8.8101000000000003</v>
      </c>
      <c r="AC398" s="1">
        <v>44490</v>
      </c>
      <c r="AD398">
        <v>3.4731500209332432E-2</v>
      </c>
      <c r="AE398" s="1">
        <v>44665</v>
      </c>
      <c r="AF398">
        <v>12.133599999999999</v>
      </c>
      <c r="AG398" s="1">
        <v>44665</v>
      </c>
      <c r="AH398">
        <v>14.1943</v>
      </c>
      <c r="AI398" s="1">
        <v>44490</v>
      </c>
      <c r="AJ398">
        <v>4.5385775762270722E-2</v>
      </c>
      <c r="AK398" s="1">
        <v>44719</v>
      </c>
      <c r="AL398">
        <v>13.4811</v>
      </c>
      <c r="AM398" s="1">
        <v>44719</v>
      </c>
      <c r="AN398">
        <v>14.4574</v>
      </c>
      <c r="AO398" s="1">
        <v>44490</v>
      </c>
      <c r="AP398">
        <v>1.7934258996300811E-2</v>
      </c>
      <c r="AQ398" s="1">
        <v>44725</v>
      </c>
      <c r="AR398">
        <v>14.648099999999999</v>
      </c>
      <c r="AS398" s="1">
        <v>44725</v>
      </c>
      <c r="AT398">
        <v>14.648099999999999</v>
      </c>
      <c r="AU398" s="1">
        <v>44490</v>
      </c>
      <c r="AV398">
        <v>2.330399465689165E-2</v>
      </c>
    </row>
    <row r="399" spans="1:48" x14ac:dyDescent="0.25">
      <c r="A399" s="1">
        <v>44669</v>
      </c>
      <c r="B399">
        <v>20.245200000000001</v>
      </c>
      <c r="C399" s="1">
        <v>44669</v>
      </c>
      <c r="D399">
        <v>25.653099999999998</v>
      </c>
      <c r="E399" s="1">
        <v>44491</v>
      </c>
      <c r="F399">
        <v>0.11132506148614059</v>
      </c>
      <c r="G399" s="1">
        <v>44659</v>
      </c>
      <c r="H399">
        <v>24.735800000000001</v>
      </c>
      <c r="I399" s="1">
        <v>44659</v>
      </c>
      <c r="J399">
        <v>31.102599999999999</v>
      </c>
      <c r="K399" s="1">
        <v>44491</v>
      </c>
      <c r="L399">
        <v>0.13716799689737086</v>
      </c>
      <c r="M399" s="1">
        <v>44669</v>
      </c>
      <c r="N399">
        <v>11.0284</v>
      </c>
      <c r="O399" s="1">
        <v>44669</v>
      </c>
      <c r="P399">
        <v>14.149699999999999</v>
      </c>
      <c r="Q399" s="1">
        <v>44491</v>
      </c>
      <c r="R399">
        <v>3.1882945468695835E-2</v>
      </c>
      <c r="S399" s="1">
        <v>44669</v>
      </c>
      <c r="T399">
        <v>12.11</v>
      </c>
      <c r="U399" s="1">
        <v>44669</v>
      </c>
      <c r="V399">
        <v>13.6884</v>
      </c>
      <c r="W399" s="1">
        <v>44491</v>
      </c>
      <c r="X399">
        <v>5.779269958478371E-2</v>
      </c>
      <c r="Y399" s="1">
        <v>44669</v>
      </c>
      <c r="Z399">
        <v>7.9070999999999998</v>
      </c>
      <c r="AA399" s="1">
        <v>44669</v>
      </c>
      <c r="AB399">
        <v>9.5914999999999999</v>
      </c>
      <c r="AC399" s="1">
        <v>44491</v>
      </c>
      <c r="AD399">
        <v>3.4571598392013028E-2</v>
      </c>
      <c r="AE399" s="1">
        <v>44669</v>
      </c>
      <c r="AF399">
        <v>12.4483</v>
      </c>
      <c r="AG399" s="1">
        <v>44669</v>
      </c>
      <c r="AH399">
        <v>14.673299999999999</v>
      </c>
      <c r="AI399" s="1">
        <v>44491</v>
      </c>
      <c r="AJ399">
        <v>4.588731217935732E-2</v>
      </c>
      <c r="AK399" s="1">
        <v>44720</v>
      </c>
      <c r="AL399">
        <v>13.467000000000001</v>
      </c>
      <c r="AM399" s="1">
        <v>44720</v>
      </c>
      <c r="AN399">
        <v>14.232699999999999</v>
      </c>
      <c r="AO399" s="1">
        <v>44491</v>
      </c>
      <c r="AP399">
        <v>1.7767998748204433E-2</v>
      </c>
      <c r="AQ399" s="1">
        <v>44726</v>
      </c>
      <c r="AR399">
        <v>15.146800000000001</v>
      </c>
      <c r="AS399" s="1">
        <v>44726</v>
      </c>
      <c r="AT399">
        <v>15.146800000000001</v>
      </c>
      <c r="AU399" s="1">
        <v>44491</v>
      </c>
      <c r="AV399">
        <v>2.3261770526276978E-2</v>
      </c>
    </row>
    <row r="400" spans="1:48" x14ac:dyDescent="0.25">
      <c r="A400" s="1">
        <v>44670</v>
      </c>
      <c r="B400">
        <v>19.121200000000002</v>
      </c>
      <c r="C400" s="1">
        <v>44670</v>
      </c>
      <c r="D400">
        <v>24.767399999999999</v>
      </c>
      <c r="E400" s="1">
        <v>44492</v>
      </c>
      <c r="F400">
        <v>0.11055952847031027</v>
      </c>
      <c r="G400" s="1">
        <v>44662</v>
      </c>
      <c r="H400">
        <v>24.7622</v>
      </c>
      <c r="I400" s="1">
        <v>44662</v>
      </c>
      <c r="J400">
        <v>31.2563</v>
      </c>
      <c r="K400" s="1">
        <v>44492</v>
      </c>
      <c r="L400">
        <v>0.13611526183122813</v>
      </c>
      <c r="M400" s="1">
        <v>44670</v>
      </c>
      <c r="N400">
        <v>10.781000000000001</v>
      </c>
      <c r="O400" s="1">
        <v>44670</v>
      </c>
      <c r="P400">
        <v>13.844799999999999</v>
      </c>
      <c r="Q400" s="1">
        <v>44492</v>
      </c>
      <c r="R400">
        <v>3.1893323331968197E-2</v>
      </c>
      <c r="S400" s="1">
        <v>44670</v>
      </c>
      <c r="T400">
        <v>11.5497</v>
      </c>
      <c r="U400" s="1">
        <v>44670</v>
      </c>
      <c r="V400">
        <v>13.581799999999999</v>
      </c>
      <c r="W400" s="1">
        <v>44492</v>
      </c>
      <c r="X400">
        <v>5.8248996673079846E-2</v>
      </c>
      <c r="Y400" s="1">
        <v>44670</v>
      </c>
      <c r="Z400">
        <v>7.8114999999999997</v>
      </c>
      <c r="AA400" s="1">
        <v>44670</v>
      </c>
      <c r="AB400">
        <v>8.8124000000000002</v>
      </c>
      <c r="AC400" s="1">
        <v>44492</v>
      </c>
      <c r="AD400">
        <v>3.4844198000983331E-2</v>
      </c>
      <c r="AE400" s="1">
        <v>44670</v>
      </c>
      <c r="AF400">
        <v>12.133900000000001</v>
      </c>
      <c r="AG400" s="1">
        <v>44670</v>
      </c>
      <c r="AH400">
        <v>14.1462</v>
      </c>
      <c r="AI400" s="1">
        <v>44492</v>
      </c>
      <c r="AJ400">
        <v>4.6243845950524123E-2</v>
      </c>
      <c r="AK400" s="1">
        <v>44721</v>
      </c>
      <c r="AL400">
        <v>14.141999999999999</v>
      </c>
      <c r="AM400" s="1">
        <v>44721</v>
      </c>
      <c r="AN400">
        <v>14.4994</v>
      </c>
      <c r="AO400" s="1">
        <v>44492</v>
      </c>
      <c r="AP400">
        <v>1.7845469281577729E-2</v>
      </c>
      <c r="AQ400" s="1">
        <v>44727</v>
      </c>
      <c r="AR400">
        <v>14.8865</v>
      </c>
      <c r="AS400" s="1">
        <v>44727</v>
      </c>
      <c r="AT400">
        <v>18.3659</v>
      </c>
      <c r="AU400" s="1">
        <v>44492</v>
      </c>
      <c r="AV400">
        <v>2.3388481135476355E-2</v>
      </c>
    </row>
    <row r="401" spans="1:48" x14ac:dyDescent="0.25">
      <c r="A401" s="1">
        <v>44671</v>
      </c>
      <c r="B401">
        <v>18.765699999999999</v>
      </c>
      <c r="C401" s="1">
        <v>44671</v>
      </c>
      <c r="D401">
        <v>24.376799999999999</v>
      </c>
      <c r="E401" s="1">
        <v>44493</v>
      </c>
      <c r="F401">
        <v>0.11138395465194291</v>
      </c>
      <c r="G401" s="1">
        <v>44663</v>
      </c>
      <c r="H401">
        <v>24.6326</v>
      </c>
      <c r="I401" s="1">
        <v>44663</v>
      </c>
      <c r="J401">
        <v>30.978100000000001</v>
      </c>
      <c r="K401" s="1">
        <v>44493</v>
      </c>
      <c r="L401">
        <v>0.13713403871884988</v>
      </c>
      <c r="M401" s="1">
        <v>44671</v>
      </c>
      <c r="N401">
        <v>10.7326</v>
      </c>
      <c r="O401" s="1">
        <v>44671</v>
      </c>
      <c r="P401">
        <v>13.7605</v>
      </c>
      <c r="Q401" s="1">
        <v>44493</v>
      </c>
      <c r="R401">
        <v>3.2017424122243149E-2</v>
      </c>
      <c r="S401" s="1">
        <v>44671</v>
      </c>
      <c r="T401">
        <v>11.2157</v>
      </c>
      <c r="U401" s="1">
        <v>44671</v>
      </c>
      <c r="V401">
        <v>12.809900000000001</v>
      </c>
      <c r="W401" s="1">
        <v>44493</v>
      </c>
      <c r="X401">
        <v>5.859011384037964E-2</v>
      </c>
      <c r="Y401" s="1">
        <v>44671</v>
      </c>
      <c r="Z401">
        <v>7.5872000000000002</v>
      </c>
      <c r="AA401" s="1">
        <v>44671</v>
      </c>
      <c r="AB401">
        <v>8.9158000000000008</v>
      </c>
      <c r="AC401" s="1">
        <v>44493</v>
      </c>
      <c r="AD401">
        <v>3.5092099217638145E-2</v>
      </c>
      <c r="AE401" s="1">
        <v>44671</v>
      </c>
      <c r="AF401">
        <v>12.015000000000001</v>
      </c>
      <c r="AG401" s="1">
        <v>44671</v>
      </c>
      <c r="AH401">
        <v>13.9582</v>
      </c>
      <c r="AI401" s="1">
        <v>44493</v>
      </c>
      <c r="AJ401">
        <v>4.6346871679844387E-2</v>
      </c>
      <c r="AK401" s="1">
        <v>44722</v>
      </c>
      <c r="AL401">
        <v>14.427199999999999</v>
      </c>
      <c r="AM401" s="1">
        <v>44722</v>
      </c>
      <c r="AN401">
        <v>14.427199999999999</v>
      </c>
      <c r="AO401" s="1">
        <v>44493</v>
      </c>
      <c r="AP401">
        <v>1.7909654933193252E-2</v>
      </c>
      <c r="AQ401" s="1">
        <v>44728</v>
      </c>
      <c r="AR401">
        <v>15.691000000000001</v>
      </c>
      <c r="AS401" s="1">
        <v>44728</v>
      </c>
      <c r="AT401">
        <v>18.504200000000001</v>
      </c>
      <c r="AU401" s="1">
        <v>44493</v>
      </c>
      <c r="AV401">
        <v>2.357135332352123E-2</v>
      </c>
    </row>
    <row r="402" spans="1:48" x14ac:dyDescent="0.25">
      <c r="A402" s="1">
        <v>44672</v>
      </c>
      <c r="B402">
        <v>20.554600000000001</v>
      </c>
      <c r="C402" s="1">
        <v>44672</v>
      </c>
      <c r="D402">
        <v>25.707000000000001</v>
      </c>
      <c r="E402" s="1">
        <v>44494</v>
      </c>
      <c r="F402">
        <v>0.11081637543410681</v>
      </c>
      <c r="G402" s="1">
        <v>44664</v>
      </c>
      <c r="H402">
        <v>24.403600000000001</v>
      </c>
      <c r="I402" s="1">
        <v>44664</v>
      </c>
      <c r="J402">
        <v>30.5124</v>
      </c>
      <c r="K402" s="1">
        <v>44494</v>
      </c>
      <c r="L402">
        <v>0.1360617689459509</v>
      </c>
      <c r="M402" s="1">
        <v>44672</v>
      </c>
      <c r="N402">
        <v>11.4785</v>
      </c>
      <c r="O402" s="1">
        <v>44672</v>
      </c>
      <c r="P402">
        <v>14.755599999999999</v>
      </c>
      <c r="Q402" s="1">
        <v>44494</v>
      </c>
      <c r="R402">
        <v>3.1951570013575875E-2</v>
      </c>
      <c r="S402" s="1">
        <v>44672</v>
      </c>
      <c r="T402">
        <v>12.05</v>
      </c>
      <c r="U402" s="1">
        <v>44672</v>
      </c>
      <c r="V402">
        <v>13.8689</v>
      </c>
      <c r="W402" s="1">
        <v>44494</v>
      </c>
      <c r="X402">
        <v>5.8141564389091759E-2</v>
      </c>
      <c r="Y402" s="1">
        <v>44672</v>
      </c>
      <c r="Z402">
        <v>8.0473999999999997</v>
      </c>
      <c r="AA402" s="1">
        <v>44672</v>
      </c>
      <c r="AB402">
        <v>9.2318999999999996</v>
      </c>
      <c r="AC402" s="1">
        <v>44494</v>
      </c>
      <c r="AD402">
        <v>3.5015975247043675E-2</v>
      </c>
      <c r="AE402" s="1">
        <v>44672</v>
      </c>
      <c r="AF402">
        <v>12.098599999999999</v>
      </c>
      <c r="AG402" s="1">
        <v>44672</v>
      </c>
      <c r="AH402">
        <v>14.0067</v>
      </c>
      <c r="AI402" s="1">
        <v>44494</v>
      </c>
      <c r="AJ402">
        <v>4.60190818524489E-2</v>
      </c>
      <c r="AK402" s="1">
        <v>44725</v>
      </c>
      <c r="AL402">
        <v>13.757099999999999</v>
      </c>
      <c r="AM402" s="1">
        <v>44725</v>
      </c>
      <c r="AN402">
        <v>13.757099999999999</v>
      </c>
      <c r="AO402" s="1">
        <v>44494</v>
      </c>
      <c r="AP402">
        <v>1.8074961147535581E-2</v>
      </c>
      <c r="AQ402" s="1">
        <v>44729</v>
      </c>
      <c r="AR402">
        <v>15.784000000000001</v>
      </c>
      <c r="AS402" s="1">
        <v>44729</v>
      </c>
      <c r="AT402">
        <v>18.723500000000001</v>
      </c>
      <c r="AU402" s="1">
        <v>44494</v>
      </c>
      <c r="AV402">
        <v>2.3442589013745078E-2</v>
      </c>
    </row>
    <row r="403" spans="1:48" x14ac:dyDescent="0.25">
      <c r="A403" s="1">
        <v>44673</v>
      </c>
      <c r="B403">
        <v>23.7227</v>
      </c>
      <c r="C403" s="1">
        <v>44673</v>
      </c>
      <c r="D403">
        <v>28.761600000000001</v>
      </c>
      <c r="E403" s="1">
        <v>44495</v>
      </c>
      <c r="F403">
        <v>0.10997456315365833</v>
      </c>
      <c r="G403" s="1">
        <v>44665</v>
      </c>
      <c r="H403">
        <v>23.446100000000001</v>
      </c>
      <c r="I403" s="1">
        <v>44665</v>
      </c>
      <c r="J403">
        <v>29.264600000000002</v>
      </c>
      <c r="K403" s="1">
        <v>44495</v>
      </c>
      <c r="L403">
        <v>0.13593770212591402</v>
      </c>
      <c r="M403" s="1">
        <v>44673</v>
      </c>
      <c r="N403">
        <v>12.248900000000001</v>
      </c>
      <c r="O403" s="1">
        <v>44673</v>
      </c>
      <c r="P403">
        <v>16.012899999999998</v>
      </c>
      <c r="Q403" s="1">
        <v>44495</v>
      </c>
      <c r="R403">
        <v>3.1704068950632269E-2</v>
      </c>
      <c r="S403" s="1">
        <v>44673</v>
      </c>
      <c r="T403">
        <v>12.685600000000001</v>
      </c>
      <c r="U403" s="1">
        <v>44673</v>
      </c>
      <c r="V403">
        <v>13.917</v>
      </c>
      <c r="W403" s="1">
        <v>44495</v>
      </c>
      <c r="X403">
        <v>5.8385103891454695E-2</v>
      </c>
      <c r="Y403" s="1">
        <v>44673</v>
      </c>
      <c r="Z403">
        <v>8.3240999999999996</v>
      </c>
      <c r="AA403" s="1">
        <v>44673</v>
      </c>
      <c r="AB403">
        <v>9.5975999999999999</v>
      </c>
      <c r="AC403" s="1">
        <v>44495</v>
      </c>
      <c r="AD403">
        <v>3.4874597772891251E-2</v>
      </c>
      <c r="AE403" s="1">
        <v>44673</v>
      </c>
      <c r="AF403">
        <v>12.4346</v>
      </c>
      <c r="AG403" s="1">
        <v>44673</v>
      </c>
      <c r="AH403">
        <v>14.344799999999999</v>
      </c>
      <c r="AI403" s="1">
        <v>44495</v>
      </c>
      <c r="AJ403">
        <v>4.5889565312970046E-2</v>
      </c>
      <c r="AK403" s="1">
        <v>44726</v>
      </c>
      <c r="AL403">
        <v>14.028499999999999</v>
      </c>
      <c r="AM403" s="1">
        <v>44726</v>
      </c>
      <c r="AN403">
        <v>14.028499999999999</v>
      </c>
      <c r="AO403" s="1">
        <v>44495</v>
      </c>
      <c r="AP403">
        <v>1.7963098714380843E-2</v>
      </c>
      <c r="AQ403" s="1">
        <v>44732</v>
      </c>
      <c r="AR403">
        <v>14.568</v>
      </c>
      <c r="AS403" s="1">
        <v>44732</v>
      </c>
      <c r="AT403">
        <v>16.1861</v>
      </c>
      <c r="AU403" s="1">
        <v>44495</v>
      </c>
      <c r="AV403">
        <v>2.3824166426269399E-2</v>
      </c>
    </row>
    <row r="404" spans="1:48" x14ac:dyDescent="0.25">
      <c r="A404" s="1">
        <v>44676</v>
      </c>
      <c r="B404">
        <v>22.9864</v>
      </c>
      <c r="C404" s="1">
        <v>44676</v>
      </c>
      <c r="D404">
        <v>28.325099999999999</v>
      </c>
      <c r="E404" s="1">
        <v>44496</v>
      </c>
      <c r="F404">
        <v>0.11003836663156497</v>
      </c>
      <c r="G404" s="1">
        <v>44670</v>
      </c>
      <c r="H404">
        <v>23.421800000000001</v>
      </c>
      <c r="I404" s="1">
        <v>44670</v>
      </c>
      <c r="J404">
        <v>29.249400000000001</v>
      </c>
      <c r="K404" s="1">
        <v>44496</v>
      </c>
      <c r="L404">
        <v>0.13458752754120079</v>
      </c>
      <c r="M404" s="1">
        <v>44676</v>
      </c>
      <c r="N404">
        <v>12.017899999999999</v>
      </c>
      <c r="O404" s="1">
        <v>44676</v>
      </c>
      <c r="P404">
        <v>15.578900000000001</v>
      </c>
      <c r="Q404" s="1">
        <v>44496</v>
      </c>
      <c r="R404">
        <v>3.1627356422853047E-2</v>
      </c>
      <c r="S404" s="1">
        <v>44676</v>
      </c>
      <c r="T404">
        <v>12.152100000000001</v>
      </c>
      <c r="U404" s="1">
        <v>44676</v>
      </c>
      <c r="V404">
        <v>13.544499999999999</v>
      </c>
      <c r="W404" s="1">
        <v>44496</v>
      </c>
      <c r="X404">
        <v>5.9037915422029595E-2</v>
      </c>
      <c r="Y404" s="1">
        <v>44676</v>
      </c>
      <c r="Z404">
        <v>8.1423000000000005</v>
      </c>
      <c r="AA404" s="1">
        <v>44676</v>
      </c>
      <c r="AB404">
        <v>9.3693000000000008</v>
      </c>
      <c r="AC404" s="1">
        <v>44496</v>
      </c>
      <c r="AD404">
        <v>3.5124999176066769E-2</v>
      </c>
      <c r="AE404" s="1">
        <v>44676</v>
      </c>
      <c r="AF404">
        <v>12.0006</v>
      </c>
      <c r="AG404" s="1">
        <v>44676</v>
      </c>
      <c r="AH404">
        <v>14.1469</v>
      </c>
      <c r="AI404" s="1">
        <v>44496</v>
      </c>
      <c r="AJ404">
        <v>4.7169647515551055E-2</v>
      </c>
      <c r="AK404" s="1">
        <v>44727</v>
      </c>
      <c r="AL404">
        <v>13.6594</v>
      </c>
      <c r="AM404" s="1">
        <v>44727</v>
      </c>
      <c r="AN404">
        <v>13.6594</v>
      </c>
      <c r="AO404" s="1">
        <v>44496</v>
      </c>
      <c r="AP404">
        <v>1.8095592313216162E-2</v>
      </c>
      <c r="AQ404" s="1">
        <v>44733</v>
      </c>
      <c r="AR404">
        <v>14.3626</v>
      </c>
      <c r="AS404" s="1">
        <v>44733</v>
      </c>
      <c r="AT404">
        <v>16.2164</v>
      </c>
      <c r="AU404" s="1">
        <v>44496</v>
      </c>
      <c r="AV404">
        <v>2.3776533132435516E-2</v>
      </c>
    </row>
    <row r="405" spans="1:48" x14ac:dyDescent="0.25">
      <c r="A405" s="1">
        <v>44677</v>
      </c>
      <c r="B405">
        <v>25.628399999999999</v>
      </c>
      <c r="C405" s="1">
        <v>44677</v>
      </c>
      <c r="D405">
        <v>31.3812</v>
      </c>
      <c r="E405" s="1">
        <v>44497</v>
      </c>
      <c r="F405">
        <v>0.11153324227363784</v>
      </c>
      <c r="G405" s="1">
        <v>44671</v>
      </c>
      <c r="H405">
        <v>22.252099999999999</v>
      </c>
      <c r="I405" s="1">
        <v>44671</v>
      </c>
      <c r="J405">
        <v>27.73</v>
      </c>
      <c r="K405" s="1">
        <v>44497</v>
      </c>
      <c r="L405">
        <v>0.13356170620263547</v>
      </c>
      <c r="M405" s="1">
        <v>44677</v>
      </c>
      <c r="N405">
        <v>13.324400000000001</v>
      </c>
      <c r="O405" s="1">
        <v>44677</v>
      </c>
      <c r="P405">
        <v>16.795500000000001</v>
      </c>
      <c r="Q405" s="1">
        <v>44497</v>
      </c>
      <c r="R405">
        <v>3.1977870106206209E-2</v>
      </c>
      <c r="S405" s="1">
        <v>44677</v>
      </c>
      <c r="T405">
        <v>11.9023</v>
      </c>
      <c r="U405" s="1">
        <v>44677</v>
      </c>
      <c r="V405">
        <v>14.4038</v>
      </c>
      <c r="W405" s="1">
        <v>44497</v>
      </c>
      <c r="X405">
        <v>5.8965807109493326E-2</v>
      </c>
      <c r="Y405" s="1">
        <v>44677</v>
      </c>
      <c r="Z405">
        <v>8.1593</v>
      </c>
      <c r="AA405" s="1">
        <v>44677</v>
      </c>
      <c r="AB405">
        <v>9.4920000000000009</v>
      </c>
      <c r="AC405" s="1">
        <v>44497</v>
      </c>
      <c r="AD405">
        <v>3.5046376059724126E-2</v>
      </c>
      <c r="AE405" s="1">
        <v>44677</v>
      </c>
      <c r="AF405">
        <v>12.571</v>
      </c>
      <c r="AG405" s="1">
        <v>44677</v>
      </c>
      <c r="AH405">
        <v>14.654199999999999</v>
      </c>
      <c r="AI405" s="1">
        <v>44497</v>
      </c>
      <c r="AJ405">
        <v>4.7021165411065817E-2</v>
      </c>
      <c r="AK405" s="1">
        <v>44728</v>
      </c>
      <c r="AL405">
        <v>15.0913</v>
      </c>
      <c r="AM405" s="1">
        <v>44728</v>
      </c>
      <c r="AN405">
        <v>16.754300000000001</v>
      </c>
      <c r="AO405" s="1">
        <v>44497</v>
      </c>
      <c r="AP405">
        <v>1.8026391202602875E-2</v>
      </c>
      <c r="AQ405" s="1">
        <v>44734</v>
      </c>
      <c r="AR405">
        <v>14.549799999999999</v>
      </c>
      <c r="AS405" s="1">
        <v>44734</v>
      </c>
      <c r="AT405">
        <v>16.1281</v>
      </c>
      <c r="AU405" s="1">
        <v>44497</v>
      </c>
      <c r="AV405">
        <v>2.3659391439269248E-2</v>
      </c>
    </row>
    <row r="406" spans="1:48" x14ac:dyDescent="0.25">
      <c r="A406" s="1">
        <v>44678</v>
      </c>
      <c r="B406">
        <v>24.959700000000002</v>
      </c>
      <c r="C406" s="1">
        <v>44678</v>
      </c>
      <c r="D406">
        <v>30.658100000000001</v>
      </c>
      <c r="E406" s="1">
        <v>44498</v>
      </c>
      <c r="F406">
        <v>0.11133634604344678</v>
      </c>
      <c r="G406" s="1">
        <v>44672</v>
      </c>
      <c r="H406">
        <v>21.875900000000001</v>
      </c>
      <c r="I406" s="1">
        <v>44672</v>
      </c>
      <c r="J406">
        <v>27.234000000000002</v>
      </c>
      <c r="K406" s="1">
        <v>44498</v>
      </c>
      <c r="L406">
        <v>0.13365498975542595</v>
      </c>
      <c r="M406" s="1">
        <v>44678</v>
      </c>
      <c r="N406">
        <v>13.6479</v>
      </c>
      <c r="O406" s="1">
        <v>44678</v>
      </c>
      <c r="P406">
        <v>17.012499999999999</v>
      </c>
      <c r="Q406" s="1">
        <v>44498</v>
      </c>
      <c r="R406">
        <v>3.2121556372351819E-2</v>
      </c>
      <c r="S406" s="1">
        <v>44678</v>
      </c>
      <c r="T406">
        <v>12.4208</v>
      </c>
      <c r="U406" s="1">
        <v>44678</v>
      </c>
      <c r="V406">
        <v>13.925700000000001</v>
      </c>
      <c r="W406" s="1">
        <v>44498</v>
      </c>
      <c r="X406">
        <v>5.8733002170820454E-2</v>
      </c>
      <c r="Y406" s="1">
        <v>44678</v>
      </c>
      <c r="Z406">
        <v>8.2982999999999993</v>
      </c>
      <c r="AA406" s="1">
        <v>44678</v>
      </c>
      <c r="AB406">
        <v>9.5928000000000004</v>
      </c>
      <c r="AC406" s="1">
        <v>44498</v>
      </c>
      <c r="AD406">
        <v>3.495930816956163E-2</v>
      </c>
      <c r="AE406" s="1">
        <v>44678</v>
      </c>
      <c r="AF406">
        <v>13.2995</v>
      </c>
      <c r="AG406" s="1">
        <v>44678</v>
      </c>
      <c r="AH406">
        <v>15.490399999999999</v>
      </c>
      <c r="AI406" s="1">
        <v>44498</v>
      </c>
      <c r="AJ406">
        <v>4.7397096005373097E-2</v>
      </c>
      <c r="AK406" s="1">
        <v>44729</v>
      </c>
      <c r="AL406">
        <v>14.834099999999999</v>
      </c>
      <c r="AM406" s="1">
        <v>44729</v>
      </c>
      <c r="AN406">
        <v>16.642399999999999</v>
      </c>
      <c r="AO406" s="1">
        <v>44498</v>
      </c>
      <c r="AP406">
        <v>1.8645512984425787E-2</v>
      </c>
      <c r="AQ406" s="1">
        <v>44735</v>
      </c>
      <c r="AR406">
        <v>14.657299999999999</v>
      </c>
      <c r="AS406" s="1">
        <v>44735</v>
      </c>
      <c r="AT406">
        <v>16.0806</v>
      </c>
      <c r="AU406" s="1">
        <v>44498</v>
      </c>
      <c r="AV406">
        <v>2.3722474336304668E-2</v>
      </c>
    </row>
    <row r="407" spans="1:48" x14ac:dyDescent="0.25">
      <c r="A407" s="1">
        <v>44679</v>
      </c>
      <c r="B407">
        <v>23.564699999999998</v>
      </c>
      <c r="C407" s="1">
        <v>44679</v>
      </c>
      <c r="D407">
        <v>29.3522</v>
      </c>
      <c r="E407" s="1">
        <v>44499</v>
      </c>
      <c r="F407">
        <v>0.11155401301820711</v>
      </c>
      <c r="G407" s="1">
        <v>44673</v>
      </c>
      <c r="H407">
        <v>23.9663</v>
      </c>
      <c r="I407" s="1">
        <v>44673</v>
      </c>
      <c r="J407">
        <v>29.710699999999999</v>
      </c>
      <c r="K407" s="1">
        <v>44499</v>
      </c>
      <c r="L407">
        <v>0.1339130030615989</v>
      </c>
      <c r="M407" s="1">
        <v>44679</v>
      </c>
      <c r="N407">
        <v>12.5152</v>
      </c>
      <c r="O407" s="1">
        <v>44679</v>
      </c>
      <c r="P407">
        <v>15.8675</v>
      </c>
      <c r="Q407" s="1">
        <v>44499</v>
      </c>
      <c r="R407">
        <v>3.2263685693283313E-2</v>
      </c>
      <c r="S407" s="1">
        <v>44679</v>
      </c>
      <c r="T407">
        <v>12.2813</v>
      </c>
      <c r="U407" s="1">
        <v>44679</v>
      </c>
      <c r="V407">
        <v>13.717599999999999</v>
      </c>
      <c r="W407" s="1">
        <v>44499</v>
      </c>
      <c r="X407">
        <v>5.9163275107747187E-2</v>
      </c>
      <c r="Y407" s="1">
        <v>44679</v>
      </c>
      <c r="Z407">
        <v>8.3513000000000002</v>
      </c>
      <c r="AA407" s="1">
        <v>44679</v>
      </c>
      <c r="AB407">
        <v>9.7443000000000008</v>
      </c>
      <c r="AC407" s="1">
        <v>44499</v>
      </c>
      <c r="AD407">
        <v>3.5105672929123699E-2</v>
      </c>
      <c r="AE407" s="1">
        <v>44679</v>
      </c>
      <c r="AF407">
        <v>13.482699999999999</v>
      </c>
      <c r="AG407" s="1">
        <v>44679</v>
      </c>
      <c r="AH407">
        <v>15.8673</v>
      </c>
      <c r="AI407" s="1">
        <v>44499</v>
      </c>
      <c r="AJ407">
        <v>4.7419721965633772E-2</v>
      </c>
      <c r="AK407" s="1">
        <v>44732</v>
      </c>
      <c r="AL407">
        <v>15.171099999999999</v>
      </c>
      <c r="AM407" s="1">
        <v>44732</v>
      </c>
      <c r="AN407">
        <v>16.946300000000001</v>
      </c>
      <c r="AO407" s="1">
        <v>44499</v>
      </c>
      <c r="AP407">
        <v>1.8762346898511091E-2</v>
      </c>
      <c r="AQ407" s="1">
        <v>44736</v>
      </c>
      <c r="AR407">
        <v>14.3886</v>
      </c>
      <c r="AS407" s="1">
        <v>44736</v>
      </c>
      <c r="AT407">
        <v>15.936400000000001</v>
      </c>
      <c r="AU407" s="1">
        <v>44499</v>
      </c>
      <c r="AV407">
        <v>2.3907490351310231E-2</v>
      </c>
    </row>
    <row r="408" spans="1:48" x14ac:dyDescent="0.25">
      <c r="A408" s="1">
        <v>44680</v>
      </c>
      <c r="B408">
        <v>25.862500000000001</v>
      </c>
      <c r="C408" s="1">
        <v>44680</v>
      </c>
      <c r="D408">
        <v>31.5931</v>
      </c>
      <c r="E408" s="1">
        <v>44500</v>
      </c>
      <c r="F408">
        <v>0.11232150510972363</v>
      </c>
      <c r="G408" s="1">
        <v>44676</v>
      </c>
      <c r="H408">
        <v>25.557700000000001</v>
      </c>
      <c r="I408" s="1">
        <v>44676</v>
      </c>
      <c r="J408">
        <v>31.667000000000002</v>
      </c>
      <c r="K408" s="1">
        <v>44500</v>
      </c>
      <c r="L408">
        <v>0.13442998685527047</v>
      </c>
      <c r="M408" s="1">
        <v>44680</v>
      </c>
      <c r="N408">
        <v>13.739800000000001</v>
      </c>
      <c r="O408" s="1">
        <v>44680</v>
      </c>
      <c r="P408">
        <v>17.169599999999999</v>
      </c>
      <c r="Q408" s="1">
        <v>44500</v>
      </c>
      <c r="R408">
        <v>3.2135721694524992E-2</v>
      </c>
      <c r="S408" s="1">
        <v>44680</v>
      </c>
      <c r="T408">
        <v>12.877700000000001</v>
      </c>
      <c r="U408" s="1">
        <v>44680</v>
      </c>
      <c r="V408">
        <v>14.837999999999999</v>
      </c>
      <c r="W408" s="1">
        <v>44500</v>
      </c>
      <c r="X408">
        <v>5.9306531411290775E-2</v>
      </c>
      <c r="Y408" s="1">
        <v>44680</v>
      </c>
      <c r="Z408">
        <v>8.3722999999999992</v>
      </c>
      <c r="AA408" s="1">
        <v>44680</v>
      </c>
      <c r="AB408">
        <v>9.5195000000000007</v>
      </c>
      <c r="AC408" s="1">
        <v>44500</v>
      </c>
      <c r="AD408">
        <v>3.5005812591502448E-2</v>
      </c>
      <c r="AE408" s="1">
        <v>44680</v>
      </c>
      <c r="AF408">
        <v>14.4899</v>
      </c>
      <c r="AG408" s="1">
        <v>44680</v>
      </c>
      <c r="AH408">
        <v>16.8202</v>
      </c>
      <c r="AI408" s="1">
        <v>44500</v>
      </c>
      <c r="AJ408">
        <v>4.7692387629635263E-2</v>
      </c>
      <c r="AK408" s="1">
        <v>44733</v>
      </c>
      <c r="AL408">
        <v>14.7172</v>
      </c>
      <c r="AM408" s="1">
        <v>44733</v>
      </c>
      <c r="AN408">
        <v>16.090199999999999</v>
      </c>
      <c r="AO408" s="1">
        <v>44500</v>
      </c>
      <c r="AP408">
        <v>1.8822991785952876E-2</v>
      </c>
      <c r="AQ408" s="1">
        <v>44739</v>
      </c>
      <c r="AR408">
        <v>14.617900000000001</v>
      </c>
      <c r="AS408" s="1">
        <v>44739</v>
      </c>
      <c r="AT408">
        <v>16.057400000000001</v>
      </c>
      <c r="AU408" s="1">
        <v>44500</v>
      </c>
      <c r="AV408">
        <v>2.3946953608596239E-2</v>
      </c>
    </row>
    <row r="409" spans="1:48" x14ac:dyDescent="0.25">
      <c r="A409" s="1">
        <v>44683</v>
      </c>
      <c r="B409">
        <v>25.3856</v>
      </c>
      <c r="C409" s="1">
        <v>44683</v>
      </c>
      <c r="D409">
        <v>31.0534</v>
      </c>
      <c r="E409" s="1">
        <v>44501</v>
      </c>
      <c r="F409">
        <v>0.11144282933006462</v>
      </c>
      <c r="G409" s="1">
        <v>44677</v>
      </c>
      <c r="H409">
        <v>26.4239</v>
      </c>
      <c r="I409" s="1">
        <v>44677</v>
      </c>
      <c r="J409">
        <v>32.758800000000001</v>
      </c>
      <c r="K409" s="1">
        <v>44501</v>
      </c>
      <c r="L409">
        <v>0.13397753195166989</v>
      </c>
      <c r="M409" s="1">
        <v>44683</v>
      </c>
      <c r="N409">
        <v>14.0099</v>
      </c>
      <c r="O409" s="1">
        <v>44683</v>
      </c>
      <c r="P409">
        <v>17.455100000000002</v>
      </c>
      <c r="Q409" s="1">
        <v>44501</v>
      </c>
      <c r="R409">
        <v>3.1954028825711987E-2</v>
      </c>
      <c r="S409" s="1">
        <v>44683</v>
      </c>
      <c r="T409">
        <v>13.3652</v>
      </c>
      <c r="U409" s="1">
        <v>44683</v>
      </c>
      <c r="V409">
        <v>15.232699999999999</v>
      </c>
      <c r="W409" s="1">
        <v>44501</v>
      </c>
      <c r="X409">
        <v>5.8912202064085699E-2</v>
      </c>
      <c r="Y409" s="1">
        <v>44683</v>
      </c>
      <c r="Z409">
        <v>8.6422000000000008</v>
      </c>
      <c r="AA409" s="1">
        <v>44683</v>
      </c>
      <c r="AB409">
        <v>9.7514000000000003</v>
      </c>
      <c r="AC409" s="1">
        <v>44501</v>
      </c>
      <c r="AD409">
        <v>3.4748010581790889E-2</v>
      </c>
      <c r="AE409" s="1">
        <v>44683</v>
      </c>
      <c r="AF409">
        <v>14.8149</v>
      </c>
      <c r="AG409" s="1">
        <v>44683</v>
      </c>
      <c r="AH409">
        <v>17.198599999999999</v>
      </c>
      <c r="AI409" s="1">
        <v>44501</v>
      </c>
      <c r="AJ409">
        <v>4.7566723218957656E-2</v>
      </c>
      <c r="AK409" s="1">
        <v>44734</v>
      </c>
      <c r="AL409">
        <v>14.3499</v>
      </c>
      <c r="AM409" s="1">
        <v>44734</v>
      </c>
      <c r="AN409">
        <v>15.967599999999999</v>
      </c>
      <c r="AO409" s="1">
        <v>44501</v>
      </c>
      <c r="AP409">
        <v>1.8678207501446425E-2</v>
      </c>
      <c r="AQ409" s="1">
        <v>44740</v>
      </c>
      <c r="AR409">
        <v>15.1309</v>
      </c>
      <c r="AS409" s="1">
        <v>44740</v>
      </c>
      <c r="AT409">
        <v>16.1356</v>
      </c>
      <c r="AU409" s="1">
        <v>44501</v>
      </c>
      <c r="AV409">
        <v>2.3807306922004754E-2</v>
      </c>
    </row>
    <row r="410" spans="1:48" x14ac:dyDescent="0.25">
      <c r="A410" s="1">
        <v>44684</v>
      </c>
      <c r="B410">
        <v>24.194299999999998</v>
      </c>
      <c r="C410" s="1">
        <v>44684</v>
      </c>
      <c r="D410">
        <v>29.604299999999999</v>
      </c>
      <c r="E410" s="1">
        <v>44502</v>
      </c>
      <c r="F410">
        <v>0.11070791278447832</v>
      </c>
      <c r="G410" s="1">
        <v>44678</v>
      </c>
      <c r="H410">
        <v>26.5001</v>
      </c>
      <c r="I410" s="1">
        <v>44678</v>
      </c>
      <c r="J410">
        <v>33.01</v>
      </c>
      <c r="K410" s="1">
        <v>44502</v>
      </c>
      <c r="L410">
        <v>0.13309179860357487</v>
      </c>
      <c r="M410" s="1">
        <v>44684</v>
      </c>
      <c r="N410">
        <v>13.364699999999999</v>
      </c>
      <c r="O410" s="1">
        <v>44684</v>
      </c>
      <c r="P410">
        <v>16.675799999999999</v>
      </c>
      <c r="Q410" s="1">
        <v>44502</v>
      </c>
      <c r="R410">
        <v>3.2057678588235737E-2</v>
      </c>
      <c r="S410" s="1">
        <v>44684</v>
      </c>
      <c r="T410">
        <v>13.403700000000001</v>
      </c>
      <c r="U410" s="1">
        <v>44684</v>
      </c>
      <c r="V410">
        <v>14.628399999999999</v>
      </c>
      <c r="W410" s="1">
        <v>44502</v>
      </c>
      <c r="X410">
        <v>5.9007684510702062E-2</v>
      </c>
      <c r="Y410" s="1">
        <v>44684</v>
      </c>
      <c r="Z410">
        <v>8.6316000000000006</v>
      </c>
      <c r="AA410" s="1">
        <v>44684</v>
      </c>
      <c r="AB410">
        <v>10.1211</v>
      </c>
      <c r="AC410" s="1">
        <v>44502</v>
      </c>
      <c r="AD410">
        <v>3.4874916762634885E-2</v>
      </c>
      <c r="AE410" s="1">
        <v>44684</v>
      </c>
      <c r="AF410">
        <v>14.0192</v>
      </c>
      <c r="AG410" s="1">
        <v>44684</v>
      </c>
      <c r="AH410">
        <v>16.4955</v>
      </c>
      <c r="AI410" s="1">
        <v>44502</v>
      </c>
      <c r="AJ410">
        <v>4.7297922720057922E-2</v>
      </c>
      <c r="AK410" s="1">
        <v>44735</v>
      </c>
      <c r="AL410">
        <v>14.4674</v>
      </c>
      <c r="AM410" s="1">
        <v>44735</v>
      </c>
      <c r="AN410">
        <v>16.274100000000001</v>
      </c>
      <c r="AO410" s="1">
        <v>44502</v>
      </c>
      <c r="AP410">
        <v>1.9534217758842214E-2</v>
      </c>
      <c r="AQ410" s="1">
        <v>44741</v>
      </c>
      <c r="AR410">
        <v>15.421900000000001</v>
      </c>
      <c r="AS410" s="1">
        <v>44741</v>
      </c>
      <c r="AT410">
        <v>15.924300000000001</v>
      </c>
      <c r="AU410" s="1">
        <v>44502</v>
      </c>
      <c r="AV410">
        <v>2.3910286956766842E-2</v>
      </c>
    </row>
    <row r="411" spans="1:48" x14ac:dyDescent="0.25">
      <c r="A411" s="1">
        <v>44685</v>
      </c>
      <c r="B411">
        <v>22.123200000000001</v>
      </c>
      <c r="C411" s="1">
        <v>44685</v>
      </c>
      <c r="D411">
        <v>27.459199999999999</v>
      </c>
      <c r="E411" s="1">
        <v>44503</v>
      </c>
      <c r="F411">
        <v>0.11030802698306454</v>
      </c>
      <c r="G411" s="1">
        <v>44679</v>
      </c>
      <c r="H411">
        <v>25.558599999999998</v>
      </c>
      <c r="I411" s="1">
        <v>44679</v>
      </c>
      <c r="J411">
        <v>31.8462</v>
      </c>
      <c r="K411" s="1">
        <v>44503</v>
      </c>
      <c r="L411">
        <v>0.13316963469815049</v>
      </c>
      <c r="M411" s="1">
        <v>44685</v>
      </c>
      <c r="N411">
        <v>10.9268</v>
      </c>
      <c r="O411" s="1">
        <v>44685</v>
      </c>
      <c r="P411">
        <v>14.235900000000001</v>
      </c>
      <c r="Q411" s="1">
        <v>44503</v>
      </c>
      <c r="R411">
        <v>3.2206989873267089E-2</v>
      </c>
      <c r="S411" s="1">
        <v>44685</v>
      </c>
      <c r="T411">
        <v>12.5939</v>
      </c>
      <c r="U411" s="1">
        <v>44685</v>
      </c>
      <c r="V411">
        <v>14.72</v>
      </c>
      <c r="W411" s="1">
        <v>44503</v>
      </c>
      <c r="X411">
        <v>5.9131689327142543E-2</v>
      </c>
      <c r="Y411" s="1">
        <v>44685</v>
      </c>
      <c r="Z411">
        <v>8.1251999999999995</v>
      </c>
      <c r="AA411" s="1">
        <v>44685</v>
      </c>
      <c r="AB411">
        <v>9.2889999999999997</v>
      </c>
      <c r="AC411" s="1">
        <v>44503</v>
      </c>
      <c r="AD411">
        <v>3.4913901737141234E-2</v>
      </c>
      <c r="AE411" s="1">
        <v>44685</v>
      </c>
      <c r="AF411">
        <v>12.919600000000001</v>
      </c>
      <c r="AG411" s="1">
        <v>44685</v>
      </c>
      <c r="AH411">
        <v>14.901199999999999</v>
      </c>
      <c r="AI411" s="1">
        <v>44503</v>
      </c>
      <c r="AJ411">
        <v>4.7339775086181909E-2</v>
      </c>
      <c r="AK411" s="1">
        <v>44736</v>
      </c>
      <c r="AL411">
        <v>14.326499999999999</v>
      </c>
      <c r="AM411" s="1">
        <v>44736</v>
      </c>
      <c r="AN411">
        <v>16.194800000000001</v>
      </c>
      <c r="AO411" s="1">
        <v>44503</v>
      </c>
      <c r="AP411">
        <v>1.9553691948440654E-2</v>
      </c>
      <c r="AQ411" s="1">
        <v>44743</v>
      </c>
      <c r="AR411">
        <v>15.571999999999999</v>
      </c>
      <c r="AS411" s="1">
        <v>44743</v>
      </c>
      <c r="AT411">
        <v>16.102599999999999</v>
      </c>
      <c r="AU411" s="1">
        <v>44503</v>
      </c>
      <c r="AV411">
        <v>2.3891958173781671E-2</v>
      </c>
    </row>
    <row r="412" spans="1:48" x14ac:dyDescent="0.25">
      <c r="A412" s="1">
        <v>44686</v>
      </c>
      <c r="B412">
        <v>25.400200000000002</v>
      </c>
      <c r="C412" s="1">
        <v>44686</v>
      </c>
      <c r="D412">
        <v>31.354600000000001</v>
      </c>
      <c r="E412" s="1">
        <v>44504</v>
      </c>
      <c r="F412">
        <v>0.10995577957908736</v>
      </c>
      <c r="G412" s="1">
        <v>44680</v>
      </c>
      <c r="H412">
        <v>25.1799</v>
      </c>
      <c r="I412" s="1">
        <v>44680</v>
      </c>
      <c r="J412">
        <v>31.446000000000002</v>
      </c>
      <c r="K412" s="1">
        <v>44504</v>
      </c>
      <c r="L412">
        <v>0.13301088755030868</v>
      </c>
      <c r="M412" s="1">
        <v>44686</v>
      </c>
      <c r="N412">
        <v>13.4429</v>
      </c>
      <c r="O412" s="1">
        <v>44686</v>
      </c>
      <c r="P412">
        <v>16.720600000000001</v>
      </c>
      <c r="Q412" s="1">
        <v>44504</v>
      </c>
      <c r="R412">
        <v>3.2376974165064402E-2</v>
      </c>
      <c r="S412" s="1">
        <v>44686</v>
      </c>
      <c r="T412">
        <v>13.133599999999999</v>
      </c>
      <c r="U412" s="1">
        <v>44686</v>
      </c>
      <c r="V412">
        <v>15.066599999999999</v>
      </c>
      <c r="W412" s="1">
        <v>44504</v>
      </c>
      <c r="X412">
        <v>6.0118462474912628E-2</v>
      </c>
      <c r="Y412" s="1">
        <v>44686</v>
      </c>
      <c r="Z412">
        <v>8.6753</v>
      </c>
      <c r="AA412" s="1">
        <v>44686</v>
      </c>
      <c r="AB412">
        <v>9.9482999999999997</v>
      </c>
      <c r="AC412" s="1">
        <v>44504</v>
      </c>
      <c r="AD412">
        <v>3.5707208225259156E-2</v>
      </c>
      <c r="AE412" s="1">
        <v>44686</v>
      </c>
      <c r="AF412">
        <v>13.1076</v>
      </c>
      <c r="AG412" s="1">
        <v>44686</v>
      </c>
      <c r="AH412">
        <v>15.1998</v>
      </c>
      <c r="AI412" s="1">
        <v>44504</v>
      </c>
      <c r="AJ412">
        <v>4.9604494944677835E-2</v>
      </c>
      <c r="AK412" s="1">
        <v>44739</v>
      </c>
      <c r="AL412">
        <v>14.465</v>
      </c>
      <c r="AM412" s="1">
        <v>44739</v>
      </c>
      <c r="AN412">
        <v>16.281700000000001</v>
      </c>
      <c r="AO412" s="1">
        <v>44504</v>
      </c>
      <c r="AP412">
        <v>2.1172429387001715E-2</v>
      </c>
      <c r="AQ412" s="1">
        <v>44746</v>
      </c>
      <c r="AR412">
        <v>15.2484</v>
      </c>
      <c r="AS412" s="1">
        <v>44746</v>
      </c>
      <c r="AT412">
        <v>15.7645</v>
      </c>
      <c r="AU412" s="1">
        <v>44504</v>
      </c>
      <c r="AV412">
        <v>2.5356460164392775E-2</v>
      </c>
    </row>
    <row r="413" spans="1:48" x14ac:dyDescent="0.25">
      <c r="A413" s="1">
        <v>44687</v>
      </c>
      <c r="B413">
        <v>25.269400000000001</v>
      </c>
      <c r="C413" s="1">
        <v>44687</v>
      </c>
      <c r="D413">
        <v>30.652200000000001</v>
      </c>
      <c r="E413" s="1">
        <v>44505</v>
      </c>
      <c r="F413">
        <v>0.10963770803972138</v>
      </c>
      <c r="G413" s="1">
        <v>44683</v>
      </c>
      <c r="H413">
        <v>26.7851</v>
      </c>
      <c r="I413" s="1">
        <v>44683</v>
      </c>
      <c r="J413">
        <v>33.447000000000003</v>
      </c>
      <c r="K413" s="1">
        <v>44505</v>
      </c>
      <c r="L413">
        <v>0.13340481895548995</v>
      </c>
      <c r="M413" s="1">
        <v>44687</v>
      </c>
      <c r="N413">
        <v>13.287800000000001</v>
      </c>
      <c r="O413" s="1">
        <v>44687</v>
      </c>
      <c r="P413">
        <v>16.828800000000001</v>
      </c>
      <c r="Q413" s="1">
        <v>44505</v>
      </c>
      <c r="R413">
        <v>3.2899084967034788E-2</v>
      </c>
      <c r="S413" s="1">
        <v>44687</v>
      </c>
      <c r="T413">
        <v>13.1759</v>
      </c>
      <c r="U413" s="1">
        <v>44687</v>
      </c>
      <c r="V413">
        <v>14.980399999999999</v>
      </c>
      <c r="W413" s="1">
        <v>44505</v>
      </c>
      <c r="X413">
        <v>6.1383804781359602E-2</v>
      </c>
      <c r="Y413" s="1">
        <v>44687</v>
      </c>
      <c r="Z413">
        <v>8.7024000000000008</v>
      </c>
      <c r="AA413" s="1">
        <v>44687</v>
      </c>
      <c r="AB413">
        <v>10.2265</v>
      </c>
      <c r="AC413" s="1">
        <v>44505</v>
      </c>
      <c r="AD413">
        <v>3.6754411116881443E-2</v>
      </c>
      <c r="AE413" s="1">
        <v>44687</v>
      </c>
      <c r="AF413">
        <v>14.2592</v>
      </c>
      <c r="AG413" s="1">
        <v>44687</v>
      </c>
      <c r="AH413">
        <v>16.620200000000001</v>
      </c>
      <c r="AI413" s="1">
        <v>44505</v>
      </c>
      <c r="AJ413">
        <v>5.189454891872889E-2</v>
      </c>
      <c r="AK413" s="1">
        <v>44740</v>
      </c>
      <c r="AL413">
        <v>14.7416</v>
      </c>
      <c r="AM413" s="1">
        <v>44740</v>
      </c>
      <c r="AN413">
        <v>16.186800000000002</v>
      </c>
      <c r="AO413" s="1">
        <v>44505</v>
      </c>
      <c r="AP413">
        <v>2.1749775262675318E-2</v>
      </c>
      <c r="AQ413" s="1">
        <v>44747</v>
      </c>
      <c r="AR413">
        <v>15.9192</v>
      </c>
      <c r="AS413" s="1">
        <v>44747</v>
      </c>
      <c r="AT413">
        <v>16.1355</v>
      </c>
      <c r="AU413" s="1">
        <v>44505</v>
      </c>
      <c r="AV413">
        <v>2.5810043305075695E-2</v>
      </c>
    </row>
    <row r="414" spans="1:48" x14ac:dyDescent="0.25">
      <c r="A414" s="1">
        <v>44690</v>
      </c>
      <c r="B414">
        <v>27.899100000000001</v>
      </c>
      <c r="C414" s="1">
        <v>44690</v>
      </c>
      <c r="D414">
        <v>33.648000000000003</v>
      </c>
      <c r="E414" s="1">
        <v>44506</v>
      </c>
      <c r="F414">
        <v>0.11049233689653321</v>
      </c>
      <c r="G414" s="1">
        <v>44684</v>
      </c>
      <c r="H414">
        <v>25.575800000000001</v>
      </c>
      <c r="I414" s="1">
        <v>44684</v>
      </c>
      <c r="J414">
        <v>31.718</v>
      </c>
      <c r="K414" s="1">
        <v>44506</v>
      </c>
      <c r="L414">
        <v>0.13435579032689526</v>
      </c>
      <c r="M414" s="1">
        <v>44690</v>
      </c>
      <c r="N414">
        <v>14.207700000000001</v>
      </c>
      <c r="O414" s="1">
        <v>44690</v>
      </c>
      <c r="P414">
        <v>17.798500000000001</v>
      </c>
      <c r="Q414" s="1">
        <v>44506</v>
      </c>
      <c r="R414">
        <v>3.3055972800575463E-2</v>
      </c>
      <c r="S414" s="1">
        <v>44690</v>
      </c>
      <c r="T414">
        <v>12.886799999999999</v>
      </c>
      <c r="U414" s="1">
        <v>44690</v>
      </c>
      <c r="V414">
        <v>14.4549</v>
      </c>
      <c r="W414" s="1">
        <v>44506</v>
      </c>
      <c r="X414">
        <v>5.9641602695132655E-2</v>
      </c>
      <c r="Y414" s="1">
        <v>44690</v>
      </c>
      <c r="Z414">
        <v>8.3962000000000003</v>
      </c>
      <c r="AA414" s="1">
        <v>44690</v>
      </c>
      <c r="AB414">
        <v>9.8026999999999997</v>
      </c>
      <c r="AC414" s="1">
        <v>44506</v>
      </c>
      <c r="AD414">
        <v>3.6134593847161785E-2</v>
      </c>
      <c r="AE414" s="1">
        <v>44690</v>
      </c>
      <c r="AF414">
        <v>15.5245</v>
      </c>
      <c r="AG414" s="1">
        <v>44690</v>
      </c>
      <c r="AH414">
        <v>17.7197</v>
      </c>
      <c r="AI414" s="1">
        <v>44506</v>
      </c>
      <c r="AJ414">
        <v>5.1226603141546062E-2</v>
      </c>
      <c r="AK414" s="1">
        <v>44741</v>
      </c>
      <c r="AL414">
        <v>14.1914</v>
      </c>
      <c r="AM414" s="1">
        <v>44741</v>
      </c>
      <c r="AN414">
        <v>15.6601</v>
      </c>
      <c r="AO414" s="1">
        <v>44506</v>
      </c>
      <c r="AP414">
        <v>2.1659742859276441E-2</v>
      </c>
      <c r="AQ414" s="1">
        <v>44748</v>
      </c>
      <c r="AR414">
        <v>15.498699999999999</v>
      </c>
      <c r="AS414" s="1">
        <v>44748</v>
      </c>
      <c r="AT414">
        <v>16.1097</v>
      </c>
      <c r="AU414" s="1">
        <v>44506</v>
      </c>
      <c r="AV414">
        <v>2.6014077416339085E-2</v>
      </c>
    </row>
    <row r="415" spans="1:48" x14ac:dyDescent="0.25">
      <c r="A415" s="1">
        <v>44691</v>
      </c>
      <c r="B415">
        <v>27.102</v>
      </c>
      <c r="C415" s="1">
        <v>44691</v>
      </c>
      <c r="D415">
        <v>32.4544</v>
      </c>
      <c r="E415" s="1">
        <v>44507</v>
      </c>
      <c r="F415">
        <v>0.11131743377770395</v>
      </c>
      <c r="G415" s="1">
        <v>44685</v>
      </c>
      <c r="H415">
        <v>25.3736</v>
      </c>
      <c r="I415" s="1">
        <v>44685</v>
      </c>
      <c r="J415">
        <v>31.352399999999999</v>
      </c>
      <c r="K415" s="1">
        <v>44507</v>
      </c>
      <c r="L415">
        <v>0.13541756693835788</v>
      </c>
      <c r="M415" s="1">
        <v>44691</v>
      </c>
      <c r="N415">
        <v>13.902900000000001</v>
      </c>
      <c r="O415" s="1">
        <v>44691</v>
      </c>
      <c r="P415">
        <v>17.055399999999999</v>
      </c>
      <c r="Q415" s="1">
        <v>44507</v>
      </c>
      <c r="R415">
        <v>3.29435262327357E-2</v>
      </c>
      <c r="S415" s="1">
        <v>44691</v>
      </c>
      <c r="T415">
        <v>13.1793</v>
      </c>
      <c r="U415" s="1">
        <v>44691</v>
      </c>
      <c r="V415">
        <v>15.6142</v>
      </c>
      <c r="W415" s="1">
        <v>44507</v>
      </c>
      <c r="X415">
        <v>5.9445561062566668E-2</v>
      </c>
      <c r="Y415" s="1">
        <v>44691</v>
      </c>
      <c r="Z415">
        <v>8.4587000000000003</v>
      </c>
      <c r="AA415" s="1">
        <v>44691</v>
      </c>
      <c r="AB415">
        <v>10.2478</v>
      </c>
      <c r="AC415" s="1">
        <v>44507</v>
      </c>
      <c r="AD415">
        <v>3.5918784799969065E-2</v>
      </c>
      <c r="AE415" s="1">
        <v>44691</v>
      </c>
      <c r="AF415">
        <v>14.6584</v>
      </c>
      <c r="AG415" s="1">
        <v>44691</v>
      </c>
      <c r="AH415">
        <v>17.355</v>
      </c>
      <c r="AI415" s="1">
        <v>44507</v>
      </c>
      <c r="AJ415">
        <v>5.1201352571620194E-2</v>
      </c>
      <c r="AK415" s="1">
        <v>44743</v>
      </c>
      <c r="AL415">
        <v>13.3362</v>
      </c>
      <c r="AM415" s="1">
        <v>44743</v>
      </c>
      <c r="AN415">
        <v>15.711</v>
      </c>
      <c r="AO415" s="1">
        <v>44507</v>
      </c>
      <c r="AP415">
        <v>2.183339906106951E-2</v>
      </c>
      <c r="AQ415" s="1">
        <v>44749</v>
      </c>
      <c r="AR415">
        <v>15.057399999999999</v>
      </c>
      <c r="AS415" s="1">
        <v>44749</v>
      </c>
      <c r="AT415">
        <v>16.083100000000002</v>
      </c>
      <c r="AU415" s="1">
        <v>44507</v>
      </c>
      <c r="AV415">
        <v>2.6222242851185042E-2</v>
      </c>
    </row>
    <row r="416" spans="1:48" x14ac:dyDescent="0.25">
      <c r="A416" s="1">
        <v>44692</v>
      </c>
      <c r="B416">
        <v>20.510400000000001</v>
      </c>
      <c r="C416" s="1">
        <v>44692</v>
      </c>
      <c r="D416">
        <v>23.4068</v>
      </c>
      <c r="E416" s="1">
        <v>44508</v>
      </c>
      <c r="F416">
        <v>0.11043061199227666</v>
      </c>
      <c r="G416" s="1">
        <v>44686</v>
      </c>
      <c r="H416">
        <v>26.6355</v>
      </c>
      <c r="I416" s="1">
        <v>44686</v>
      </c>
      <c r="J416">
        <v>32.8855</v>
      </c>
      <c r="K416" s="1">
        <v>44508</v>
      </c>
      <c r="L416">
        <v>0.13450193636739</v>
      </c>
      <c r="M416" s="1">
        <v>44692</v>
      </c>
      <c r="N416">
        <v>14.1816</v>
      </c>
      <c r="O416" s="1">
        <v>44692</v>
      </c>
      <c r="P416">
        <v>17.359300000000001</v>
      </c>
      <c r="Q416" s="1">
        <v>44508</v>
      </c>
      <c r="R416">
        <v>3.2810985602245622E-2</v>
      </c>
      <c r="S416" s="1">
        <v>44692</v>
      </c>
      <c r="T416">
        <v>12.7834</v>
      </c>
      <c r="U416" s="1">
        <v>44692</v>
      </c>
      <c r="V416">
        <v>14.715199999999999</v>
      </c>
      <c r="W416" s="1">
        <v>44508</v>
      </c>
      <c r="X416">
        <v>5.9177461592527007E-2</v>
      </c>
      <c r="Y416" s="1">
        <v>44692</v>
      </c>
      <c r="Z416">
        <v>8.3559000000000001</v>
      </c>
      <c r="AA416" s="1">
        <v>44692</v>
      </c>
      <c r="AB416">
        <v>9.9291</v>
      </c>
      <c r="AC416" s="1">
        <v>44508</v>
      </c>
      <c r="AD416">
        <v>3.6144282822359167E-2</v>
      </c>
      <c r="AE416" s="1">
        <v>44692</v>
      </c>
      <c r="AF416">
        <v>14.5442</v>
      </c>
      <c r="AG416" s="1">
        <v>44692</v>
      </c>
      <c r="AH416">
        <v>17.342099999999999</v>
      </c>
      <c r="AI416" s="1">
        <v>44508</v>
      </c>
      <c r="AJ416">
        <v>5.0828188713244099E-2</v>
      </c>
      <c r="AK416" s="1">
        <v>44746</v>
      </c>
      <c r="AL416">
        <v>13.8604</v>
      </c>
      <c r="AM416" s="1">
        <v>44746</v>
      </c>
      <c r="AN416">
        <v>15.933299999999999</v>
      </c>
      <c r="AO416" s="1">
        <v>44508</v>
      </c>
      <c r="AP416">
        <v>2.1774698997236611E-2</v>
      </c>
      <c r="AQ416" s="1">
        <v>44750</v>
      </c>
      <c r="AR416">
        <v>14.7674</v>
      </c>
      <c r="AS416" s="1">
        <v>44750</v>
      </c>
      <c r="AT416">
        <v>15.957100000000001</v>
      </c>
      <c r="AU416" s="1">
        <v>44508</v>
      </c>
      <c r="AV416">
        <v>2.6016031683992049E-2</v>
      </c>
    </row>
    <row r="417" spans="1:48" x14ac:dyDescent="0.25">
      <c r="A417" s="1">
        <v>44693</v>
      </c>
      <c r="B417">
        <v>27.025200000000002</v>
      </c>
      <c r="C417" s="1">
        <v>44693</v>
      </c>
      <c r="D417">
        <v>31.788499999999999</v>
      </c>
      <c r="E417" s="1">
        <v>44509</v>
      </c>
      <c r="F417">
        <v>0.10991040060731065</v>
      </c>
      <c r="G417" s="1">
        <v>44687</v>
      </c>
      <c r="H417">
        <v>26.594899999999999</v>
      </c>
      <c r="I417" s="1">
        <v>44687</v>
      </c>
      <c r="J417">
        <v>32.7607</v>
      </c>
      <c r="K417" s="1">
        <v>44509</v>
      </c>
      <c r="L417">
        <v>0.13355586595940763</v>
      </c>
      <c r="M417" s="1">
        <v>44693</v>
      </c>
      <c r="N417">
        <v>14.2904</v>
      </c>
      <c r="O417" s="1">
        <v>44693</v>
      </c>
      <c r="P417">
        <v>17.5169</v>
      </c>
      <c r="Q417" s="1">
        <v>44509</v>
      </c>
      <c r="R417">
        <v>3.25758536194974E-2</v>
      </c>
      <c r="S417" s="1">
        <v>44693</v>
      </c>
      <c r="T417">
        <v>12.618399999999999</v>
      </c>
      <c r="U417" s="1">
        <v>44693</v>
      </c>
      <c r="V417">
        <v>14.4725</v>
      </c>
      <c r="W417" s="1">
        <v>44509</v>
      </c>
      <c r="X417">
        <v>5.8924354080672592E-2</v>
      </c>
      <c r="Y417" s="1">
        <v>44693</v>
      </c>
      <c r="Z417">
        <v>12.561199999999999</v>
      </c>
      <c r="AA417" s="1">
        <v>44693</v>
      </c>
      <c r="AB417">
        <v>13.939</v>
      </c>
      <c r="AC417" s="1">
        <v>44509</v>
      </c>
      <c r="AD417">
        <v>3.6093460441423364E-2</v>
      </c>
      <c r="AE417" s="1">
        <v>44693</v>
      </c>
      <c r="AF417">
        <v>13.563800000000001</v>
      </c>
      <c r="AG417" s="1">
        <v>44693</v>
      </c>
      <c r="AH417">
        <v>16.171199999999999</v>
      </c>
      <c r="AI417" s="1">
        <v>44509</v>
      </c>
      <c r="AJ417">
        <v>5.0550565290385131E-2</v>
      </c>
      <c r="AK417" s="1">
        <v>44747</v>
      </c>
      <c r="AL417">
        <v>13.469200000000001</v>
      </c>
      <c r="AM417" s="1">
        <v>44747</v>
      </c>
      <c r="AN417">
        <v>16.062200000000001</v>
      </c>
      <c r="AO417" s="1">
        <v>44509</v>
      </c>
      <c r="AP417">
        <v>2.1831758093539037E-2</v>
      </c>
      <c r="AQ417" s="1">
        <v>44753</v>
      </c>
      <c r="AR417">
        <v>15.170299999999999</v>
      </c>
      <c r="AS417" s="1">
        <v>44753</v>
      </c>
      <c r="AT417">
        <v>17.540500000000002</v>
      </c>
      <c r="AU417" s="1">
        <v>44509</v>
      </c>
      <c r="AV417">
        <v>2.5974433478472132E-2</v>
      </c>
    </row>
    <row r="418" spans="1:48" x14ac:dyDescent="0.25">
      <c r="A418" s="1">
        <v>44694</v>
      </c>
      <c r="B418">
        <v>25.044</v>
      </c>
      <c r="C418" s="1">
        <v>44694</v>
      </c>
      <c r="D418">
        <v>29.843599999999999</v>
      </c>
      <c r="E418" s="1">
        <v>44510</v>
      </c>
      <c r="F418">
        <v>0.11130849621114686</v>
      </c>
      <c r="G418" s="1">
        <v>44690</v>
      </c>
      <c r="H418">
        <v>28.715699999999998</v>
      </c>
      <c r="I418" s="1">
        <v>44690</v>
      </c>
      <c r="J418">
        <v>35.1982</v>
      </c>
      <c r="K418" s="1">
        <v>44510</v>
      </c>
      <c r="L418">
        <v>0.13350597938595704</v>
      </c>
      <c r="M418" s="1">
        <v>44694</v>
      </c>
      <c r="N418">
        <v>13.444000000000001</v>
      </c>
      <c r="O418" s="1">
        <v>44694</v>
      </c>
      <c r="P418">
        <v>16.491299999999999</v>
      </c>
      <c r="Q418" s="1">
        <v>44510</v>
      </c>
      <c r="R418">
        <v>3.4184676441938157E-2</v>
      </c>
      <c r="S418" s="1">
        <v>44694</v>
      </c>
      <c r="T418">
        <v>12.6281</v>
      </c>
      <c r="U418" s="1">
        <v>44694</v>
      </c>
      <c r="V418">
        <v>14.5817</v>
      </c>
      <c r="W418" s="1">
        <v>44510</v>
      </c>
      <c r="X418">
        <v>6.2227759825850396E-2</v>
      </c>
      <c r="Y418" s="1">
        <v>44694</v>
      </c>
      <c r="Z418">
        <v>8.3871000000000002</v>
      </c>
      <c r="AA418" s="1">
        <v>44694</v>
      </c>
      <c r="AB418">
        <v>10.233000000000001</v>
      </c>
      <c r="AC418" s="1">
        <v>44510</v>
      </c>
      <c r="AD418">
        <v>3.8426619396866313E-2</v>
      </c>
      <c r="AE418" s="1">
        <v>44694</v>
      </c>
      <c r="AF418">
        <v>13.846399999999999</v>
      </c>
      <c r="AG418" s="1">
        <v>44694</v>
      </c>
      <c r="AH418">
        <v>15.204599999999999</v>
      </c>
      <c r="AI418" s="1">
        <v>44510</v>
      </c>
      <c r="AJ418">
        <v>5.8216299576010419E-2</v>
      </c>
      <c r="AK418" s="1">
        <v>44748</v>
      </c>
      <c r="AL418">
        <v>13.639699999999999</v>
      </c>
      <c r="AM418" s="1">
        <v>44748</v>
      </c>
      <c r="AN418">
        <v>16.003599999999999</v>
      </c>
      <c r="AO418" s="1">
        <v>44510</v>
      </c>
      <c r="AP418">
        <v>2.2179168720906819E-2</v>
      </c>
      <c r="AQ418" s="1">
        <v>44754</v>
      </c>
      <c r="AR418">
        <v>15.373699999999999</v>
      </c>
      <c r="AS418" s="1">
        <v>44754</v>
      </c>
      <c r="AT418">
        <v>17.715299999999999</v>
      </c>
      <c r="AU418" s="1">
        <v>44510</v>
      </c>
      <c r="AV418">
        <v>2.5977915953957487E-2</v>
      </c>
    </row>
    <row r="419" spans="1:48" x14ac:dyDescent="0.25">
      <c r="A419" s="1">
        <v>44697</v>
      </c>
      <c r="B419">
        <v>24.682700000000001</v>
      </c>
      <c r="C419" s="1">
        <v>44697</v>
      </c>
      <c r="D419">
        <v>29.184100000000001</v>
      </c>
      <c r="E419" s="1">
        <v>44511</v>
      </c>
      <c r="F419">
        <v>0.11125632414332527</v>
      </c>
      <c r="G419" s="1">
        <v>44691</v>
      </c>
      <c r="H419">
        <v>28.216200000000001</v>
      </c>
      <c r="I419" s="1">
        <v>44691</v>
      </c>
      <c r="J419">
        <v>34.477400000000003</v>
      </c>
      <c r="K419" s="1">
        <v>44511</v>
      </c>
      <c r="L419">
        <v>0.13333043638644734</v>
      </c>
      <c r="M419" s="1">
        <v>44697</v>
      </c>
      <c r="N419">
        <v>13.2005</v>
      </c>
      <c r="O419" s="1">
        <v>44697</v>
      </c>
      <c r="P419">
        <v>16.4255</v>
      </c>
      <c r="Q419" s="1">
        <v>44511</v>
      </c>
      <c r="R419">
        <v>3.4253955063455209E-2</v>
      </c>
      <c r="S419" s="1">
        <v>44697</v>
      </c>
      <c r="T419">
        <v>12.0052</v>
      </c>
      <c r="U419" s="1">
        <v>44697</v>
      </c>
      <c r="V419">
        <v>13.9053</v>
      </c>
      <c r="W419" s="1">
        <v>44511</v>
      </c>
      <c r="X419">
        <v>6.2413586575491162E-2</v>
      </c>
      <c r="Y419" s="1">
        <v>44697</v>
      </c>
      <c r="Z419">
        <v>8.0714000000000006</v>
      </c>
      <c r="AA419" s="1">
        <v>44697</v>
      </c>
      <c r="AB419">
        <v>9.8071999999999999</v>
      </c>
      <c r="AC419" s="1">
        <v>44511</v>
      </c>
      <c r="AD419">
        <v>3.8780189307696333E-2</v>
      </c>
      <c r="AE419" s="1">
        <v>44697</v>
      </c>
      <c r="AF419">
        <v>14.128399999999999</v>
      </c>
      <c r="AG419" s="1">
        <v>44697</v>
      </c>
      <c r="AH419">
        <v>17.092400000000001</v>
      </c>
      <c r="AI419" s="1">
        <v>44511</v>
      </c>
      <c r="AJ419">
        <v>5.8195828118144534E-2</v>
      </c>
      <c r="AK419" s="1">
        <v>44749</v>
      </c>
      <c r="AL419">
        <v>13.281000000000001</v>
      </c>
      <c r="AM419" s="1">
        <v>44749</v>
      </c>
      <c r="AN419">
        <v>15.881500000000001</v>
      </c>
      <c r="AO419" s="1">
        <v>44511</v>
      </c>
      <c r="AP419">
        <v>2.2316562072946494E-2</v>
      </c>
      <c r="AQ419" s="1">
        <v>44755</v>
      </c>
      <c r="AR419">
        <v>15.2773</v>
      </c>
      <c r="AS419" s="1">
        <v>44755</v>
      </c>
      <c r="AT419">
        <v>17.392099999999999</v>
      </c>
      <c r="AU419" s="1">
        <v>44511</v>
      </c>
      <c r="AV419">
        <v>2.5987888260512178E-2</v>
      </c>
    </row>
    <row r="420" spans="1:48" x14ac:dyDescent="0.25">
      <c r="A420" s="1">
        <v>44698</v>
      </c>
      <c r="B420">
        <v>23.706399999999999</v>
      </c>
      <c r="C420" s="1">
        <v>44698</v>
      </c>
      <c r="D420">
        <v>28.2745</v>
      </c>
      <c r="E420" s="1">
        <v>44512</v>
      </c>
      <c r="F420">
        <v>0.11190306234282434</v>
      </c>
      <c r="G420" s="1">
        <v>44692</v>
      </c>
      <c r="H420">
        <v>26.281300000000002</v>
      </c>
      <c r="I420" s="1">
        <v>44692</v>
      </c>
      <c r="J420">
        <v>31.8263</v>
      </c>
      <c r="K420" s="1">
        <v>44512</v>
      </c>
      <c r="L420">
        <v>0.13315256254681945</v>
      </c>
      <c r="M420" s="1">
        <v>44698</v>
      </c>
      <c r="N420">
        <v>12.299300000000001</v>
      </c>
      <c r="O420" s="1">
        <v>44698</v>
      </c>
      <c r="P420">
        <v>15.151400000000001</v>
      </c>
      <c r="Q420" s="1">
        <v>44512</v>
      </c>
      <c r="R420">
        <v>3.4103829276864818E-2</v>
      </c>
      <c r="S420" s="1">
        <v>44698</v>
      </c>
      <c r="T420">
        <v>12.385199999999999</v>
      </c>
      <c r="U420" s="1">
        <v>44698</v>
      </c>
      <c r="V420">
        <v>13.9499</v>
      </c>
      <c r="W420" s="1">
        <v>44512</v>
      </c>
      <c r="X420">
        <v>6.2381094382448744E-2</v>
      </c>
      <c r="Y420" s="1">
        <v>44698</v>
      </c>
      <c r="Z420">
        <v>8.0416000000000007</v>
      </c>
      <c r="AA420" s="1">
        <v>44698</v>
      </c>
      <c r="AB420">
        <v>9.5553000000000008</v>
      </c>
      <c r="AC420" s="1">
        <v>44512</v>
      </c>
      <c r="AD420">
        <v>3.8889253024456547E-2</v>
      </c>
      <c r="AE420" s="1">
        <v>44698</v>
      </c>
      <c r="AF420">
        <v>13.5542</v>
      </c>
      <c r="AG420" s="1">
        <v>44698</v>
      </c>
      <c r="AH420">
        <v>16.048999999999999</v>
      </c>
      <c r="AI420" s="1">
        <v>44512</v>
      </c>
      <c r="AJ420">
        <v>5.8370030112693108E-2</v>
      </c>
      <c r="AK420" s="1">
        <v>44750</v>
      </c>
      <c r="AL420">
        <v>13.276400000000001</v>
      </c>
      <c r="AM420" s="1">
        <v>44750</v>
      </c>
      <c r="AN420">
        <v>15.751799999999999</v>
      </c>
      <c r="AO420" s="1">
        <v>44512</v>
      </c>
      <c r="AP420">
        <v>2.2327024627533873E-2</v>
      </c>
      <c r="AQ420" s="1">
        <v>44756</v>
      </c>
      <c r="AR420">
        <v>15.562200000000001</v>
      </c>
      <c r="AS420" s="1">
        <v>44756</v>
      </c>
      <c r="AT420">
        <v>17.217099999999999</v>
      </c>
      <c r="AU420" s="1">
        <v>44512</v>
      </c>
      <c r="AV420">
        <v>2.5897081925612922E-2</v>
      </c>
    </row>
    <row r="421" spans="1:48" x14ac:dyDescent="0.25">
      <c r="A421" s="1">
        <v>44699</v>
      </c>
      <c r="B421">
        <v>26.375</v>
      </c>
      <c r="C421" s="1">
        <v>44699</v>
      </c>
      <c r="D421">
        <v>31.4498</v>
      </c>
      <c r="E421" s="1">
        <v>44513</v>
      </c>
      <c r="F421">
        <v>0.11277550109278679</v>
      </c>
      <c r="G421" s="1">
        <v>44693</v>
      </c>
      <c r="H421">
        <v>26.8767</v>
      </c>
      <c r="I421" s="1">
        <v>44693</v>
      </c>
      <c r="J421">
        <v>32.606900000000003</v>
      </c>
      <c r="K421" s="1">
        <v>44513</v>
      </c>
      <c r="L421">
        <v>0.13418706326148597</v>
      </c>
      <c r="M421" s="1">
        <v>44699</v>
      </c>
      <c r="N421">
        <v>13.434900000000001</v>
      </c>
      <c r="O421" s="1">
        <v>44699</v>
      </c>
      <c r="P421">
        <v>16.202000000000002</v>
      </c>
      <c r="Q421" s="1">
        <v>44513</v>
      </c>
      <c r="R421">
        <v>3.4111584023911234E-2</v>
      </c>
      <c r="S421" s="1">
        <v>44699</v>
      </c>
      <c r="T421">
        <v>12.1602</v>
      </c>
      <c r="U421" s="1">
        <v>44699</v>
      </c>
      <c r="V421">
        <v>14.0869</v>
      </c>
      <c r="W421" s="1">
        <v>44513</v>
      </c>
      <c r="X421">
        <v>6.138384839652946E-2</v>
      </c>
      <c r="Y421" s="1">
        <v>44699</v>
      </c>
      <c r="Z421">
        <v>7.9757999999999996</v>
      </c>
      <c r="AA421" s="1">
        <v>44699</v>
      </c>
      <c r="AB421">
        <v>9.2570999999999994</v>
      </c>
      <c r="AC421" s="1">
        <v>44513</v>
      </c>
      <c r="AD421">
        <v>3.8421178458664357E-2</v>
      </c>
      <c r="AE421" s="1">
        <v>44699</v>
      </c>
      <c r="AF421">
        <v>14.0563</v>
      </c>
      <c r="AG421" s="1">
        <v>44699</v>
      </c>
      <c r="AH421">
        <v>18.4465</v>
      </c>
      <c r="AI421" s="1">
        <v>44513</v>
      </c>
      <c r="AJ421">
        <v>5.7998012393356078E-2</v>
      </c>
      <c r="AK421" s="1">
        <v>44753</v>
      </c>
      <c r="AL421">
        <v>13.3401</v>
      </c>
      <c r="AM421" s="1">
        <v>44753</v>
      </c>
      <c r="AN421">
        <v>15.9572</v>
      </c>
      <c r="AO421" s="1">
        <v>44513</v>
      </c>
      <c r="AP421">
        <v>2.2489693599358002E-2</v>
      </c>
      <c r="AQ421" s="1">
        <v>44757</v>
      </c>
      <c r="AR421">
        <v>15.3231</v>
      </c>
      <c r="AS421" s="1">
        <v>44757</v>
      </c>
      <c r="AT421">
        <v>17.603000000000002</v>
      </c>
      <c r="AU421" s="1">
        <v>44513</v>
      </c>
      <c r="AV421">
        <v>2.6050347702043525E-2</v>
      </c>
    </row>
    <row r="422" spans="1:48" x14ac:dyDescent="0.25">
      <c r="A422" s="1">
        <v>44700</v>
      </c>
      <c r="B422">
        <v>25.175999999999998</v>
      </c>
      <c r="C422" s="1">
        <v>44700</v>
      </c>
      <c r="D422">
        <v>29.787500000000001</v>
      </c>
      <c r="E422" s="1">
        <v>44514</v>
      </c>
      <c r="F422">
        <v>0.11361993030919484</v>
      </c>
      <c r="G422" s="1">
        <v>44694</v>
      </c>
      <c r="H422">
        <v>25.2378</v>
      </c>
      <c r="I422" s="1">
        <v>44694</v>
      </c>
      <c r="J422">
        <v>30.582699999999999</v>
      </c>
      <c r="K422" s="1">
        <v>44514</v>
      </c>
      <c r="L422">
        <v>0.1345009689406802</v>
      </c>
      <c r="M422" s="1">
        <v>44700</v>
      </c>
      <c r="N422">
        <v>12.859299999999999</v>
      </c>
      <c r="O422" s="1">
        <v>44700</v>
      </c>
      <c r="P422">
        <v>15.886900000000001</v>
      </c>
      <c r="Q422" s="1">
        <v>44514</v>
      </c>
      <c r="R422">
        <v>3.4380184658629451E-2</v>
      </c>
      <c r="S422" s="1">
        <v>44700</v>
      </c>
      <c r="T422">
        <v>11.788399999999999</v>
      </c>
      <c r="U422" s="1">
        <v>44700</v>
      </c>
      <c r="V422">
        <v>13.5273</v>
      </c>
      <c r="W422" s="1">
        <v>44514</v>
      </c>
      <c r="X422">
        <v>6.1858524266146103E-2</v>
      </c>
      <c r="Y422" s="1">
        <v>44700</v>
      </c>
      <c r="Z422">
        <v>7.9225000000000003</v>
      </c>
      <c r="AA422" s="1">
        <v>44700</v>
      </c>
      <c r="AB422">
        <v>9.2479999999999993</v>
      </c>
      <c r="AC422" s="1">
        <v>44514</v>
      </c>
      <c r="AD422">
        <v>3.8611572933261222E-2</v>
      </c>
      <c r="AE422" s="1">
        <v>44700</v>
      </c>
      <c r="AF422">
        <v>13.1104</v>
      </c>
      <c r="AG422" s="1">
        <v>44700</v>
      </c>
      <c r="AH422">
        <v>21.2699</v>
      </c>
      <c r="AI422" s="1">
        <v>44514</v>
      </c>
      <c r="AJ422">
        <v>5.8457952082381574E-2</v>
      </c>
      <c r="AK422" s="1">
        <v>44754</v>
      </c>
      <c r="AL422">
        <v>12.9618</v>
      </c>
      <c r="AM422" s="1">
        <v>44754</v>
      </c>
      <c r="AN422">
        <v>15.647</v>
      </c>
      <c r="AO422" s="1">
        <v>44514</v>
      </c>
      <c r="AP422">
        <v>2.2660777894279588E-2</v>
      </c>
      <c r="AQ422" s="1">
        <v>44760</v>
      </c>
      <c r="AR422">
        <v>14.9656</v>
      </c>
      <c r="AS422" s="1">
        <v>44760</v>
      </c>
      <c r="AT422">
        <v>17.793500000000002</v>
      </c>
      <c r="AU422" s="1">
        <v>44514</v>
      </c>
      <c r="AV422">
        <v>2.6194991887417404E-2</v>
      </c>
    </row>
    <row r="423" spans="1:48" x14ac:dyDescent="0.25">
      <c r="A423" s="1">
        <v>44701</v>
      </c>
      <c r="B423">
        <v>25.256399999999999</v>
      </c>
      <c r="C423" s="1">
        <v>44701</v>
      </c>
      <c r="D423">
        <v>29.921199999999999</v>
      </c>
      <c r="E423" s="1">
        <v>44515</v>
      </c>
      <c r="F423">
        <v>0.112724452944302</v>
      </c>
      <c r="G423" s="1">
        <v>44697</v>
      </c>
      <c r="H423">
        <v>24.720300000000002</v>
      </c>
      <c r="I423" s="1">
        <v>44697</v>
      </c>
      <c r="J423">
        <v>30.137</v>
      </c>
      <c r="K423" s="1">
        <v>44515</v>
      </c>
      <c r="L423">
        <v>0.13356998500865333</v>
      </c>
      <c r="M423" s="1">
        <v>44701</v>
      </c>
      <c r="N423">
        <v>13.116199999999999</v>
      </c>
      <c r="O423" s="1">
        <v>44701</v>
      </c>
      <c r="P423">
        <v>16.216999999999999</v>
      </c>
      <c r="Q423" s="1">
        <v>44515</v>
      </c>
      <c r="R423">
        <v>3.4187878681570263E-2</v>
      </c>
      <c r="S423" s="1">
        <v>44701</v>
      </c>
      <c r="T423">
        <v>11.9384</v>
      </c>
      <c r="U423" s="1">
        <v>44701</v>
      </c>
      <c r="V423">
        <v>12.916499999999999</v>
      </c>
      <c r="W423" s="1">
        <v>44515</v>
      </c>
      <c r="X423">
        <v>6.3113512173965949E-2</v>
      </c>
      <c r="Y423" s="1">
        <v>44701</v>
      </c>
      <c r="Z423">
        <v>7.8383000000000003</v>
      </c>
      <c r="AA423" s="1">
        <v>44701</v>
      </c>
      <c r="AB423">
        <v>9.1448999999999998</v>
      </c>
      <c r="AC423" s="1">
        <v>44515</v>
      </c>
      <c r="AD423">
        <v>3.9213954596737398E-2</v>
      </c>
      <c r="AE423" s="1">
        <v>44701</v>
      </c>
      <c r="AF423">
        <v>14.093999999999999</v>
      </c>
      <c r="AG423" s="1">
        <v>44701</v>
      </c>
      <c r="AH423">
        <v>16.948699999999999</v>
      </c>
      <c r="AI423" s="1">
        <v>44515</v>
      </c>
      <c r="AJ423">
        <v>5.818878518150282E-2</v>
      </c>
      <c r="AK423" s="1">
        <v>44755</v>
      </c>
      <c r="AL423">
        <v>13.5518</v>
      </c>
      <c r="AM423" s="1">
        <v>44755</v>
      </c>
      <c r="AN423">
        <v>16.005199999999999</v>
      </c>
      <c r="AO423" s="1">
        <v>44515</v>
      </c>
      <c r="AP423">
        <v>2.2534063492355108E-2</v>
      </c>
      <c r="AQ423" s="1">
        <v>44761</v>
      </c>
      <c r="AR423">
        <v>13.111700000000001</v>
      </c>
      <c r="AS423" s="1">
        <v>44761</v>
      </c>
      <c r="AT423">
        <v>15.282500000000001</v>
      </c>
      <c r="AU423" s="1">
        <v>44515</v>
      </c>
      <c r="AV423">
        <v>2.5991096017427547E-2</v>
      </c>
    </row>
    <row r="424" spans="1:48" x14ac:dyDescent="0.25">
      <c r="A424" s="1">
        <v>44704</v>
      </c>
      <c r="B424">
        <v>25.002800000000001</v>
      </c>
      <c r="C424" s="1">
        <v>44704</v>
      </c>
      <c r="D424">
        <v>29.841899999999999</v>
      </c>
      <c r="E424" s="1">
        <v>44516</v>
      </c>
      <c r="F424">
        <v>0.11201221227048751</v>
      </c>
      <c r="G424" s="1">
        <v>44698</v>
      </c>
      <c r="H424">
        <v>23.729500000000002</v>
      </c>
      <c r="I424" s="1">
        <v>44698</v>
      </c>
      <c r="J424">
        <v>29.021899999999999</v>
      </c>
      <c r="K424" s="1">
        <v>44516</v>
      </c>
      <c r="L424">
        <v>0.1326558693267873</v>
      </c>
      <c r="M424" s="1">
        <v>44704</v>
      </c>
      <c r="N424">
        <v>12.959899999999999</v>
      </c>
      <c r="O424" s="1">
        <v>44704</v>
      </c>
      <c r="P424">
        <v>15.5755</v>
      </c>
      <c r="Q424" s="1">
        <v>44516</v>
      </c>
      <c r="R424">
        <v>3.3930852239011211E-2</v>
      </c>
      <c r="S424" s="1">
        <v>44704</v>
      </c>
      <c r="T424">
        <v>11.5448</v>
      </c>
      <c r="U424" s="1">
        <v>44704</v>
      </c>
      <c r="V424">
        <v>13.032500000000001</v>
      </c>
      <c r="W424" s="1">
        <v>44516</v>
      </c>
      <c r="X424">
        <v>6.2678219615412034E-2</v>
      </c>
      <c r="Y424" s="1">
        <v>44704</v>
      </c>
      <c r="Z424">
        <v>8.0480999999999998</v>
      </c>
      <c r="AA424" s="1">
        <v>44704</v>
      </c>
      <c r="AB424">
        <v>9.2642000000000007</v>
      </c>
      <c r="AC424" s="1">
        <v>44516</v>
      </c>
      <c r="AD424">
        <v>3.8934547207166596E-2</v>
      </c>
      <c r="AE424" s="1">
        <v>44704</v>
      </c>
      <c r="AF424">
        <v>13.479799999999999</v>
      </c>
      <c r="AG424" s="1">
        <v>44704</v>
      </c>
      <c r="AH424">
        <v>16.747299999999999</v>
      </c>
      <c r="AI424" s="1">
        <v>44516</v>
      </c>
      <c r="AJ424">
        <v>5.7868179278273535E-2</v>
      </c>
      <c r="AK424" s="1">
        <v>44756</v>
      </c>
      <c r="AL424">
        <v>13.0017</v>
      </c>
      <c r="AM424" s="1">
        <v>44756</v>
      </c>
      <c r="AN424">
        <v>15.8317</v>
      </c>
      <c r="AO424" s="1">
        <v>44516</v>
      </c>
      <c r="AP424">
        <v>2.2470799520306974E-2</v>
      </c>
      <c r="AQ424" s="1">
        <v>44762</v>
      </c>
      <c r="AR424">
        <v>12.770200000000001</v>
      </c>
      <c r="AS424" s="1">
        <v>44762</v>
      </c>
      <c r="AT424">
        <v>15.0647</v>
      </c>
      <c r="AU424" s="1">
        <v>44516</v>
      </c>
      <c r="AV424">
        <v>2.5791890577103155E-2</v>
      </c>
    </row>
    <row r="425" spans="1:48" x14ac:dyDescent="0.25">
      <c r="A425" s="1">
        <v>44705</v>
      </c>
      <c r="B425">
        <v>25.348500000000001</v>
      </c>
      <c r="C425" s="1">
        <v>44705</v>
      </c>
      <c r="D425">
        <v>30.399799999999999</v>
      </c>
      <c r="E425" s="1">
        <v>44517</v>
      </c>
      <c r="F425">
        <v>0.11111152593116075</v>
      </c>
      <c r="G425" s="1">
        <v>44699</v>
      </c>
      <c r="H425">
        <v>24.5261</v>
      </c>
      <c r="I425" s="1">
        <v>44699</v>
      </c>
      <c r="J425">
        <v>30.1996</v>
      </c>
      <c r="K425" s="1">
        <v>44517</v>
      </c>
      <c r="L425">
        <v>0.1325958306124565</v>
      </c>
      <c r="M425" s="1">
        <v>44705</v>
      </c>
      <c r="N425">
        <v>12.5975</v>
      </c>
      <c r="O425" s="1">
        <v>44705</v>
      </c>
      <c r="P425">
        <v>15.370799999999999</v>
      </c>
      <c r="Q425" s="1">
        <v>44517</v>
      </c>
      <c r="R425">
        <v>3.3683867310103761E-2</v>
      </c>
      <c r="S425" s="1">
        <v>44705</v>
      </c>
      <c r="T425">
        <v>11.0189</v>
      </c>
      <c r="U425" s="1">
        <v>44705</v>
      </c>
      <c r="V425">
        <v>12.404400000000001</v>
      </c>
      <c r="W425" s="1">
        <v>44517</v>
      </c>
      <c r="X425">
        <v>6.3178202434728548E-2</v>
      </c>
      <c r="Y425" s="1">
        <v>44705</v>
      </c>
      <c r="Z425">
        <v>7.2545000000000002</v>
      </c>
      <c r="AA425" s="1">
        <v>44705</v>
      </c>
      <c r="AB425">
        <v>8.4002999999999997</v>
      </c>
      <c r="AC425" s="1">
        <v>44517</v>
      </c>
      <c r="AD425">
        <v>3.929532505123564E-2</v>
      </c>
      <c r="AE425" s="1">
        <v>44705</v>
      </c>
      <c r="AF425">
        <v>12.476100000000001</v>
      </c>
      <c r="AG425" s="1">
        <v>44705</v>
      </c>
      <c r="AH425">
        <v>15.2859</v>
      </c>
      <c r="AI425" s="1">
        <v>44517</v>
      </c>
      <c r="AJ425">
        <v>5.7921815016404379E-2</v>
      </c>
      <c r="AK425" s="1">
        <v>44757</v>
      </c>
      <c r="AL425">
        <v>12.7227</v>
      </c>
      <c r="AM425" s="1">
        <v>44757</v>
      </c>
      <c r="AN425">
        <v>15.819599999999999</v>
      </c>
      <c r="AO425" s="1">
        <v>44517</v>
      </c>
      <c r="AP425">
        <v>2.2551858862758345E-2</v>
      </c>
      <c r="AQ425" s="1">
        <v>44763</v>
      </c>
      <c r="AR425">
        <v>12.464</v>
      </c>
      <c r="AS425" s="1">
        <v>44763</v>
      </c>
      <c r="AT425">
        <v>14.9832</v>
      </c>
      <c r="AU425" s="1">
        <v>44517</v>
      </c>
      <c r="AV425">
        <v>2.5735926695384249E-2</v>
      </c>
    </row>
    <row r="426" spans="1:48" x14ac:dyDescent="0.25">
      <c r="A426" s="1">
        <v>44706</v>
      </c>
      <c r="B426">
        <v>24.893799999999999</v>
      </c>
      <c r="C426" s="1">
        <v>44706</v>
      </c>
      <c r="D426">
        <v>29.483499999999999</v>
      </c>
      <c r="E426" s="1">
        <v>44518</v>
      </c>
      <c r="F426">
        <v>0.10883040541840856</v>
      </c>
      <c r="G426" s="1">
        <v>44700</v>
      </c>
      <c r="H426">
        <v>25.4404</v>
      </c>
      <c r="I426" s="1">
        <v>44700</v>
      </c>
      <c r="J426">
        <v>31.191299999999998</v>
      </c>
      <c r="K426" s="1">
        <v>44518</v>
      </c>
      <c r="L426">
        <v>0.13282807737000366</v>
      </c>
      <c r="M426" s="1">
        <v>44706</v>
      </c>
      <c r="N426">
        <v>12.9057</v>
      </c>
      <c r="O426" s="1">
        <v>44706</v>
      </c>
      <c r="P426">
        <v>15.071899999999999</v>
      </c>
      <c r="Q426" s="1">
        <v>44518</v>
      </c>
      <c r="R426">
        <v>3.3404016965593662E-2</v>
      </c>
      <c r="S426" s="1">
        <v>44706</v>
      </c>
      <c r="T426">
        <v>11.039099999999999</v>
      </c>
      <c r="U426" s="1">
        <v>44706</v>
      </c>
      <c r="V426">
        <v>12.3216</v>
      </c>
      <c r="W426" s="1">
        <v>44518</v>
      </c>
      <c r="X426">
        <v>6.3358624565839919E-2</v>
      </c>
      <c r="Y426" s="1">
        <v>44706</v>
      </c>
      <c r="Z426">
        <v>7.1477000000000004</v>
      </c>
      <c r="AA426" s="1">
        <v>44706</v>
      </c>
      <c r="AB426">
        <v>8.4748999999999999</v>
      </c>
      <c r="AC426" s="1">
        <v>44518</v>
      </c>
      <c r="AD426">
        <v>3.9241859261072203E-2</v>
      </c>
      <c r="AE426" s="1">
        <v>44706</v>
      </c>
      <c r="AF426">
        <v>11.4231</v>
      </c>
      <c r="AG426" s="1">
        <v>44706</v>
      </c>
      <c r="AH426">
        <v>14.4236</v>
      </c>
      <c r="AI426" s="1">
        <v>44518</v>
      </c>
      <c r="AJ426">
        <v>5.8180186331208278E-2</v>
      </c>
      <c r="AK426" s="1">
        <v>44760</v>
      </c>
      <c r="AL426">
        <v>12.719099999999999</v>
      </c>
      <c r="AM426" s="1">
        <v>44760</v>
      </c>
      <c r="AN426">
        <v>16.0944</v>
      </c>
      <c r="AO426" s="1">
        <v>44518</v>
      </c>
      <c r="AP426">
        <v>2.3045687477798154E-2</v>
      </c>
      <c r="AQ426" s="1">
        <v>44764</v>
      </c>
      <c r="AR426">
        <v>12.122</v>
      </c>
      <c r="AS426" s="1">
        <v>44764</v>
      </c>
      <c r="AT426">
        <v>14.8383</v>
      </c>
      <c r="AU426" s="1">
        <v>44518</v>
      </c>
      <c r="AV426">
        <v>2.5822707237409582E-2</v>
      </c>
    </row>
    <row r="427" spans="1:48" x14ac:dyDescent="0.25">
      <c r="A427" s="1">
        <v>44707</v>
      </c>
      <c r="B427">
        <v>24.2454</v>
      </c>
      <c r="C427" s="1">
        <v>44707</v>
      </c>
      <c r="D427">
        <v>28.911000000000001</v>
      </c>
      <c r="E427" s="1">
        <v>44519</v>
      </c>
      <c r="F427">
        <v>0.10893877664576559</v>
      </c>
      <c r="G427" s="1">
        <v>44701</v>
      </c>
      <c r="H427">
        <v>24.843699999999998</v>
      </c>
      <c r="I427" s="1">
        <v>44701</v>
      </c>
      <c r="J427">
        <v>30.196999999999999</v>
      </c>
      <c r="K427" s="1">
        <v>44519</v>
      </c>
      <c r="L427">
        <v>0.12964173835280024</v>
      </c>
      <c r="M427" s="1">
        <v>44707</v>
      </c>
      <c r="N427">
        <v>12.242699999999999</v>
      </c>
      <c r="O427" s="1">
        <v>44707</v>
      </c>
      <c r="P427">
        <v>14.805</v>
      </c>
      <c r="Q427" s="1">
        <v>44519</v>
      </c>
      <c r="R427">
        <v>3.3446881285449204E-2</v>
      </c>
      <c r="S427" s="1">
        <v>44707</v>
      </c>
      <c r="T427">
        <v>10.8931</v>
      </c>
      <c r="U427" s="1">
        <v>44707</v>
      </c>
      <c r="V427">
        <v>12.378399999999999</v>
      </c>
      <c r="W427" s="1">
        <v>44519</v>
      </c>
      <c r="X427">
        <v>6.3649677308564148E-2</v>
      </c>
      <c r="Y427" s="1">
        <v>44707</v>
      </c>
      <c r="Z427">
        <v>7.3296999999999999</v>
      </c>
      <c r="AA427" s="1">
        <v>44707</v>
      </c>
      <c r="AB427">
        <v>8.0228000000000002</v>
      </c>
      <c r="AC427" s="1">
        <v>44519</v>
      </c>
      <c r="AD427">
        <v>3.920768161335101E-2</v>
      </c>
      <c r="AE427" s="1">
        <v>44707</v>
      </c>
      <c r="AF427">
        <v>11.3248</v>
      </c>
      <c r="AG427" s="1">
        <v>44707</v>
      </c>
      <c r="AH427">
        <v>13.687099999999999</v>
      </c>
      <c r="AI427" s="1">
        <v>44519</v>
      </c>
      <c r="AJ427">
        <v>5.8130319854041761E-2</v>
      </c>
      <c r="AK427" s="1">
        <v>44761</v>
      </c>
      <c r="AL427">
        <v>12.011799999999999</v>
      </c>
      <c r="AM427" s="1">
        <v>44761</v>
      </c>
      <c r="AN427">
        <v>14.4023</v>
      </c>
      <c r="AO427" s="1">
        <v>44519</v>
      </c>
      <c r="AP427">
        <v>2.3627128443560196E-2</v>
      </c>
      <c r="AQ427" s="1">
        <v>44767</v>
      </c>
      <c r="AR427">
        <v>12.512600000000001</v>
      </c>
      <c r="AS427" s="1">
        <v>44767</v>
      </c>
      <c r="AT427">
        <v>15.2821</v>
      </c>
      <c r="AU427" s="1">
        <v>44519</v>
      </c>
      <c r="AV427">
        <v>2.5717678370885021E-2</v>
      </c>
    </row>
    <row r="428" spans="1:48" x14ac:dyDescent="0.25">
      <c r="A428" s="1">
        <v>44708</v>
      </c>
      <c r="B428">
        <v>23.026700000000002</v>
      </c>
      <c r="C428" s="1">
        <v>44708</v>
      </c>
      <c r="D428">
        <v>27.8963</v>
      </c>
      <c r="E428" s="1">
        <v>44520</v>
      </c>
      <c r="F428">
        <v>0.1088559754931975</v>
      </c>
      <c r="G428" s="1">
        <v>44704</v>
      </c>
      <c r="H428">
        <v>23.8779</v>
      </c>
      <c r="I428" s="1">
        <v>44704</v>
      </c>
      <c r="J428">
        <v>29.127800000000001</v>
      </c>
      <c r="K428" s="1">
        <v>44520</v>
      </c>
      <c r="L428">
        <v>0.13032590125489948</v>
      </c>
      <c r="M428" s="1">
        <v>44708</v>
      </c>
      <c r="N428">
        <v>12.0809</v>
      </c>
      <c r="O428" s="1">
        <v>44708</v>
      </c>
      <c r="P428">
        <v>14.028</v>
      </c>
      <c r="Q428" s="1">
        <v>44520</v>
      </c>
      <c r="R428">
        <v>3.3375894579252129E-2</v>
      </c>
      <c r="S428" s="1">
        <v>44708</v>
      </c>
      <c r="T428">
        <v>10.8329</v>
      </c>
      <c r="U428" s="1">
        <v>44708</v>
      </c>
      <c r="V428">
        <v>11.9184</v>
      </c>
      <c r="W428" s="1">
        <v>44520</v>
      </c>
      <c r="X428">
        <v>6.4132165616591227E-2</v>
      </c>
      <c r="Y428" s="1">
        <v>44708</v>
      </c>
      <c r="Z428">
        <v>7.2449000000000003</v>
      </c>
      <c r="AA428" s="1">
        <v>44708</v>
      </c>
      <c r="AB428">
        <v>8.3142999999999994</v>
      </c>
      <c r="AC428" s="1">
        <v>44520</v>
      </c>
      <c r="AD428">
        <v>3.9517576654176788E-2</v>
      </c>
      <c r="AE428" s="1">
        <v>44708</v>
      </c>
      <c r="AF428">
        <v>11.725099999999999</v>
      </c>
      <c r="AG428" s="1">
        <v>44708</v>
      </c>
      <c r="AH428">
        <v>14.2166</v>
      </c>
      <c r="AI428" s="1">
        <v>44520</v>
      </c>
      <c r="AJ428">
        <v>5.8541391635753268E-2</v>
      </c>
      <c r="AK428" s="1">
        <v>44762</v>
      </c>
      <c r="AL428">
        <v>11.756600000000001</v>
      </c>
      <c r="AM428" s="1">
        <v>44762</v>
      </c>
      <c r="AN428">
        <v>14.543699999999999</v>
      </c>
      <c r="AO428" s="1">
        <v>44520</v>
      </c>
      <c r="AP428">
        <v>2.3783451089227057E-2</v>
      </c>
      <c r="AQ428" s="1">
        <v>44768</v>
      </c>
      <c r="AR428">
        <v>12.9702</v>
      </c>
      <c r="AS428" s="1">
        <v>44768</v>
      </c>
      <c r="AT428">
        <v>15.1623</v>
      </c>
      <c r="AU428" s="1">
        <v>44520</v>
      </c>
      <c r="AV428">
        <v>2.5829883516651692E-2</v>
      </c>
    </row>
    <row r="429" spans="1:48" x14ac:dyDescent="0.25">
      <c r="A429" s="1">
        <v>44712</v>
      </c>
      <c r="B429">
        <v>23.155200000000001</v>
      </c>
      <c r="C429" s="1">
        <v>44712</v>
      </c>
      <c r="D429">
        <v>27.9925</v>
      </c>
      <c r="E429" s="1">
        <v>44521</v>
      </c>
      <c r="F429">
        <v>0.10862046955643281</v>
      </c>
      <c r="G429" s="1">
        <v>44705</v>
      </c>
      <c r="H429">
        <v>24.796199999999999</v>
      </c>
      <c r="I429" s="1">
        <v>44705</v>
      </c>
      <c r="J429">
        <v>30.308900000000001</v>
      </c>
      <c r="K429" s="1">
        <v>44521</v>
      </c>
      <c r="L429">
        <v>0.13077521422367949</v>
      </c>
      <c r="M429" s="1">
        <v>44712</v>
      </c>
      <c r="N429">
        <v>11.3741</v>
      </c>
      <c r="O429" s="1">
        <v>44712</v>
      </c>
      <c r="P429">
        <v>14.018800000000001</v>
      </c>
      <c r="Q429" s="1">
        <v>44521</v>
      </c>
      <c r="R429">
        <v>3.3059899846658872E-2</v>
      </c>
      <c r="S429" s="1">
        <v>44712</v>
      </c>
      <c r="T429">
        <v>10.864599999999999</v>
      </c>
      <c r="U429" s="1">
        <v>44712</v>
      </c>
      <c r="V429">
        <v>12.172599999999999</v>
      </c>
      <c r="W429" s="1">
        <v>44521</v>
      </c>
      <c r="X429">
        <v>6.4621750713859283E-2</v>
      </c>
      <c r="Y429" s="1">
        <v>44712</v>
      </c>
      <c r="Z429">
        <v>7.1894999999999998</v>
      </c>
      <c r="AA429" s="1">
        <v>44712</v>
      </c>
      <c r="AB429">
        <v>8.2416</v>
      </c>
      <c r="AC429" s="1">
        <v>44521</v>
      </c>
      <c r="AD429">
        <v>3.9812383986522523E-2</v>
      </c>
      <c r="AE429" s="1">
        <v>44712</v>
      </c>
      <c r="AF429">
        <v>11.2142</v>
      </c>
      <c r="AG429" s="1">
        <v>44712</v>
      </c>
      <c r="AH429">
        <v>13.6229</v>
      </c>
      <c r="AI429" s="1">
        <v>44521</v>
      </c>
      <c r="AJ429">
        <v>5.8457233956917959E-2</v>
      </c>
      <c r="AK429" s="1">
        <v>44763</v>
      </c>
      <c r="AL429">
        <v>11.912699999999999</v>
      </c>
      <c r="AM429" s="1">
        <v>44763</v>
      </c>
      <c r="AN429">
        <v>14.3034</v>
      </c>
      <c r="AO429" s="1">
        <v>44521</v>
      </c>
      <c r="AP429">
        <v>2.3961692561364073E-2</v>
      </c>
      <c r="AQ429" s="1">
        <v>44769</v>
      </c>
      <c r="AR429">
        <v>12.380599999999999</v>
      </c>
      <c r="AS429" s="1">
        <v>44769</v>
      </c>
      <c r="AT429">
        <v>15.235300000000001</v>
      </c>
      <c r="AU429" s="1">
        <v>44521</v>
      </c>
      <c r="AV429">
        <v>2.6007711605131597E-2</v>
      </c>
    </row>
    <row r="430" spans="1:48" x14ac:dyDescent="0.25">
      <c r="A430" s="1">
        <v>44713</v>
      </c>
      <c r="B430">
        <v>23.1447</v>
      </c>
      <c r="C430" s="1">
        <v>44713</v>
      </c>
      <c r="D430">
        <v>27.933199999999999</v>
      </c>
      <c r="E430" s="1">
        <v>44522</v>
      </c>
      <c r="F430">
        <v>0.10803769621112676</v>
      </c>
      <c r="G430" s="1">
        <v>44706</v>
      </c>
      <c r="H430">
        <v>23.873999999999999</v>
      </c>
      <c r="I430" s="1">
        <v>44706</v>
      </c>
      <c r="J430">
        <v>29.007100000000001</v>
      </c>
      <c r="K430" s="1">
        <v>44522</v>
      </c>
      <c r="L430">
        <v>0.13002780645778753</v>
      </c>
      <c r="M430" s="1">
        <v>44713</v>
      </c>
      <c r="N430">
        <v>11.379300000000001</v>
      </c>
      <c r="O430" s="1">
        <v>44713</v>
      </c>
      <c r="P430">
        <v>14.0938</v>
      </c>
      <c r="Q430" s="1">
        <v>44522</v>
      </c>
      <c r="R430">
        <v>3.3645477352763402E-2</v>
      </c>
      <c r="S430" s="1">
        <v>44713</v>
      </c>
      <c r="T430">
        <v>11.2522</v>
      </c>
      <c r="U430" s="1">
        <v>44713</v>
      </c>
      <c r="V430">
        <v>12.718</v>
      </c>
      <c r="W430" s="1">
        <v>44522</v>
      </c>
      <c r="X430">
        <v>6.6312647389636187E-2</v>
      </c>
      <c r="Y430" s="1">
        <v>44713</v>
      </c>
      <c r="Z430">
        <v>7.2946</v>
      </c>
      <c r="AA430" s="1">
        <v>44713</v>
      </c>
      <c r="AB430">
        <v>8.5478000000000005</v>
      </c>
      <c r="AC430" s="1">
        <v>44522</v>
      </c>
      <c r="AD430">
        <v>4.1473059447781888E-2</v>
      </c>
      <c r="AE430" s="1">
        <v>44713</v>
      </c>
      <c r="AF430">
        <v>11.592599999999999</v>
      </c>
      <c r="AG430" s="1">
        <v>44713</v>
      </c>
      <c r="AH430">
        <v>15.211600000000001</v>
      </c>
      <c r="AI430" s="1">
        <v>44522</v>
      </c>
      <c r="AJ430">
        <v>6.1318366840310057E-2</v>
      </c>
      <c r="AK430" s="1">
        <v>44764</v>
      </c>
      <c r="AL430">
        <v>11.2072</v>
      </c>
      <c r="AM430" s="1">
        <v>44764</v>
      </c>
      <c r="AN430">
        <v>14.842499999999999</v>
      </c>
      <c r="AO430" s="1">
        <v>44522</v>
      </c>
      <c r="AP430">
        <v>2.3987859828173322E-2</v>
      </c>
      <c r="AQ430" s="1">
        <v>44770</v>
      </c>
      <c r="AR430">
        <v>12.1633</v>
      </c>
      <c r="AS430" s="1">
        <v>44770</v>
      </c>
      <c r="AT430">
        <v>15.0677</v>
      </c>
      <c r="AU430" s="1">
        <v>44522</v>
      </c>
      <c r="AV430">
        <v>2.5815718800848632E-2</v>
      </c>
    </row>
    <row r="431" spans="1:48" x14ac:dyDescent="0.25">
      <c r="A431" s="1">
        <v>44714</v>
      </c>
      <c r="B431">
        <v>22.4663</v>
      </c>
      <c r="C431" s="1">
        <v>44714</v>
      </c>
      <c r="D431">
        <v>27.117999999999999</v>
      </c>
      <c r="E431" s="1">
        <v>44523</v>
      </c>
      <c r="F431">
        <v>0.10720500302983095</v>
      </c>
      <c r="G431" s="1">
        <v>44707</v>
      </c>
      <c r="H431">
        <v>22.758700000000001</v>
      </c>
      <c r="I431" s="1">
        <v>44707</v>
      </c>
      <c r="J431">
        <v>27.4879</v>
      </c>
      <c r="K431" s="1">
        <v>44523</v>
      </c>
      <c r="L431">
        <v>0.13162852372926734</v>
      </c>
      <c r="M431" s="1">
        <v>44714</v>
      </c>
      <c r="N431">
        <v>10.9682</v>
      </c>
      <c r="O431" s="1">
        <v>44714</v>
      </c>
      <c r="P431">
        <v>13.6716</v>
      </c>
      <c r="Q431" s="1">
        <v>44523</v>
      </c>
      <c r="R431">
        <v>3.3480351726948542E-2</v>
      </c>
      <c r="S431" s="1">
        <v>44714</v>
      </c>
      <c r="T431">
        <v>11.0985</v>
      </c>
      <c r="U431" s="1">
        <v>44714</v>
      </c>
      <c r="V431">
        <v>12.4285</v>
      </c>
      <c r="W431" s="1">
        <v>44523</v>
      </c>
      <c r="X431">
        <v>6.7150163459150244E-2</v>
      </c>
      <c r="Y431" s="1">
        <v>44714</v>
      </c>
      <c r="Z431">
        <v>7.4774000000000003</v>
      </c>
      <c r="AA431" s="1">
        <v>44714</v>
      </c>
      <c r="AB431">
        <v>8.4354999999999993</v>
      </c>
      <c r="AC431" s="1">
        <v>44523</v>
      </c>
      <c r="AD431">
        <v>4.169379649793245E-2</v>
      </c>
      <c r="AE431" s="1">
        <v>44714</v>
      </c>
      <c r="AF431">
        <v>10.974</v>
      </c>
      <c r="AG431" s="1">
        <v>44714</v>
      </c>
      <c r="AH431">
        <v>14.117900000000001</v>
      </c>
      <c r="AI431" s="1">
        <v>44523</v>
      </c>
      <c r="AJ431">
        <v>6.1912914008494135E-2</v>
      </c>
      <c r="AK431" s="1">
        <v>44767</v>
      </c>
      <c r="AL431">
        <v>11.3918</v>
      </c>
      <c r="AM431" s="1">
        <v>44767</v>
      </c>
      <c r="AN431">
        <v>14.860799999999999</v>
      </c>
      <c r="AO431" s="1">
        <v>44523</v>
      </c>
      <c r="AP431">
        <v>2.4638486082202132E-2</v>
      </c>
      <c r="AQ431" s="1">
        <v>44771</v>
      </c>
      <c r="AR431">
        <v>11.8208</v>
      </c>
      <c r="AS431" s="1">
        <v>44771</v>
      </c>
      <c r="AT431">
        <v>14.686500000000001</v>
      </c>
      <c r="AU431" s="1">
        <v>44523</v>
      </c>
      <c r="AV431">
        <v>2.6045896761748778E-2</v>
      </c>
    </row>
    <row r="432" spans="1:48" x14ac:dyDescent="0.25">
      <c r="A432" s="1">
        <v>44715</v>
      </c>
      <c r="B432">
        <v>22.909800000000001</v>
      </c>
      <c r="C432" s="1">
        <v>44715</v>
      </c>
      <c r="D432">
        <v>27.488600000000002</v>
      </c>
      <c r="E432" s="1">
        <v>44524</v>
      </c>
      <c r="F432">
        <v>0.10723967669907433</v>
      </c>
      <c r="G432" s="1">
        <v>44708</v>
      </c>
      <c r="H432">
        <v>21.697800000000001</v>
      </c>
      <c r="I432" s="1">
        <v>44708</v>
      </c>
      <c r="J432">
        <v>26.272600000000001</v>
      </c>
      <c r="K432" s="1">
        <v>44524</v>
      </c>
      <c r="L432">
        <v>0.13170211560540121</v>
      </c>
      <c r="M432" s="1">
        <v>44715</v>
      </c>
      <c r="N432">
        <v>11.289300000000001</v>
      </c>
      <c r="O432" s="1">
        <v>44715</v>
      </c>
      <c r="P432">
        <v>13.7844</v>
      </c>
      <c r="Q432" s="1">
        <v>44524</v>
      </c>
      <c r="R432">
        <v>3.3350408434525199E-2</v>
      </c>
      <c r="S432" s="1">
        <v>44715</v>
      </c>
      <c r="T432">
        <v>11.2125</v>
      </c>
      <c r="U432" s="1">
        <v>44715</v>
      </c>
      <c r="V432">
        <v>12.7326</v>
      </c>
      <c r="W432" s="1">
        <v>44524</v>
      </c>
      <c r="X432">
        <v>6.7818191887811491E-2</v>
      </c>
      <c r="Y432" s="1">
        <v>44715</v>
      </c>
      <c r="Z432">
        <v>7.4428999999999998</v>
      </c>
      <c r="AA432" s="1">
        <v>44715</v>
      </c>
      <c r="AB432">
        <v>8.4358000000000004</v>
      </c>
      <c r="AC432" s="1">
        <v>44524</v>
      </c>
      <c r="AD432">
        <v>4.1760251922969734E-2</v>
      </c>
      <c r="AE432" s="1">
        <v>44715</v>
      </c>
      <c r="AF432">
        <v>11.6943</v>
      </c>
      <c r="AG432" s="1">
        <v>44715</v>
      </c>
      <c r="AH432">
        <v>14.8779</v>
      </c>
      <c r="AI432" s="1">
        <v>44524</v>
      </c>
      <c r="AJ432">
        <v>6.2012006855744102E-2</v>
      </c>
      <c r="AK432" s="1">
        <v>44768</v>
      </c>
      <c r="AL432">
        <v>11.732699999999999</v>
      </c>
      <c r="AM432" s="1">
        <v>44768</v>
      </c>
      <c r="AN432">
        <v>14.6396</v>
      </c>
      <c r="AO432" s="1">
        <v>44524</v>
      </c>
      <c r="AP432">
        <v>2.471688906654285E-2</v>
      </c>
      <c r="AQ432" s="1">
        <v>44774</v>
      </c>
      <c r="AR432">
        <v>11.5702</v>
      </c>
      <c r="AS432" s="1">
        <v>44774</v>
      </c>
      <c r="AT432">
        <v>14.587899999999999</v>
      </c>
      <c r="AU432" s="1">
        <v>44524</v>
      </c>
      <c r="AV432">
        <v>2.6072073901240334E-2</v>
      </c>
    </row>
    <row r="433" spans="1:48" x14ac:dyDescent="0.25">
      <c r="A433" s="1">
        <v>44718</v>
      </c>
      <c r="B433">
        <v>22.871600000000001</v>
      </c>
      <c r="C433" s="1">
        <v>44718</v>
      </c>
      <c r="D433">
        <v>27.320900000000002</v>
      </c>
      <c r="E433" s="1">
        <v>44525</v>
      </c>
      <c r="F433">
        <v>0.10804858838797718</v>
      </c>
      <c r="G433" s="1">
        <v>44711</v>
      </c>
      <c r="H433">
        <v>21.249400000000001</v>
      </c>
      <c r="I433" s="1">
        <v>44711</v>
      </c>
      <c r="J433">
        <v>25.8521</v>
      </c>
      <c r="K433" s="1">
        <v>44525</v>
      </c>
      <c r="L433">
        <v>0.13188087667776449</v>
      </c>
      <c r="M433" s="1">
        <v>44718</v>
      </c>
      <c r="N433">
        <v>11.6175</v>
      </c>
      <c r="O433" s="1">
        <v>44718</v>
      </c>
      <c r="P433">
        <v>14.1891</v>
      </c>
      <c r="Q433" s="1">
        <v>44525</v>
      </c>
      <c r="R433">
        <v>3.3532961592013077E-2</v>
      </c>
      <c r="S433" s="1">
        <v>44718</v>
      </c>
      <c r="T433">
        <v>11.355600000000001</v>
      </c>
      <c r="U433" s="1">
        <v>44718</v>
      </c>
      <c r="V433">
        <v>13.036199999999999</v>
      </c>
      <c r="W433" s="1">
        <v>44525</v>
      </c>
      <c r="X433">
        <v>6.8197752848879731E-2</v>
      </c>
      <c r="Y433" s="1">
        <v>44718</v>
      </c>
      <c r="Z433">
        <v>7.6223999999999998</v>
      </c>
      <c r="AA433" s="1">
        <v>44718</v>
      </c>
      <c r="AB433">
        <v>8.7346000000000004</v>
      </c>
      <c r="AC433" s="1">
        <v>44525</v>
      </c>
      <c r="AD433">
        <v>4.200661820893152E-2</v>
      </c>
      <c r="AE433" s="1">
        <v>44718</v>
      </c>
      <c r="AF433">
        <v>11.9436</v>
      </c>
      <c r="AG433" s="1">
        <v>44718</v>
      </c>
      <c r="AH433">
        <v>21.271699999999999</v>
      </c>
      <c r="AI433" s="1">
        <v>44525</v>
      </c>
      <c r="AJ433">
        <v>6.250104394416614E-2</v>
      </c>
      <c r="AK433" s="1">
        <v>44769</v>
      </c>
      <c r="AL433">
        <v>11.7475</v>
      </c>
      <c r="AM433" s="1">
        <v>44769</v>
      </c>
      <c r="AN433">
        <v>14.5982</v>
      </c>
      <c r="AO433" s="1">
        <v>44525</v>
      </c>
      <c r="AP433">
        <v>2.4381999069464352E-2</v>
      </c>
      <c r="AQ433" s="1">
        <v>44775</v>
      </c>
      <c r="AR433">
        <v>11.8599</v>
      </c>
      <c r="AS433" s="1">
        <v>44775</v>
      </c>
      <c r="AT433">
        <v>14.9077</v>
      </c>
      <c r="AU433" s="1">
        <v>44525</v>
      </c>
      <c r="AV433">
        <v>2.6066526296847855E-2</v>
      </c>
    </row>
    <row r="434" spans="1:48" x14ac:dyDescent="0.25">
      <c r="A434" s="1">
        <v>44719</v>
      </c>
      <c r="B434">
        <v>22.2072</v>
      </c>
      <c r="C434" s="1">
        <v>44719</v>
      </c>
      <c r="D434">
        <v>26.645299999999999</v>
      </c>
      <c r="E434" s="1">
        <v>44526</v>
      </c>
      <c r="F434">
        <v>0.11699958317791757</v>
      </c>
      <c r="G434" s="1">
        <v>44712</v>
      </c>
      <c r="H434">
        <v>22.079799999999999</v>
      </c>
      <c r="I434" s="1">
        <v>44712</v>
      </c>
      <c r="J434">
        <v>27.029299999999999</v>
      </c>
      <c r="K434" s="1">
        <v>44526</v>
      </c>
      <c r="L434">
        <v>0.16169573191801495</v>
      </c>
      <c r="M434" s="1">
        <v>44719</v>
      </c>
      <c r="N434">
        <v>11.0709</v>
      </c>
      <c r="O434" s="1">
        <v>44719</v>
      </c>
      <c r="P434">
        <v>13.5251</v>
      </c>
      <c r="Q434" s="1">
        <v>44526</v>
      </c>
      <c r="R434">
        <v>3.6331120773182748E-2</v>
      </c>
      <c r="S434" s="1">
        <v>44719</v>
      </c>
      <c r="T434">
        <v>10.716799999999999</v>
      </c>
      <c r="U434" s="1">
        <v>44719</v>
      </c>
      <c r="V434">
        <v>12.4068</v>
      </c>
      <c r="W434" s="1">
        <v>44526</v>
      </c>
      <c r="X434">
        <v>7.0201304891156988E-2</v>
      </c>
      <c r="Y434" s="1">
        <v>44719</v>
      </c>
      <c r="Z434">
        <v>7.0658000000000003</v>
      </c>
      <c r="AA434" s="1">
        <v>44719</v>
      </c>
      <c r="AB434">
        <v>8.3431999999999995</v>
      </c>
      <c r="AC434" s="1">
        <v>44526</v>
      </c>
      <c r="AD434">
        <v>4.399656474928465E-2</v>
      </c>
      <c r="AE434" s="1">
        <v>44719</v>
      </c>
      <c r="AF434">
        <v>10.901999999999999</v>
      </c>
      <c r="AG434" s="1">
        <v>44719</v>
      </c>
      <c r="AH434">
        <v>15.0181</v>
      </c>
      <c r="AI434" s="1">
        <v>44526</v>
      </c>
      <c r="AJ434">
        <v>6.5931666202294598E-2</v>
      </c>
      <c r="AK434" s="1">
        <v>44770</v>
      </c>
      <c r="AL434">
        <v>11.979100000000001</v>
      </c>
      <c r="AM434" s="1">
        <v>44770</v>
      </c>
      <c r="AN434">
        <v>14.571400000000001</v>
      </c>
      <c r="AO434" s="1">
        <v>44526</v>
      </c>
      <c r="AP434">
        <v>2.4360985361996372E-2</v>
      </c>
      <c r="AQ434" s="1">
        <v>44776</v>
      </c>
      <c r="AR434">
        <v>11.499499999999999</v>
      </c>
      <c r="AS434" s="1">
        <v>44776</v>
      </c>
      <c r="AT434">
        <v>14.6723</v>
      </c>
      <c r="AU434" s="1">
        <v>44526</v>
      </c>
      <c r="AV434">
        <v>3.082696362261288E-2</v>
      </c>
    </row>
    <row r="435" spans="1:48" x14ac:dyDescent="0.25">
      <c r="A435" s="1">
        <v>44720</v>
      </c>
      <c r="B435">
        <v>22.499300000000002</v>
      </c>
      <c r="C435" s="1">
        <v>44720</v>
      </c>
      <c r="D435">
        <v>26.762599999999999</v>
      </c>
      <c r="E435" s="1">
        <v>44527</v>
      </c>
      <c r="F435">
        <v>0.11671819591002162</v>
      </c>
      <c r="G435" s="1">
        <v>44713</v>
      </c>
      <c r="H435">
        <v>22.357299999999999</v>
      </c>
      <c r="I435" s="1">
        <v>44713</v>
      </c>
      <c r="J435">
        <v>27.531300000000002</v>
      </c>
      <c r="K435" s="1">
        <v>44527</v>
      </c>
      <c r="L435">
        <v>0.16261716739040757</v>
      </c>
      <c r="M435" s="1">
        <v>44720</v>
      </c>
      <c r="N435">
        <v>11.484999999999999</v>
      </c>
      <c r="O435" s="1">
        <v>44720</v>
      </c>
      <c r="P435">
        <v>13.936299999999999</v>
      </c>
      <c r="Q435" s="1">
        <v>44527</v>
      </c>
      <c r="R435">
        <v>3.6115811440917432E-2</v>
      </c>
      <c r="S435" s="1">
        <v>44720</v>
      </c>
      <c r="T435">
        <v>10.8108</v>
      </c>
      <c r="U435" s="1">
        <v>44720</v>
      </c>
      <c r="V435">
        <v>11.9551</v>
      </c>
      <c r="W435" s="1">
        <v>44527</v>
      </c>
      <c r="X435">
        <v>6.9810363167032513E-2</v>
      </c>
      <c r="Y435" s="1">
        <v>44720</v>
      </c>
      <c r="Z435">
        <v>7.2035999999999998</v>
      </c>
      <c r="AA435" s="1">
        <v>44720</v>
      </c>
      <c r="AB435">
        <v>8.3043999999999993</v>
      </c>
      <c r="AC435" s="1">
        <v>44527</v>
      </c>
      <c r="AD435">
        <v>4.3744206791503586E-2</v>
      </c>
      <c r="AE435" s="1">
        <v>44720</v>
      </c>
      <c r="AF435">
        <v>12.6463</v>
      </c>
      <c r="AG435" s="1">
        <v>44720</v>
      </c>
      <c r="AH435">
        <v>16.782499999999999</v>
      </c>
      <c r="AI435" s="1">
        <v>44527</v>
      </c>
      <c r="AJ435">
        <v>6.4887557808373644E-2</v>
      </c>
      <c r="AK435" s="1">
        <v>44771</v>
      </c>
      <c r="AL435">
        <v>11.001799999999999</v>
      </c>
      <c r="AM435" s="1">
        <v>44771</v>
      </c>
      <c r="AN435">
        <v>14.216900000000001</v>
      </c>
      <c r="AO435" s="1">
        <v>44527</v>
      </c>
      <c r="AP435">
        <v>2.4500192717477866E-2</v>
      </c>
      <c r="AQ435" s="1">
        <v>44777</v>
      </c>
      <c r="AR435">
        <v>11.667199999999999</v>
      </c>
      <c r="AS435" s="1">
        <v>44777</v>
      </c>
      <c r="AT435">
        <v>14.6921</v>
      </c>
      <c r="AU435" s="1">
        <v>44527</v>
      </c>
      <c r="AV435">
        <v>3.1006930689133315E-2</v>
      </c>
    </row>
    <row r="436" spans="1:48" x14ac:dyDescent="0.25">
      <c r="A436" s="1">
        <v>44721</v>
      </c>
      <c r="B436">
        <v>23.7971</v>
      </c>
      <c r="C436" s="1">
        <v>44721</v>
      </c>
      <c r="D436">
        <v>27.984000000000002</v>
      </c>
      <c r="E436" s="1">
        <v>44528</v>
      </c>
      <c r="F436">
        <v>0.11738643699418186</v>
      </c>
      <c r="G436" s="1">
        <v>44714</v>
      </c>
      <c r="H436">
        <v>21.151900000000001</v>
      </c>
      <c r="I436" s="1">
        <v>44714</v>
      </c>
      <c r="J436">
        <v>26.1615</v>
      </c>
      <c r="K436" s="1">
        <v>44528</v>
      </c>
      <c r="L436">
        <v>0.16384688997824115</v>
      </c>
      <c r="M436" s="1">
        <v>44721</v>
      </c>
      <c r="N436">
        <v>12.953900000000001</v>
      </c>
      <c r="O436" s="1">
        <v>44721</v>
      </c>
      <c r="P436">
        <v>15.393000000000001</v>
      </c>
      <c r="Q436" s="1">
        <v>44528</v>
      </c>
      <c r="R436">
        <v>3.6271706463380571E-2</v>
      </c>
      <c r="S436" s="1">
        <v>44721</v>
      </c>
      <c r="T436">
        <v>11.292199999999999</v>
      </c>
      <c r="U436" s="1">
        <v>44721</v>
      </c>
      <c r="V436">
        <v>12.7439</v>
      </c>
      <c r="W436" s="1">
        <v>44528</v>
      </c>
      <c r="X436">
        <v>7.0270217125389445E-2</v>
      </c>
      <c r="Y436" s="1">
        <v>44721</v>
      </c>
      <c r="Z436">
        <v>7.4428000000000001</v>
      </c>
      <c r="AA436" s="1">
        <v>44721</v>
      </c>
      <c r="AB436">
        <v>8.6511999999999993</v>
      </c>
      <c r="AC436" s="1">
        <v>44528</v>
      </c>
      <c r="AD436">
        <v>4.3853247886254047E-2</v>
      </c>
      <c r="AE436" s="1">
        <v>44721</v>
      </c>
      <c r="AF436">
        <v>12.6172</v>
      </c>
      <c r="AG436" s="1">
        <v>44721</v>
      </c>
      <c r="AH436">
        <v>15.9663</v>
      </c>
      <c r="AI436" s="1">
        <v>44528</v>
      </c>
      <c r="AJ436">
        <v>6.5038322971153709E-2</v>
      </c>
      <c r="AK436" s="1">
        <v>44774</v>
      </c>
      <c r="AL436">
        <v>12.7188</v>
      </c>
      <c r="AM436" s="1">
        <v>44774</v>
      </c>
      <c r="AN436">
        <v>14.492000000000001</v>
      </c>
      <c r="AO436" s="1">
        <v>44528</v>
      </c>
      <c r="AP436">
        <v>2.4660574089676986E-2</v>
      </c>
      <c r="AQ436" s="1">
        <v>44778</v>
      </c>
      <c r="AR436">
        <v>11.8636</v>
      </c>
      <c r="AS436" s="1">
        <v>44778</v>
      </c>
      <c r="AT436">
        <v>14.8377</v>
      </c>
      <c r="AU436" s="1">
        <v>44528</v>
      </c>
      <c r="AV436">
        <v>3.1230877202243202E-2</v>
      </c>
    </row>
    <row r="437" spans="1:48" x14ac:dyDescent="0.25">
      <c r="A437" s="1">
        <v>44722</v>
      </c>
      <c r="B437">
        <v>25.346499999999999</v>
      </c>
      <c r="C437" s="1">
        <v>44722</v>
      </c>
      <c r="D437">
        <v>29.226600000000001</v>
      </c>
      <c r="E437" s="1">
        <v>44529</v>
      </c>
      <c r="F437">
        <v>0.11927482651710429</v>
      </c>
      <c r="G437" s="1">
        <v>44715</v>
      </c>
      <c r="H437">
        <v>21.3931</v>
      </c>
      <c r="I437" s="1">
        <v>44715</v>
      </c>
      <c r="J437">
        <v>26.324200000000001</v>
      </c>
      <c r="K437" s="1">
        <v>44529</v>
      </c>
      <c r="L437">
        <v>0.16287929059473982</v>
      </c>
      <c r="M437" s="1">
        <v>44722</v>
      </c>
      <c r="N437">
        <v>14.507999999999999</v>
      </c>
      <c r="O437" s="1">
        <v>44722</v>
      </c>
      <c r="P437">
        <v>17.192900000000002</v>
      </c>
      <c r="Q437" s="1">
        <v>44529</v>
      </c>
      <c r="R437">
        <v>3.8272630644981452E-2</v>
      </c>
      <c r="S437" s="1">
        <v>44722</v>
      </c>
      <c r="T437">
        <v>11.5229</v>
      </c>
      <c r="U437" s="1">
        <v>44722</v>
      </c>
      <c r="V437">
        <v>13.1631</v>
      </c>
      <c r="W437" s="1">
        <v>44529</v>
      </c>
      <c r="X437">
        <v>6.9726057307066283E-2</v>
      </c>
      <c r="Y437" s="1">
        <v>44722</v>
      </c>
      <c r="Z437">
        <v>7.7603999999999997</v>
      </c>
      <c r="AA437" s="1">
        <v>44722</v>
      </c>
      <c r="AB437">
        <v>8.8236000000000008</v>
      </c>
      <c r="AC437" s="1">
        <v>44529</v>
      </c>
      <c r="AD437">
        <v>4.3506842702608246E-2</v>
      </c>
      <c r="AE437" s="1">
        <v>44722</v>
      </c>
      <c r="AF437">
        <v>12.885999999999999</v>
      </c>
      <c r="AG437" s="1">
        <v>44722</v>
      </c>
      <c r="AH437">
        <v>17.984400000000001</v>
      </c>
      <c r="AI437" s="1">
        <v>44529</v>
      </c>
      <c r="AJ437">
        <v>6.7232357958440042E-2</v>
      </c>
      <c r="AK437" s="1">
        <v>44775</v>
      </c>
      <c r="AL437">
        <v>11.315099999999999</v>
      </c>
      <c r="AM437" s="1">
        <v>44775</v>
      </c>
      <c r="AN437">
        <v>14.264799999999999</v>
      </c>
      <c r="AO437" s="1">
        <v>44529</v>
      </c>
      <c r="AP437">
        <v>2.4499473480827271E-2</v>
      </c>
      <c r="AQ437" s="1">
        <v>44781</v>
      </c>
      <c r="AR437">
        <v>11.8392</v>
      </c>
      <c r="AS437" s="1">
        <v>44781</v>
      </c>
      <c r="AT437">
        <v>14.857699999999999</v>
      </c>
      <c r="AU437" s="1">
        <v>44529</v>
      </c>
      <c r="AV437">
        <v>3.1632898719550405E-2</v>
      </c>
    </row>
    <row r="438" spans="1:48" x14ac:dyDescent="0.25">
      <c r="A438" s="1">
        <v>44725</v>
      </c>
      <c r="B438">
        <v>28.159800000000001</v>
      </c>
      <c r="C438" s="1">
        <v>44725</v>
      </c>
      <c r="D438">
        <v>32.790900000000001</v>
      </c>
      <c r="E438" s="1">
        <v>44530</v>
      </c>
      <c r="F438">
        <v>0.12439819502573038</v>
      </c>
      <c r="G438" s="1">
        <v>44718</v>
      </c>
      <c r="H438">
        <v>20.776499999999999</v>
      </c>
      <c r="I438" s="1">
        <v>44718</v>
      </c>
      <c r="J438">
        <v>25.5411</v>
      </c>
      <c r="K438" s="1">
        <v>44530</v>
      </c>
      <c r="L438">
        <v>0.16300258880948534</v>
      </c>
      <c r="M438" s="1">
        <v>44725</v>
      </c>
      <c r="N438">
        <v>18.208400000000001</v>
      </c>
      <c r="O438" s="1">
        <v>44725</v>
      </c>
      <c r="P438">
        <v>22.0351</v>
      </c>
      <c r="Q438" s="1">
        <v>44530</v>
      </c>
      <c r="R438">
        <v>3.8773975999735165E-2</v>
      </c>
      <c r="S438" s="1">
        <v>44725</v>
      </c>
      <c r="T438">
        <v>13.764099999999999</v>
      </c>
      <c r="U438" s="1">
        <v>44725</v>
      </c>
      <c r="V438">
        <v>15.5969</v>
      </c>
      <c r="W438" s="1">
        <v>44530</v>
      </c>
      <c r="X438">
        <v>6.9337172110831555E-2</v>
      </c>
      <c r="Y438" s="1">
        <v>44725</v>
      </c>
      <c r="Z438">
        <v>8.9932999999999996</v>
      </c>
      <c r="AA438" s="1">
        <v>44725</v>
      </c>
      <c r="AB438">
        <v>9.6448</v>
      </c>
      <c r="AC438" s="1">
        <v>44530</v>
      </c>
      <c r="AD438">
        <v>4.3311289524892951E-2</v>
      </c>
      <c r="AE438" s="1">
        <v>44725</v>
      </c>
      <c r="AF438">
        <v>15.9292</v>
      </c>
      <c r="AG438" s="1">
        <v>44725</v>
      </c>
      <c r="AH438">
        <v>20.047699999999999</v>
      </c>
      <c r="AI438" s="1">
        <v>44530</v>
      </c>
      <c r="AJ438">
        <v>6.6703924437804277E-2</v>
      </c>
      <c r="AK438" s="1">
        <v>44776</v>
      </c>
      <c r="AL438">
        <v>11.072699999999999</v>
      </c>
      <c r="AM438" s="1">
        <v>44776</v>
      </c>
      <c r="AN438">
        <v>14.539400000000001</v>
      </c>
      <c r="AO438" s="1">
        <v>44530</v>
      </c>
      <c r="AP438">
        <v>2.4358618960495231E-2</v>
      </c>
      <c r="AQ438" s="1">
        <v>44782</v>
      </c>
      <c r="AR438">
        <v>12.1587</v>
      </c>
      <c r="AS438" s="1">
        <v>44782</v>
      </c>
      <c r="AT438">
        <v>15.2034</v>
      </c>
      <c r="AU438" s="1">
        <v>44530</v>
      </c>
      <c r="AV438">
        <v>3.156041250518013E-2</v>
      </c>
    </row>
    <row r="439" spans="1:48" x14ac:dyDescent="0.25">
      <c r="A439" s="1">
        <v>44726</v>
      </c>
      <c r="B439">
        <v>27.0703</v>
      </c>
      <c r="C439" s="1">
        <v>44726</v>
      </c>
      <c r="D439">
        <v>31.393699999999999</v>
      </c>
      <c r="E439" s="1">
        <v>44531</v>
      </c>
      <c r="F439">
        <v>0.12762636370863056</v>
      </c>
      <c r="G439" s="1">
        <v>44719</v>
      </c>
      <c r="H439">
        <v>21.2606</v>
      </c>
      <c r="I439" s="1">
        <v>44719</v>
      </c>
      <c r="J439">
        <v>26.0732</v>
      </c>
      <c r="K439" s="1">
        <v>44531</v>
      </c>
      <c r="L439">
        <v>0.17326579512544377</v>
      </c>
      <c r="M439" s="1">
        <v>44726</v>
      </c>
      <c r="N439">
        <v>17.546700000000001</v>
      </c>
      <c r="O439" s="1">
        <v>44726</v>
      </c>
      <c r="P439">
        <v>21.174099999999999</v>
      </c>
      <c r="Q439" s="1">
        <v>44531</v>
      </c>
      <c r="R439">
        <v>3.9012511610252668E-2</v>
      </c>
      <c r="S439" s="1">
        <v>44726</v>
      </c>
      <c r="T439">
        <v>14.0252</v>
      </c>
      <c r="U439" s="1">
        <v>44726</v>
      </c>
      <c r="V439">
        <v>16.846299999999999</v>
      </c>
      <c r="W439" s="1">
        <v>44531</v>
      </c>
      <c r="X439">
        <v>6.9706059375696475E-2</v>
      </c>
      <c r="Y439" s="1">
        <v>44726</v>
      </c>
      <c r="Z439">
        <v>9.5364000000000004</v>
      </c>
      <c r="AA439" s="1">
        <v>44726</v>
      </c>
      <c r="AB439">
        <v>11.101599999999999</v>
      </c>
      <c r="AC439" s="1">
        <v>44531</v>
      </c>
      <c r="AD439">
        <v>4.3551740247413345E-2</v>
      </c>
      <c r="AE439" s="1">
        <v>44726</v>
      </c>
      <c r="AF439">
        <v>14.9671</v>
      </c>
      <c r="AG439" s="1">
        <v>44726</v>
      </c>
      <c r="AH439">
        <v>16.635400000000001</v>
      </c>
      <c r="AI439" s="1">
        <v>44531</v>
      </c>
      <c r="AJ439">
        <v>6.8763127318971579E-2</v>
      </c>
      <c r="AK439" s="1">
        <v>44777</v>
      </c>
      <c r="AL439">
        <v>11.2387</v>
      </c>
      <c r="AM439" s="1">
        <v>44777</v>
      </c>
      <c r="AN439">
        <v>14.5289</v>
      </c>
      <c r="AO439" s="1">
        <v>44531</v>
      </c>
      <c r="AP439">
        <v>2.5491366196923368E-2</v>
      </c>
      <c r="AQ439" s="1">
        <v>44783</v>
      </c>
      <c r="AR439">
        <v>10.8935</v>
      </c>
      <c r="AS439" s="1">
        <v>44783</v>
      </c>
      <c r="AT439">
        <v>14.1692</v>
      </c>
      <c r="AU439" s="1">
        <v>44531</v>
      </c>
      <c r="AV439">
        <v>3.4415770481626348E-2</v>
      </c>
    </row>
    <row r="440" spans="1:48" x14ac:dyDescent="0.25">
      <c r="A440" s="1">
        <v>44727</v>
      </c>
      <c r="B440">
        <v>25.527799999999999</v>
      </c>
      <c r="C440" s="1">
        <v>44727</v>
      </c>
      <c r="D440">
        <v>29.413</v>
      </c>
      <c r="E440" s="1">
        <v>44532</v>
      </c>
      <c r="F440">
        <v>0.13067789930094306</v>
      </c>
      <c r="G440" s="1">
        <v>44720</v>
      </c>
      <c r="H440">
        <v>21.034800000000001</v>
      </c>
      <c r="I440" s="1">
        <v>44720</v>
      </c>
      <c r="J440">
        <v>25.841200000000001</v>
      </c>
      <c r="K440" s="1">
        <v>44532</v>
      </c>
      <c r="L440">
        <v>0.17637511579888965</v>
      </c>
      <c r="M440" s="1">
        <v>44727</v>
      </c>
      <c r="N440">
        <v>14.797800000000001</v>
      </c>
      <c r="O440" s="1">
        <v>44727</v>
      </c>
      <c r="P440">
        <v>18.8385</v>
      </c>
      <c r="Q440" s="1">
        <v>44532</v>
      </c>
      <c r="R440">
        <v>4.1828753341030651E-2</v>
      </c>
      <c r="S440" s="1">
        <v>44727</v>
      </c>
      <c r="T440">
        <v>12.8371</v>
      </c>
      <c r="U440" s="1">
        <v>44727</v>
      </c>
      <c r="V440">
        <v>15.603199999999999</v>
      </c>
      <c r="W440" s="1">
        <v>44532</v>
      </c>
      <c r="X440">
        <v>6.9778849525906891E-2</v>
      </c>
      <c r="Y440" s="1">
        <v>44727</v>
      </c>
      <c r="Z440">
        <v>8.9488000000000003</v>
      </c>
      <c r="AA440" s="1">
        <v>44727</v>
      </c>
      <c r="AB440">
        <v>10.4421</v>
      </c>
      <c r="AC440" s="1">
        <v>44532</v>
      </c>
      <c r="AD440">
        <v>4.3367730343295566E-2</v>
      </c>
      <c r="AE440" s="1">
        <v>44727</v>
      </c>
      <c r="AF440">
        <v>14.0198</v>
      </c>
      <c r="AG440" s="1">
        <v>44727</v>
      </c>
      <c r="AH440">
        <v>17.741599999999998</v>
      </c>
      <c r="AI440" s="1">
        <v>44532</v>
      </c>
      <c r="AJ440">
        <v>6.9686242504878607E-2</v>
      </c>
      <c r="AK440" s="1">
        <v>44778</v>
      </c>
      <c r="AL440">
        <v>11.3248</v>
      </c>
      <c r="AM440" s="1">
        <v>44778</v>
      </c>
      <c r="AN440">
        <v>14.558</v>
      </c>
      <c r="AO440" s="1">
        <v>44532</v>
      </c>
      <c r="AP440">
        <v>2.5603723574268121E-2</v>
      </c>
      <c r="AQ440" s="1">
        <v>44784</v>
      </c>
      <c r="AR440">
        <v>11.6149</v>
      </c>
      <c r="AS440" s="1">
        <v>44784</v>
      </c>
      <c r="AT440">
        <v>14.6235</v>
      </c>
      <c r="AU440" s="1">
        <v>44532</v>
      </c>
      <c r="AV440">
        <v>3.45831232095739E-2</v>
      </c>
    </row>
    <row r="441" spans="1:48" x14ac:dyDescent="0.25">
      <c r="A441" s="1">
        <v>44728</v>
      </c>
      <c r="B441">
        <v>27.058800000000002</v>
      </c>
      <c r="C441" s="1">
        <v>44728</v>
      </c>
      <c r="D441">
        <v>31.743200000000002</v>
      </c>
      <c r="E441" s="1">
        <v>44533</v>
      </c>
      <c r="F441">
        <v>0.13181014552603262</v>
      </c>
      <c r="G441" s="1">
        <v>44721</v>
      </c>
      <c r="H441">
        <v>21.627500000000001</v>
      </c>
      <c r="I441" s="1">
        <v>44721</v>
      </c>
      <c r="J441">
        <v>26.385400000000001</v>
      </c>
      <c r="K441" s="1">
        <v>44533</v>
      </c>
      <c r="L441">
        <v>0.17632586310599213</v>
      </c>
      <c r="M441" s="1">
        <v>44728</v>
      </c>
      <c r="N441">
        <v>17.944299999999998</v>
      </c>
      <c r="O441" s="1">
        <v>44728</v>
      </c>
      <c r="P441">
        <v>18.3613</v>
      </c>
      <c r="Q441" s="1">
        <v>44533</v>
      </c>
      <c r="R441">
        <v>4.182584109212336E-2</v>
      </c>
      <c r="S441" s="1">
        <v>44728</v>
      </c>
      <c r="T441">
        <v>12.806900000000001</v>
      </c>
      <c r="U441" s="1">
        <v>44728</v>
      </c>
      <c r="V441">
        <v>15.176</v>
      </c>
      <c r="W441" s="1">
        <v>44533</v>
      </c>
      <c r="X441">
        <v>7.145800888151764E-2</v>
      </c>
      <c r="Y441" s="1">
        <v>44728</v>
      </c>
      <c r="Z441">
        <v>8.7635000000000005</v>
      </c>
      <c r="AA441" s="1">
        <v>44728</v>
      </c>
      <c r="AB441">
        <v>10.418799999999999</v>
      </c>
      <c r="AC441" s="1">
        <v>44533</v>
      </c>
      <c r="AD441">
        <v>4.440606639810759E-2</v>
      </c>
      <c r="AE441" s="1">
        <v>44728</v>
      </c>
      <c r="AF441">
        <v>15.345700000000001</v>
      </c>
      <c r="AG441" s="1">
        <v>44728</v>
      </c>
      <c r="AH441">
        <v>19.7591</v>
      </c>
      <c r="AI441" s="1">
        <v>44533</v>
      </c>
      <c r="AJ441">
        <v>6.9563571391293169E-2</v>
      </c>
      <c r="AK441" s="1">
        <v>44781</v>
      </c>
      <c r="AL441">
        <v>11.1408</v>
      </c>
      <c r="AM441" s="1">
        <v>44781</v>
      </c>
      <c r="AN441">
        <v>14.8956</v>
      </c>
      <c r="AO441" s="1">
        <v>44533</v>
      </c>
      <c r="AP441">
        <v>2.5579974429934722E-2</v>
      </c>
      <c r="AQ441" s="1">
        <v>44785</v>
      </c>
      <c r="AR441">
        <v>11.282299999999999</v>
      </c>
      <c r="AS441" s="1">
        <v>44785</v>
      </c>
      <c r="AT441">
        <v>14.381</v>
      </c>
      <c r="AU441" s="1">
        <v>44533</v>
      </c>
      <c r="AV441">
        <v>3.4620875868442723E-2</v>
      </c>
    </row>
    <row r="442" spans="1:48" x14ac:dyDescent="0.25">
      <c r="A442" s="1">
        <v>44729</v>
      </c>
      <c r="B442">
        <v>26.175699999999999</v>
      </c>
      <c r="C442" s="1">
        <v>44729</v>
      </c>
      <c r="D442">
        <v>30.6265</v>
      </c>
      <c r="E442" s="1">
        <v>44534</v>
      </c>
      <c r="F442">
        <v>0.13269651372386498</v>
      </c>
      <c r="G442" s="1">
        <v>44722</v>
      </c>
      <c r="H442">
        <v>24.098199999999999</v>
      </c>
      <c r="I442" s="1">
        <v>44722</v>
      </c>
      <c r="J442">
        <v>29.352699999999999</v>
      </c>
      <c r="K442" s="1">
        <v>44534</v>
      </c>
      <c r="L442">
        <v>0.17637520670229853</v>
      </c>
      <c r="M442" s="1">
        <v>44729</v>
      </c>
      <c r="N442">
        <v>16.590699999999998</v>
      </c>
      <c r="O442" s="1">
        <v>44729</v>
      </c>
      <c r="P442">
        <v>20.0136</v>
      </c>
      <c r="Q442" s="1">
        <v>44534</v>
      </c>
      <c r="R442">
        <v>4.1878264591694282E-2</v>
      </c>
      <c r="S442" s="1">
        <v>44729</v>
      </c>
      <c r="T442">
        <v>12.668799999999999</v>
      </c>
      <c r="U442" s="1">
        <v>44729</v>
      </c>
      <c r="V442">
        <v>14.7028</v>
      </c>
      <c r="W442" s="1">
        <v>44534</v>
      </c>
      <c r="X442">
        <v>7.1379550407707965E-2</v>
      </c>
      <c r="Y442" s="1">
        <v>44729</v>
      </c>
      <c r="Z442">
        <v>8.7655999999999992</v>
      </c>
      <c r="AA442" s="1">
        <v>44729</v>
      </c>
      <c r="AB442">
        <v>10.3667</v>
      </c>
      <c r="AC442" s="1">
        <v>44534</v>
      </c>
      <c r="AD442">
        <v>4.4235489241468265E-2</v>
      </c>
      <c r="AE442" s="1">
        <v>44729</v>
      </c>
      <c r="AF442">
        <v>14.770300000000001</v>
      </c>
      <c r="AG442" s="1">
        <v>44729</v>
      </c>
      <c r="AH442">
        <v>19.119499999999999</v>
      </c>
      <c r="AI442" s="1">
        <v>44534</v>
      </c>
      <c r="AJ442">
        <v>6.9979369871936495E-2</v>
      </c>
      <c r="AK442" s="1">
        <v>44782</v>
      </c>
      <c r="AL442">
        <v>12.018000000000001</v>
      </c>
      <c r="AM442" s="1">
        <v>44782</v>
      </c>
      <c r="AN442">
        <v>14.642099999999999</v>
      </c>
      <c r="AO442" s="1">
        <v>44534</v>
      </c>
      <c r="AP442">
        <v>2.578177065148763E-2</v>
      </c>
      <c r="AQ442" s="1">
        <v>44788</v>
      </c>
      <c r="AR442">
        <v>11.482799999999999</v>
      </c>
      <c r="AS442" s="1">
        <v>44788</v>
      </c>
      <c r="AT442">
        <v>14.7072</v>
      </c>
      <c r="AU442" s="1">
        <v>44534</v>
      </c>
      <c r="AV442">
        <v>3.4780674272839061E-2</v>
      </c>
    </row>
    <row r="443" spans="1:48" x14ac:dyDescent="0.25">
      <c r="A443" s="1">
        <v>44733</v>
      </c>
      <c r="B443">
        <v>25.494800000000001</v>
      </c>
      <c r="C443" s="1">
        <v>44733</v>
      </c>
      <c r="D443">
        <v>29.668299999999999</v>
      </c>
      <c r="E443" s="1">
        <v>44535</v>
      </c>
      <c r="F443">
        <v>0.13269651372386498</v>
      </c>
      <c r="G443" s="1">
        <v>44725</v>
      </c>
      <c r="H443">
        <v>25.729399999999998</v>
      </c>
      <c r="I443" s="1">
        <v>44725</v>
      </c>
      <c r="J443">
        <v>31.5197</v>
      </c>
      <c r="K443" s="1">
        <v>44535</v>
      </c>
      <c r="L443">
        <v>0.17637520670229853</v>
      </c>
      <c r="M443" s="1">
        <v>44733</v>
      </c>
      <c r="N443">
        <v>16.529900000000001</v>
      </c>
      <c r="O443" s="1">
        <v>44733</v>
      </c>
      <c r="P443">
        <v>19.875499999999999</v>
      </c>
      <c r="Q443" s="1">
        <v>44535</v>
      </c>
      <c r="R443">
        <v>4.1878264591694282E-2</v>
      </c>
      <c r="S443" s="1">
        <v>44733</v>
      </c>
      <c r="T443">
        <v>13.669700000000001</v>
      </c>
      <c r="U443" s="1">
        <v>44733</v>
      </c>
      <c r="V443">
        <v>15.913399999999999</v>
      </c>
      <c r="W443" s="1">
        <v>44535</v>
      </c>
      <c r="X443">
        <v>7.1379550407707965E-2</v>
      </c>
      <c r="Y443" s="1">
        <v>44733</v>
      </c>
      <c r="Z443">
        <v>8.1463999999999999</v>
      </c>
      <c r="AA443" s="1">
        <v>44733</v>
      </c>
      <c r="AB443">
        <v>11.8924</v>
      </c>
      <c r="AC443" s="1">
        <v>44535</v>
      </c>
      <c r="AD443">
        <v>4.4235489241468265E-2</v>
      </c>
      <c r="AE443" s="1">
        <v>44733</v>
      </c>
      <c r="AF443">
        <v>14.2653</v>
      </c>
      <c r="AG443" s="1">
        <v>44733</v>
      </c>
      <c r="AH443">
        <v>17.3629</v>
      </c>
      <c r="AI443" s="1">
        <v>44535</v>
      </c>
      <c r="AJ443">
        <v>6.9979369871936495E-2</v>
      </c>
      <c r="AK443" s="1">
        <v>44783</v>
      </c>
      <c r="AL443">
        <v>10.682600000000001</v>
      </c>
      <c r="AM443" s="1">
        <v>44783</v>
      </c>
      <c r="AN443">
        <v>14.902200000000001</v>
      </c>
      <c r="AO443" s="1">
        <v>44535</v>
      </c>
      <c r="AP443">
        <v>2.578177065148763E-2</v>
      </c>
      <c r="AQ443" s="1">
        <v>44789</v>
      </c>
      <c r="AR443">
        <v>11.953799999999999</v>
      </c>
      <c r="AS443" s="1">
        <v>44789</v>
      </c>
      <c r="AT443">
        <v>15.2019</v>
      </c>
      <c r="AU443" s="1">
        <v>44535</v>
      </c>
      <c r="AV443">
        <v>3.4780674272839061E-2</v>
      </c>
    </row>
    <row r="444" spans="1:48" x14ac:dyDescent="0.25">
      <c r="A444" s="1">
        <v>44734</v>
      </c>
      <c r="B444">
        <v>25.0685</v>
      </c>
      <c r="C444" s="1">
        <v>44734</v>
      </c>
      <c r="D444">
        <v>29.301400000000001</v>
      </c>
      <c r="E444" s="1">
        <v>44536</v>
      </c>
      <c r="F444">
        <v>0.13365278352943011</v>
      </c>
      <c r="G444" s="1">
        <v>44726</v>
      </c>
      <c r="H444">
        <v>25.825199999999999</v>
      </c>
      <c r="I444" s="1">
        <v>44726</v>
      </c>
      <c r="J444">
        <v>31.603400000000001</v>
      </c>
      <c r="K444" s="1">
        <v>44536</v>
      </c>
      <c r="L444">
        <v>0.17728915832039607</v>
      </c>
      <c r="M444" s="1">
        <v>44734</v>
      </c>
      <c r="N444">
        <v>15.769399999999999</v>
      </c>
      <c r="O444" s="1">
        <v>44734</v>
      </c>
      <c r="P444">
        <v>19.3522</v>
      </c>
      <c r="Q444" s="1">
        <v>44536</v>
      </c>
      <c r="R444">
        <v>4.2540418378911773E-2</v>
      </c>
      <c r="S444" s="1">
        <v>44734</v>
      </c>
      <c r="T444">
        <v>13.813499999999999</v>
      </c>
      <c r="U444" s="1">
        <v>44734</v>
      </c>
      <c r="V444">
        <v>15.887499999999999</v>
      </c>
      <c r="W444" s="1">
        <v>44536</v>
      </c>
      <c r="X444">
        <v>7.1548437359387471E-2</v>
      </c>
      <c r="Y444" s="1">
        <v>44734</v>
      </c>
      <c r="Z444">
        <v>8.8283000000000005</v>
      </c>
      <c r="AA444" s="1">
        <v>44734</v>
      </c>
      <c r="AB444">
        <v>10.443099999999999</v>
      </c>
      <c r="AC444" s="1">
        <v>44536</v>
      </c>
      <c r="AD444">
        <v>4.421697101929422E-2</v>
      </c>
      <c r="AE444" s="1">
        <v>44734</v>
      </c>
      <c r="AF444">
        <v>14.243600000000001</v>
      </c>
      <c r="AG444" s="1">
        <v>44734</v>
      </c>
      <c r="AH444">
        <v>17.136500000000002</v>
      </c>
      <c r="AI444" s="1">
        <v>44536</v>
      </c>
      <c r="AJ444">
        <v>6.9466796291161551E-2</v>
      </c>
      <c r="AK444" s="1">
        <v>44784</v>
      </c>
      <c r="AL444">
        <v>11.7834</v>
      </c>
      <c r="AM444" s="1">
        <v>44784</v>
      </c>
      <c r="AN444">
        <v>14.820499999999999</v>
      </c>
      <c r="AO444" s="1">
        <v>44536</v>
      </c>
      <c r="AP444">
        <v>2.5872164983927314E-2</v>
      </c>
      <c r="AQ444" s="1">
        <v>44790</v>
      </c>
      <c r="AR444">
        <v>12.480600000000001</v>
      </c>
      <c r="AS444" s="1">
        <v>44790</v>
      </c>
      <c r="AT444">
        <v>15.877000000000001</v>
      </c>
      <c r="AU444" s="1">
        <v>44536</v>
      </c>
      <c r="AV444">
        <v>3.4839629546397327E-2</v>
      </c>
    </row>
    <row r="445" spans="1:48" x14ac:dyDescent="0.25">
      <c r="A445" s="1">
        <v>44735</v>
      </c>
      <c r="B445">
        <v>24.944500000000001</v>
      </c>
      <c r="C445" s="1">
        <v>44735</v>
      </c>
      <c r="D445">
        <v>29.3048</v>
      </c>
      <c r="E445" s="1">
        <v>44537</v>
      </c>
      <c r="F445">
        <v>0.1386192834326187</v>
      </c>
      <c r="G445" s="1">
        <v>44727</v>
      </c>
      <c r="H445">
        <v>25.053000000000001</v>
      </c>
      <c r="I445" s="1">
        <v>44727</v>
      </c>
      <c r="J445">
        <v>30.043299999999999</v>
      </c>
      <c r="K445" s="1">
        <v>44537</v>
      </c>
      <c r="L445">
        <v>0.18914308379088796</v>
      </c>
      <c r="M445" s="1">
        <v>44735</v>
      </c>
      <c r="N445">
        <v>15.4777</v>
      </c>
      <c r="O445" s="1">
        <v>44735</v>
      </c>
      <c r="P445">
        <v>18.872900000000001</v>
      </c>
      <c r="Q445" s="1">
        <v>44537</v>
      </c>
      <c r="R445">
        <v>4.3551070890923492E-2</v>
      </c>
      <c r="S445" s="1">
        <v>44735</v>
      </c>
      <c r="T445">
        <v>12.823</v>
      </c>
      <c r="U445" s="1">
        <v>44735</v>
      </c>
      <c r="V445">
        <v>15.178000000000001</v>
      </c>
      <c r="W445" s="1">
        <v>44537</v>
      </c>
      <c r="X445">
        <v>7.0983698312102536E-2</v>
      </c>
      <c r="Y445" s="1">
        <v>44735</v>
      </c>
      <c r="Z445">
        <v>8.6602999999999994</v>
      </c>
      <c r="AA445" s="1">
        <v>44735</v>
      </c>
      <c r="AB445">
        <v>10.2067</v>
      </c>
      <c r="AC445" s="1">
        <v>44537</v>
      </c>
      <c r="AD445">
        <v>4.3888153892196878E-2</v>
      </c>
      <c r="AE445" s="1">
        <v>44735</v>
      </c>
      <c r="AF445">
        <v>14.174099999999999</v>
      </c>
      <c r="AG445" s="1">
        <v>44735</v>
      </c>
      <c r="AH445">
        <v>17.029699999999998</v>
      </c>
      <c r="AI445" s="1">
        <v>44537</v>
      </c>
      <c r="AJ445">
        <v>6.9855242014497096E-2</v>
      </c>
      <c r="AK445" s="1">
        <v>44785</v>
      </c>
      <c r="AL445">
        <v>11.036300000000001</v>
      </c>
      <c r="AM445" s="1">
        <v>44785</v>
      </c>
      <c r="AN445">
        <v>14.7925</v>
      </c>
      <c r="AO445" s="1">
        <v>44537</v>
      </c>
      <c r="AP445">
        <v>2.5674418416806847E-2</v>
      </c>
      <c r="AQ445" s="1">
        <v>44791</v>
      </c>
      <c r="AR445">
        <v>12.4678</v>
      </c>
      <c r="AS445" s="1">
        <v>44791</v>
      </c>
      <c r="AT445">
        <v>15.907999999999999</v>
      </c>
      <c r="AU445" s="1">
        <v>44537</v>
      </c>
      <c r="AV445">
        <v>3.5684350801671004E-2</v>
      </c>
    </row>
    <row r="446" spans="1:48" x14ac:dyDescent="0.25">
      <c r="A446" s="1">
        <v>44736</v>
      </c>
      <c r="B446">
        <v>23.849299999999999</v>
      </c>
      <c r="C446" s="1">
        <v>44736</v>
      </c>
      <c r="D446">
        <v>28.267800000000001</v>
      </c>
      <c r="E446" s="1">
        <v>44538</v>
      </c>
      <c r="F446">
        <v>0.13864711808899965</v>
      </c>
      <c r="G446" s="1">
        <v>44728</v>
      </c>
      <c r="H446">
        <v>26.470099999999999</v>
      </c>
      <c r="I446" s="1">
        <v>44728</v>
      </c>
      <c r="J446">
        <v>32.185299999999998</v>
      </c>
      <c r="K446" s="1">
        <v>44538</v>
      </c>
      <c r="L446">
        <v>0.18885634889799544</v>
      </c>
      <c r="M446" s="1">
        <v>44736</v>
      </c>
      <c r="N446">
        <v>14.962999999999999</v>
      </c>
      <c r="O446" s="1">
        <v>44736</v>
      </c>
      <c r="P446">
        <v>18.209399999999999</v>
      </c>
      <c r="Q446" s="1">
        <v>44538</v>
      </c>
      <c r="R446">
        <v>4.3491075675156338E-2</v>
      </c>
      <c r="S446" s="1">
        <v>44736</v>
      </c>
      <c r="T446">
        <v>12.842599999999999</v>
      </c>
      <c r="U446" s="1">
        <v>44736</v>
      </c>
      <c r="V446">
        <v>15.017300000000001</v>
      </c>
      <c r="W446" s="1">
        <v>44538</v>
      </c>
      <c r="X446">
        <v>7.1904668018912293E-2</v>
      </c>
      <c r="Y446" s="1">
        <v>44736</v>
      </c>
      <c r="Z446">
        <v>8.4883000000000006</v>
      </c>
      <c r="AA446" s="1">
        <v>44736</v>
      </c>
      <c r="AB446">
        <v>9.9784000000000006</v>
      </c>
      <c r="AC446" s="1">
        <v>44538</v>
      </c>
      <c r="AD446">
        <v>4.4000773864003834E-2</v>
      </c>
      <c r="AE446" s="1">
        <v>44736</v>
      </c>
      <c r="AF446">
        <v>13.271800000000001</v>
      </c>
      <c r="AG446" s="1">
        <v>44736</v>
      </c>
      <c r="AH446">
        <v>17.213799999999999</v>
      </c>
      <c r="AI446" s="1">
        <v>44538</v>
      </c>
      <c r="AJ446">
        <v>6.9759324111906607E-2</v>
      </c>
      <c r="AK446" s="1">
        <v>44788</v>
      </c>
      <c r="AL446">
        <v>11.7468</v>
      </c>
      <c r="AM446" s="1">
        <v>44788</v>
      </c>
      <c r="AN446">
        <v>14.808999999999999</v>
      </c>
      <c r="AO446" s="1">
        <v>44538</v>
      </c>
      <c r="AP446">
        <v>2.6759013851947764E-2</v>
      </c>
      <c r="AQ446" s="1">
        <v>44792</v>
      </c>
      <c r="AR446">
        <v>12.2986</v>
      </c>
      <c r="AS446" s="1">
        <v>44792</v>
      </c>
      <c r="AT446">
        <v>16.010200000000001</v>
      </c>
      <c r="AU446" s="1">
        <v>44538</v>
      </c>
      <c r="AV446">
        <v>3.5728349441738423E-2</v>
      </c>
    </row>
    <row r="447" spans="1:48" x14ac:dyDescent="0.25">
      <c r="A447" s="1">
        <v>44739</v>
      </c>
      <c r="B447">
        <v>23.489699999999999</v>
      </c>
      <c r="C447" s="1">
        <v>44739</v>
      </c>
      <c r="D447">
        <v>27.8706</v>
      </c>
      <c r="E447" s="1">
        <v>44539</v>
      </c>
      <c r="F447">
        <v>0.13912230980332149</v>
      </c>
      <c r="G447" s="1">
        <v>44729</v>
      </c>
      <c r="H447">
        <v>25.6586</v>
      </c>
      <c r="I447" s="1">
        <v>44729</v>
      </c>
      <c r="J447">
        <v>31.002199999999998</v>
      </c>
      <c r="K447" s="1">
        <v>44539</v>
      </c>
      <c r="L447">
        <v>0.18925056841757198</v>
      </c>
      <c r="M447" s="1">
        <v>44739</v>
      </c>
      <c r="N447">
        <v>14.995699999999999</v>
      </c>
      <c r="O447" s="1">
        <v>44739</v>
      </c>
      <c r="P447">
        <v>18.078199999999999</v>
      </c>
      <c r="Q447" s="1">
        <v>44539</v>
      </c>
      <c r="R447">
        <v>4.4335399221751809E-2</v>
      </c>
      <c r="S447" s="1">
        <v>44739</v>
      </c>
      <c r="T447">
        <v>12.964399999999999</v>
      </c>
      <c r="U447" s="1">
        <v>44739</v>
      </c>
      <c r="V447">
        <v>15.020799999999999</v>
      </c>
      <c r="W447" s="1">
        <v>44539</v>
      </c>
      <c r="X447">
        <v>7.0646887702585079E-2</v>
      </c>
      <c r="Y447" s="1">
        <v>44739</v>
      </c>
      <c r="Z447">
        <v>8.6435999999999993</v>
      </c>
      <c r="AA447" s="1">
        <v>44739</v>
      </c>
      <c r="AB447">
        <v>10.1074</v>
      </c>
      <c r="AC447" s="1">
        <v>44539</v>
      </c>
      <c r="AD447">
        <v>4.3435803036198095E-2</v>
      </c>
      <c r="AE447" s="1">
        <v>44739</v>
      </c>
      <c r="AF447">
        <v>14.1478</v>
      </c>
      <c r="AG447" s="1">
        <v>44739</v>
      </c>
      <c r="AH447">
        <v>16.747</v>
      </c>
      <c r="AI447" s="1">
        <v>44539</v>
      </c>
      <c r="AJ447">
        <v>6.963592285446632E-2</v>
      </c>
      <c r="AK447" s="1">
        <v>44789</v>
      </c>
      <c r="AL447">
        <v>11.6218</v>
      </c>
      <c r="AM447" s="1">
        <v>44789</v>
      </c>
      <c r="AN447">
        <v>14.9991</v>
      </c>
      <c r="AO447" s="1">
        <v>44539</v>
      </c>
      <c r="AP447">
        <v>2.7024236779158384E-2</v>
      </c>
      <c r="AQ447" s="1">
        <v>44795</v>
      </c>
      <c r="AR447">
        <v>13.617800000000001</v>
      </c>
      <c r="AS447" s="1">
        <v>44795</v>
      </c>
      <c r="AT447">
        <v>14.134600000000001</v>
      </c>
      <c r="AU447" s="1">
        <v>44539</v>
      </c>
      <c r="AV447">
        <v>3.5503959338003849E-2</v>
      </c>
    </row>
    <row r="448" spans="1:48" x14ac:dyDescent="0.25">
      <c r="A448" s="1">
        <v>44740</v>
      </c>
      <c r="B448">
        <v>24.5002</v>
      </c>
      <c r="C448" s="1">
        <v>44740</v>
      </c>
      <c r="D448">
        <v>28.941600000000001</v>
      </c>
      <c r="E448" s="1">
        <v>44540</v>
      </c>
      <c r="F448">
        <v>0.13918151949931529</v>
      </c>
      <c r="G448" s="1">
        <v>44732</v>
      </c>
      <c r="H448">
        <v>24.511600000000001</v>
      </c>
      <c r="I448" s="1">
        <v>44732</v>
      </c>
      <c r="J448">
        <v>29.409300000000002</v>
      </c>
      <c r="K448" s="1">
        <v>44540</v>
      </c>
      <c r="L448">
        <v>0.18927530014612678</v>
      </c>
      <c r="M448" s="1">
        <v>44740</v>
      </c>
      <c r="N448">
        <v>15.1511</v>
      </c>
      <c r="O448" s="1">
        <v>44740</v>
      </c>
      <c r="P448">
        <v>18.287400000000002</v>
      </c>
      <c r="Q448" s="1">
        <v>44540</v>
      </c>
      <c r="R448">
        <v>4.4508072739186104E-2</v>
      </c>
      <c r="S448" s="1">
        <v>44740</v>
      </c>
      <c r="T448">
        <v>12.839499999999999</v>
      </c>
      <c r="U448" s="1">
        <v>44740</v>
      </c>
      <c r="V448">
        <v>14.847200000000001</v>
      </c>
      <c r="W448" s="1">
        <v>44540</v>
      </c>
      <c r="X448">
        <v>7.0499315324595524E-2</v>
      </c>
      <c r="Y448" s="1">
        <v>44740</v>
      </c>
      <c r="Z448">
        <v>8.5488</v>
      </c>
      <c r="AA448" s="1">
        <v>44740</v>
      </c>
      <c r="AB448">
        <v>9.9407999999999994</v>
      </c>
      <c r="AC448" s="1">
        <v>44540</v>
      </c>
      <c r="AD448">
        <v>4.3494068712039737E-2</v>
      </c>
      <c r="AE448" s="1">
        <v>44740</v>
      </c>
      <c r="AF448">
        <v>14.421799999999999</v>
      </c>
      <c r="AG448" s="1">
        <v>44740</v>
      </c>
      <c r="AH448">
        <v>17.4056</v>
      </c>
      <c r="AI448" s="1">
        <v>44540</v>
      </c>
      <c r="AJ448">
        <v>6.9423345379161644E-2</v>
      </c>
      <c r="AK448" s="1">
        <v>44790</v>
      </c>
      <c r="AL448">
        <v>11.831300000000001</v>
      </c>
      <c r="AM448" s="1">
        <v>44790</v>
      </c>
      <c r="AN448">
        <v>14.7583</v>
      </c>
      <c r="AO448" s="1">
        <v>44540</v>
      </c>
      <c r="AP448">
        <v>2.6945649089290501E-2</v>
      </c>
      <c r="AQ448" s="1">
        <v>44796</v>
      </c>
      <c r="AR448">
        <v>13.401199999999999</v>
      </c>
      <c r="AS448" s="1">
        <v>44796</v>
      </c>
      <c r="AT448">
        <v>14.3028</v>
      </c>
      <c r="AU448" s="1">
        <v>44540</v>
      </c>
      <c r="AV448">
        <v>3.5476490280846353E-2</v>
      </c>
    </row>
    <row r="449" spans="1:48" x14ac:dyDescent="0.25">
      <c r="A449" s="1">
        <v>44741</v>
      </c>
      <c r="B449">
        <v>24.449400000000001</v>
      </c>
      <c r="C449" s="1">
        <v>44741</v>
      </c>
      <c r="D449">
        <v>28.742699999999999</v>
      </c>
      <c r="E449" s="1">
        <v>44541</v>
      </c>
      <c r="F449">
        <v>0.14027344187224655</v>
      </c>
      <c r="G449" s="1">
        <v>44733</v>
      </c>
      <c r="H449">
        <v>24.099399999999999</v>
      </c>
      <c r="I449" s="1">
        <v>44733</v>
      </c>
      <c r="J449">
        <v>28.9925</v>
      </c>
      <c r="K449" s="1">
        <v>44541</v>
      </c>
      <c r="L449">
        <v>0.19056989474970559</v>
      </c>
      <c r="M449" s="1">
        <v>44741</v>
      </c>
      <c r="N449">
        <v>15.360300000000001</v>
      </c>
      <c r="O449" s="1">
        <v>44741</v>
      </c>
      <c r="P449">
        <v>18.492599999999999</v>
      </c>
      <c r="Q449" s="1">
        <v>44541</v>
      </c>
      <c r="R449">
        <v>4.4562299732550575E-2</v>
      </c>
      <c r="S449" s="1">
        <v>44741</v>
      </c>
      <c r="T449">
        <v>12.454700000000001</v>
      </c>
      <c r="U449" s="1">
        <v>44741</v>
      </c>
      <c r="V449">
        <v>14.528600000000001</v>
      </c>
      <c r="W449" s="1">
        <v>44541</v>
      </c>
      <c r="X449">
        <v>7.0864317209860792E-2</v>
      </c>
      <c r="Y449" s="1">
        <v>44741</v>
      </c>
      <c r="Z449">
        <v>8.2569999999999997</v>
      </c>
      <c r="AA449" s="1">
        <v>44741</v>
      </c>
      <c r="AB449">
        <v>9.7763000000000009</v>
      </c>
      <c r="AC449" s="1">
        <v>44541</v>
      </c>
      <c r="AD449">
        <v>4.3806636538003312E-2</v>
      </c>
      <c r="AE449" s="1">
        <v>44741</v>
      </c>
      <c r="AF449">
        <v>14.8169</v>
      </c>
      <c r="AG449" s="1">
        <v>44741</v>
      </c>
      <c r="AH449">
        <v>17.8674</v>
      </c>
      <c r="AI449" s="1">
        <v>44541</v>
      </c>
      <c r="AJ449">
        <v>6.9895579452184914E-2</v>
      </c>
      <c r="AK449" s="1">
        <v>44791</v>
      </c>
      <c r="AL449">
        <v>12.060700000000001</v>
      </c>
      <c r="AM449" s="1">
        <v>44791</v>
      </c>
      <c r="AN449">
        <v>14.827400000000001</v>
      </c>
      <c r="AO449" s="1">
        <v>44541</v>
      </c>
      <c r="AP449">
        <v>2.7143830931822807E-2</v>
      </c>
      <c r="AQ449" s="1">
        <v>44797</v>
      </c>
      <c r="AR449">
        <v>12.7288</v>
      </c>
      <c r="AS449" s="1">
        <v>44797</v>
      </c>
      <c r="AT449">
        <v>13.7584</v>
      </c>
      <c r="AU449" s="1">
        <v>44541</v>
      </c>
      <c r="AV449">
        <v>3.5744525418845631E-2</v>
      </c>
    </row>
    <row r="450" spans="1:48" x14ac:dyDescent="0.25">
      <c r="A450" s="1">
        <v>44742</v>
      </c>
      <c r="B450">
        <v>24.972100000000001</v>
      </c>
      <c r="C450" s="1">
        <v>44742</v>
      </c>
      <c r="D450">
        <v>29.550999999999998</v>
      </c>
      <c r="E450" s="1">
        <v>44542</v>
      </c>
      <c r="F450">
        <v>0.14027344187224655</v>
      </c>
      <c r="G450" s="1">
        <v>44734</v>
      </c>
      <c r="H450">
        <v>24.3279</v>
      </c>
      <c r="I450" s="1">
        <v>44734</v>
      </c>
      <c r="J450">
        <v>29.2254</v>
      </c>
      <c r="K450" s="1">
        <v>44542</v>
      </c>
      <c r="L450">
        <v>0.19056989474970559</v>
      </c>
      <c r="M450" s="1">
        <v>44742</v>
      </c>
      <c r="N450">
        <v>15.9323</v>
      </c>
      <c r="O450" s="1">
        <v>44742</v>
      </c>
      <c r="P450">
        <v>19.211500000000001</v>
      </c>
      <c r="Q450" s="1">
        <v>44542</v>
      </c>
      <c r="R450">
        <v>4.4562299732550575E-2</v>
      </c>
      <c r="S450" s="1">
        <v>44742</v>
      </c>
      <c r="T450">
        <v>12.3855</v>
      </c>
      <c r="U450" s="1">
        <v>44742</v>
      </c>
      <c r="V450">
        <v>14.2865</v>
      </c>
      <c r="W450" s="1">
        <v>44542</v>
      </c>
      <c r="X450">
        <v>7.0864317209860792E-2</v>
      </c>
      <c r="Y450" s="1">
        <v>44742</v>
      </c>
      <c r="Z450">
        <v>8.0647000000000002</v>
      </c>
      <c r="AA450" s="1">
        <v>44742</v>
      </c>
      <c r="AB450">
        <v>9.3394999999999992</v>
      </c>
      <c r="AC450" s="1">
        <v>44542</v>
      </c>
      <c r="AD450">
        <v>4.3806636538003312E-2</v>
      </c>
      <c r="AE450" s="1">
        <v>44742</v>
      </c>
      <c r="AF450">
        <v>14.063599999999999</v>
      </c>
      <c r="AG450" s="1">
        <v>44742</v>
      </c>
      <c r="AH450">
        <v>16.510100000000001</v>
      </c>
      <c r="AI450" s="1">
        <v>44542</v>
      </c>
      <c r="AJ450">
        <v>6.9895579452184914E-2</v>
      </c>
      <c r="AK450" s="1">
        <v>44792</v>
      </c>
      <c r="AL450">
        <v>11.8378</v>
      </c>
      <c r="AM450" s="1">
        <v>44792</v>
      </c>
      <c r="AN450">
        <v>14.683999999999999</v>
      </c>
      <c r="AO450" s="1">
        <v>44542</v>
      </c>
      <c r="AP450">
        <v>2.7143830931822807E-2</v>
      </c>
      <c r="AQ450" s="1">
        <v>44798</v>
      </c>
      <c r="AR450">
        <v>12.8895</v>
      </c>
      <c r="AS450" s="1">
        <v>44798</v>
      </c>
      <c r="AT450">
        <v>14.255699999999999</v>
      </c>
      <c r="AU450" s="1">
        <v>44542</v>
      </c>
      <c r="AV450">
        <v>3.5744525418845631E-2</v>
      </c>
    </row>
    <row r="451" spans="1:48" x14ac:dyDescent="0.25">
      <c r="A451" s="1">
        <v>44743</v>
      </c>
      <c r="B451">
        <v>24.235800000000001</v>
      </c>
      <c r="C451" s="1">
        <v>44743</v>
      </c>
      <c r="D451">
        <v>28.6783</v>
      </c>
      <c r="E451" s="1">
        <v>44543</v>
      </c>
      <c r="F451">
        <v>0.14057705086714126</v>
      </c>
      <c r="G451" s="1">
        <v>44735</v>
      </c>
      <c r="H451">
        <v>24.769300000000001</v>
      </c>
      <c r="I451" s="1">
        <v>44735</v>
      </c>
      <c r="J451">
        <v>29.738099999999999</v>
      </c>
      <c r="K451" s="1">
        <v>44543</v>
      </c>
      <c r="L451">
        <v>0.18924073506928146</v>
      </c>
      <c r="M451" s="1">
        <v>44743</v>
      </c>
      <c r="N451">
        <v>16.128</v>
      </c>
      <c r="O451" s="1">
        <v>44743</v>
      </c>
      <c r="P451">
        <v>19.397500000000001</v>
      </c>
      <c r="Q451" s="1">
        <v>44543</v>
      </c>
      <c r="R451">
        <v>4.4207650079251259E-2</v>
      </c>
      <c r="S451" s="1">
        <v>44743</v>
      </c>
      <c r="T451">
        <v>12.6714</v>
      </c>
      <c r="U451" s="1">
        <v>44743</v>
      </c>
      <c r="V451">
        <v>14.4343</v>
      </c>
      <c r="W451" s="1">
        <v>44543</v>
      </c>
      <c r="X451">
        <v>7.0928929716729289E-2</v>
      </c>
      <c r="Y451" s="1">
        <v>44743</v>
      </c>
      <c r="Z451">
        <v>8.1651000000000007</v>
      </c>
      <c r="AA451" s="1">
        <v>44743</v>
      </c>
      <c r="AB451">
        <v>9.5869</v>
      </c>
      <c r="AC451" s="1">
        <v>44543</v>
      </c>
      <c r="AD451">
        <v>4.3821274666600067E-2</v>
      </c>
      <c r="AE451" s="1">
        <v>44743</v>
      </c>
      <c r="AF451">
        <v>14.8148</v>
      </c>
      <c r="AG451" s="1">
        <v>44743</v>
      </c>
      <c r="AH451">
        <v>17.5566</v>
      </c>
      <c r="AI451" s="1">
        <v>44543</v>
      </c>
      <c r="AJ451">
        <v>6.9917199542055414E-2</v>
      </c>
      <c r="AK451" s="1">
        <v>44795</v>
      </c>
      <c r="AL451">
        <v>11.1837</v>
      </c>
      <c r="AM451" s="1">
        <v>44795</v>
      </c>
      <c r="AN451">
        <v>13.572800000000001</v>
      </c>
      <c r="AO451" s="1">
        <v>44543</v>
      </c>
      <c r="AP451">
        <v>2.7068238135138416E-2</v>
      </c>
      <c r="AQ451" s="1">
        <v>44799</v>
      </c>
      <c r="AR451">
        <v>14.0831</v>
      </c>
      <c r="AS451" s="1">
        <v>44799</v>
      </c>
      <c r="AT451">
        <v>14.8268</v>
      </c>
      <c r="AU451" s="1">
        <v>44543</v>
      </c>
      <c r="AV451">
        <v>3.546417480914036E-2</v>
      </c>
    </row>
    <row r="452" spans="1:48" x14ac:dyDescent="0.25">
      <c r="A452" s="1">
        <v>44747</v>
      </c>
      <c r="B452">
        <v>24.306699999999999</v>
      </c>
      <c r="C452" s="1">
        <v>44747</v>
      </c>
      <c r="D452">
        <v>28.972999999999999</v>
      </c>
      <c r="E452" s="1">
        <v>44544</v>
      </c>
      <c r="F452">
        <v>0.14094910796566454</v>
      </c>
      <c r="G452" s="1">
        <v>44736</v>
      </c>
      <c r="H452">
        <v>23.999400000000001</v>
      </c>
      <c r="I452" s="1">
        <v>44736</v>
      </c>
      <c r="J452">
        <v>28.843499999999999</v>
      </c>
      <c r="K452" s="1">
        <v>44544</v>
      </c>
      <c r="L452">
        <v>0.19012740584757393</v>
      </c>
      <c r="M452" s="1">
        <v>44747</v>
      </c>
      <c r="N452">
        <v>15.9733</v>
      </c>
      <c r="O452" s="1">
        <v>44747</v>
      </c>
      <c r="P452">
        <v>19.095300000000002</v>
      </c>
      <c r="Q452" s="1">
        <v>44544</v>
      </c>
      <c r="R452">
        <v>4.4321419635619634E-2</v>
      </c>
      <c r="S452" s="1">
        <v>44747</v>
      </c>
      <c r="T452">
        <v>12.8461</v>
      </c>
      <c r="U452" s="1">
        <v>44747</v>
      </c>
      <c r="V452">
        <v>14.701000000000001</v>
      </c>
      <c r="W452" s="1">
        <v>44544</v>
      </c>
      <c r="X452">
        <v>7.1149275504923129E-2</v>
      </c>
      <c r="Y452" s="1">
        <v>44747</v>
      </c>
      <c r="Z452">
        <v>8.1937999999999995</v>
      </c>
      <c r="AA452" s="1">
        <v>44747</v>
      </c>
      <c r="AB452">
        <v>9.5997000000000003</v>
      </c>
      <c r="AC452" s="1">
        <v>44544</v>
      </c>
      <c r="AD452">
        <v>4.383242268333417E-2</v>
      </c>
      <c r="AE452" s="1">
        <v>44747</v>
      </c>
      <c r="AF452">
        <v>15.2971</v>
      </c>
      <c r="AG452" s="1">
        <v>44747</v>
      </c>
      <c r="AH452">
        <v>17.883099999999999</v>
      </c>
      <c r="AI452" s="1">
        <v>44544</v>
      </c>
      <c r="AJ452">
        <v>6.9902034727956086E-2</v>
      </c>
      <c r="AK452" s="1">
        <v>44796</v>
      </c>
      <c r="AL452">
        <v>11.009399999999999</v>
      </c>
      <c r="AM452" s="1">
        <v>44796</v>
      </c>
      <c r="AN452">
        <v>13.7159</v>
      </c>
      <c r="AO452" s="1">
        <v>44544</v>
      </c>
      <c r="AP452">
        <v>2.706899999862716E-2</v>
      </c>
      <c r="AQ452" s="1">
        <v>44803</v>
      </c>
      <c r="AR452">
        <v>13.543900000000001</v>
      </c>
      <c r="AS452" s="1">
        <v>44803</v>
      </c>
      <c r="AT452">
        <v>13.6844</v>
      </c>
      <c r="AU452" s="1">
        <v>44544</v>
      </c>
      <c r="AV452">
        <v>3.5409906764122763E-2</v>
      </c>
    </row>
    <row r="453" spans="1:48" x14ac:dyDescent="0.25">
      <c r="A453" s="1">
        <v>44748</v>
      </c>
      <c r="B453">
        <v>24.081499999999998</v>
      </c>
      <c r="C453" s="1">
        <v>44748</v>
      </c>
      <c r="D453">
        <v>28.7578</v>
      </c>
      <c r="E453" s="1">
        <v>44545</v>
      </c>
      <c r="F453">
        <v>0.14352101047031193</v>
      </c>
      <c r="G453" s="1">
        <v>44739</v>
      </c>
      <c r="H453">
        <v>23.427900000000001</v>
      </c>
      <c r="I453" s="1">
        <v>44739</v>
      </c>
      <c r="J453">
        <v>28.087599999999998</v>
      </c>
      <c r="K453" s="1">
        <v>44545</v>
      </c>
      <c r="L453">
        <v>0.18900597077084716</v>
      </c>
      <c r="M453" s="1">
        <v>44748</v>
      </c>
      <c r="N453">
        <v>15.6868</v>
      </c>
      <c r="O453" s="1">
        <v>44748</v>
      </c>
      <c r="P453">
        <v>18.6035</v>
      </c>
      <c r="Q453" s="1">
        <v>44545</v>
      </c>
      <c r="R453">
        <v>4.4897165915340063E-2</v>
      </c>
      <c r="S453" s="1">
        <v>44748</v>
      </c>
      <c r="T453">
        <v>12.8171</v>
      </c>
      <c r="U453" s="1">
        <v>44748</v>
      </c>
      <c r="V453">
        <v>15.014799999999999</v>
      </c>
      <c r="W453" s="1">
        <v>44545</v>
      </c>
      <c r="X453">
        <v>7.1191864666243776E-2</v>
      </c>
      <c r="Y453" s="1">
        <v>44748</v>
      </c>
      <c r="Z453">
        <v>8.3574999999999999</v>
      </c>
      <c r="AA453" s="1">
        <v>44748</v>
      </c>
      <c r="AB453">
        <v>9.5494000000000003</v>
      </c>
      <c r="AC453" s="1">
        <v>44545</v>
      </c>
      <c r="AD453">
        <v>4.4003408166803329E-2</v>
      </c>
      <c r="AE453" s="1">
        <v>44748</v>
      </c>
      <c r="AF453">
        <v>16.0014</v>
      </c>
      <c r="AG453" s="1">
        <v>44748</v>
      </c>
      <c r="AH453">
        <v>18.404</v>
      </c>
      <c r="AI453" s="1">
        <v>44545</v>
      </c>
      <c r="AJ453">
        <v>7.0121125690365133E-2</v>
      </c>
      <c r="AK453" s="1">
        <v>44797</v>
      </c>
      <c r="AL453">
        <v>11.029500000000001</v>
      </c>
      <c r="AM453" s="1">
        <v>44797</v>
      </c>
      <c r="AN453">
        <v>13.908200000000001</v>
      </c>
      <c r="AO453" s="1">
        <v>44545</v>
      </c>
      <c r="AP453">
        <v>2.7069469647360636E-2</v>
      </c>
      <c r="AQ453" s="1">
        <v>44804</v>
      </c>
      <c r="AR453">
        <v>13.757400000000001</v>
      </c>
      <c r="AS453" s="1">
        <v>44804</v>
      </c>
      <c r="AT453">
        <v>13.757400000000001</v>
      </c>
      <c r="AU453" s="1">
        <v>44545</v>
      </c>
      <c r="AV453">
        <v>3.5412785508335751E-2</v>
      </c>
    </row>
    <row r="454" spans="1:48" x14ac:dyDescent="0.25">
      <c r="A454" s="1">
        <v>44749</v>
      </c>
      <c r="B454">
        <v>23.454599999999999</v>
      </c>
      <c r="C454" s="1">
        <v>44749</v>
      </c>
      <c r="D454">
        <v>28.314399999999999</v>
      </c>
      <c r="E454" s="1">
        <v>44546</v>
      </c>
      <c r="F454">
        <v>0.14470551215007685</v>
      </c>
      <c r="G454" s="1">
        <v>44740</v>
      </c>
      <c r="H454">
        <v>23.353000000000002</v>
      </c>
      <c r="I454" s="1">
        <v>44740</v>
      </c>
      <c r="J454">
        <v>28.0639</v>
      </c>
      <c r="K454" s="1">
        <v>44546</v>
      </c>
      <c r="L454">
        <v>0.18970857195742497</v>
      </c>
      <c r="M454" s="1">
        <v>44749</v>
      </c>
      <c r="N454">
        <v>15.2858</v>
      </c>
      <c r="O454" s="1">
        <v>44749</v>
      </c>
      <c r="P454">
        <v>18.247399999999999</v>
      </c>
      <c r="Q454" s="1">
        <v>44546</v>
      </c>
      <c r="R454">
        <v>4.4913101740259788E-2</v>
      </c>
      <c r="S454" s="1">
        <v>44749</v>
      </c>
      <c r="T454">
        <v>12.6875</v>
      </c>
      <c r="U454" s="1">
        <v>44749</v>
      </c>
      <c r="V454">
        <v>14.9438</v>
      </c>
      <c r="W454" s="1">
        <v>44546</v>
      </c>
      <c r="X454">
        <v>7.1154388557399736E-2</v>
      </c>
      <c r="Y454" s="1">
        <v>44749</v>
      </c>
      <c r="Z454">
        <v>8.3820999999999994</v>
      </c>
      <c r="AA454" s="1">
        <v>44749</v>
      </c>
      <c r="AB454">
        <v>9.6559000000000008</v>
      </c>
      <c r="AC454" s="1">
        <v>44546</v>
      </c>
      <c r="AD454">
        <v>4.4140560496663282E-2</v>
      </c>
      <c r="AE454" s="1">
        <v>44749</v>
      </c>
      <c r="AF454">
        <v>14.8775</v>
      </c>
      <c r="AG454" s="1">
        <v>44749</v>
      </c>
      <c r="AH454">
        <v>17.6721</v>
      </c>
      <c r="AI454" s="1">
        <v>44546</v>
      </c>
      <c r="AJ454">
        <v>6.9929656885633476E-2</v>
      </c>
      <c r="AK454" s="1">
        <v>44798</v>
      </c>
      <c r="AL454">
        <v>10.4008</v>
      </c>
      <c r="AM454" s="1">
        <v>44798</v>
      </c>
      <c r="AN454">
        <v>13.972899999999999</v>
      </c>
      <c r="AO454" s="1">
        <v>44546</v>
      </c>
      <c r="AP454">
        <v>2.7183078703500459E-2</v>
      </c>
      <c r="AQ454" s="1">
        <v>44805</v>
      </c>
      <c r="AR454">
        <v>13.910399999999999</v>
      </c>
      <c r="AS454" s="1">
        <v>44805</v>
      </c>
      <c r="AT454">
        <v>13.910399999999999</v>
      </c>
      <c r="AU454" s="1">
        <v>44546</v>
      </c>
      <c r="AV454">
        <v>3.5590381039460085E-2</v>
      </c>
    </row>
    <row r="455" spans="1:48" x14ac:dyDescent="0.25">
      <c r="A455" s="1">
        <v>44750</v>
      </c>
      <c r="B455">
        <v>22.9407</v>
      </c>
      <c r="C455" s="1">
        <v>44750</v>
      </c>
      <c r="D455">
        <v>27.6617</v>
      </c>
      <c r="E455" s="1">
        <v>44547</v>
      </c>
      <c r="F455">
        <v>0.1450363982560508</v>
      </c>
      <c r="G455" s="1">
        <v>44741</v>
      </c>
      <c r="H455">
        <v>24.311599999999999</v>
      </c>
      <c r="I455" s="1">
        <v>44741</v>
      </c>
      <c r="J455">
        <v>29.349599999999999</v>
      </c>
      <c r="K455" s="1">
        <v>44547</v>
      </c>
      <c r="L455">
        <v>0.18976595473496682</v>
      </c>
      <c r="M455" s="1">
        <v>44750</v>
      </c>
      <c r="N455">
        <v>15.2187</v>
      </c>
      <c r="O455" s="1">
        <v>44750</v>
      </c>
      <c r="P455">
        <v>18.107800000000001</v>
      </c>
      <c r="Q455" s="1">
        <v>44547</v>
      </c>
      <c r="R455">
        <v>4.4884244320559638E-2</v>
      </c>
      <c r="S455" s="1">
        <v>44750</v>
      </c>
      <c r="T455">
        <v>12.463200000000001</v>
      </c>
      <c r="U455" s="1">
        <v>44750</v>
      </c>
      <c r="V455">
        <v>14.5596</v>
      </c>
      <c r="W455" s="1">
        <v>44547</v>
      </c>
      <c r="X455">
        <v>7.121641603960914E-2</v>
      </c>
      <c r="Y455" s="1">
        <v>44750</v>
      </c>
      <c r="Z455">
        <v>8.3832000000000004</v>
      </c>
      <c r="AA455" s="1">
        <v>44750</v>
      </c>
      <c r="AB455">
        <v>9.6411999999999995</v>
      </c>
      <c r="AC455" s="1">
        <v>44547</v>
      </c>
      <c r="AD455">
        <v>4.4004353467882854E-2</v>
      </c>
      <c r="AE455" s="1">
        <v>44750</v>
      </c>
      <c r="AF455">
        <v>14.6974</v>
      </c>
      <c r="AG455" s="1">
        <v>44750</v>
      </c>
      <c r="AH455">
        <v>17.664100000000001</v>
      </c>
      <c r="AI455" s="1">
        <v>44547</v>
      </c>
      <c r="AJ455">
        <v>6.9741550644266723E-2</v>
      </c>
      <c r="AK455" s="1">
        <v>44799</v>
      </c>
      <c r="AL455">
        <v>10.8827</v>
      </c>
      <c r="AM455" s="1">
        <v>44799</v>
      </c>
      <c r="AN455">
        <v>13.682399999999999</v>
      </c>
      <c r="AO455" s="1">
        <v>44547</v>
      </c>
      <c r="AP455">
        <v>2.7114378293936196E-2</v>
      </c>
      <c r="AQ455" s="1">
        <v>44806</v>
      </c>
      <c r="AR455">
        <v>14.129799999999999</v>
      </c>
      <c r="AS455" s="1">
        <v>44806</v>
      </c>
      <c r="AT455">
        <v>14.6524</v>
      </c>
      <c r="AU455" s="1">
        <v>44547</v>
      </c>
      <c r="AV455">
        <v>3.558292864569769E-2</v>
      </c>
    </row>
    <row r="456" spans="1:48" x14ac:dyDescent="0.25">
      <c r="A456" s="1">
        <v>44753</v>
      </c>
      <c r="B456">
        <v>23.738399999999999</v>
      </c>
      <c r="C456" s="1">
        <v>44753</v>
      </c>
      <c r="D456">
        <v>28.536799999999999</v>
      </c>
      <c r="E456" s="1">
        <v>44548</v>
      </c>
      <c r="F456">
        <v>0.14170202279972513</v>
      </c>
      <c r="G456" s="1">
        <v>44742</v>
      </c>
      <c r="H456">
        <v>25.6233</v>
      </c>
      <c r="I456" s="1">
        <v>44742</v>
      </c>
      <c r="J456">
        <v>30.838200000000001</v>
      </c>
      <c r="K456" s="1">
        <v>44548</v>
      </c>
      <c r="L456">
        <v>0.18651583303370026</v>
      </c>
      <c r="M456" s="1">
        <v>44753</v>
      </c>
      <c r="N456">
        <v>15.3055</v>
      </c>
      <c r="O456" s="1">
        <v>44753</v>
      </c>
      <c r="P456">
        <v>18.3993</v>
      </c>
      <c r="Q456" s="1">
        <v>44548</v>
      </c>
      <c r="R456">
        <v>4.4701215447505313E-2</v>
      </c>
      <c r="S456" s="1">
        <v>44753</v>
      </c>
      <c r="T456">
        <v>12.4724</v>
      </c>
      <c r="U456" s="1">
        <v>44753</v>
      </c>
      <c r="V456">
        <v>14.6111</v>
      </c>
      <c r="W456" s="1">
        <v>44548</v>
      </c>
      <c r="X456">
        <v>7.1484469658968555E-2</v>
      </c>
      <c r="Y456" s="1">
        <v>44753</v>
      </c>
      <c r="Z456">
        <v>8.3613999999999997</v>
      </c>
      <c r="AA456" s="1">
        <v>44753</v>
      </c>
      <c r="AB456">
        <v>9.5188000000000006</v>
      </c>
      <c r="AC456" s="1">
        <v>44548</v>
      </c>
      <c r="AD456">
        <v>4.3996379705177287E-2</v>
      </c>
      <c r="AE456" s="1">
        <v>44753</v>
      </c>
      <c r="AF456">
        <v>14.49</v>
      </c>
      <c r="AG456" s="1">
        <v>44753</v>
      </c>
      <c r="AH456">
        <v>17.4267</v>
      </c>
      <c r="AI456" s="1">
        <v>44548</v>
      </c>
      <c r="AJ456">
        <v>6.9764789782592637E-2</v>
      </c>
      <c r="AK456" s="1">
        <v>44803</v>
      </c>
      <c r="AL456">
        <v>11.4847</v>
      </c>
      <c r="AM456" s="1">
        <v>44803</v>
      </c>
      <c r="AN456">
        <v>13.503</v>
      </c>
      <c r="AO456" s="1">
        <v>44548</v>
      </c>
      <c r="AP456">
        <v>2.7281043166820361E-2</v>
      </c>
      <c r="AQ456" s="1">
        <v>44809</v>
      </c>
      <c r="AR456">
        <v>14.8302</v>
      </c>
      <c r="AS456" s="1">
        <v>44809</v>
      </c>
      <c r="AT456">
        <v>14.8302</v>
      </c>
      <c r="AU456" s="1">
        <v>44548</v>
      </c>
      <c r="AV456">
        <v>3.5471169612987262E-2</v>
      </c>
    </row>
    <row r="457" spans="1:48" x14ac:dyDescent="0.25">
      <c r="A457" s="1">
        <v>44754</v>
      </c>
      <c r="B457">
        <v>24.123899999999999</v>
      </c>
      <c r="C457" s="1">
        <v>44754</v>
      </c>
      <c r="D457">
        <v>28.816500000000001</v>
      </c>
      <c r="E457" s="1">
        <v>44549</v>
      </c>
      <c r="F457">
        <v>0.14170202279972513</v>
      </c>
      <c r="G457" s="1">
        <v>44743</v>
      </c>
      <c r="H457">
        <v>25.282900000000001</v>
      </c>
      <c r="I457" s="1">
        <v>44743</v>
      </c>
      <c r="J457">
        <v>30.447900000000001</v>
      </c>
      <c r="K457" s="1">
        <v>44549</v>
      </c>
      <c r="L457">
        <v>0.18651583303370026</v>
      </c>
      <c r="M457" s="1">
        <v>44754</v>
      </c>
      <c r="N457">
        <v>15.3964</v>
      </c>
      <c r="O457" s="1">
        <v>44754</v>
      </c>
      <c r="P457">
        <v>18.374099999999999</v>
      </c>
      <c r="Q457" s="1">
        <v>44549</v>
      </c>
      <c r="R457">
        <v>4.4701215447505313E-2</v>
      </c>
      <c r="S457" s="1">
        <v>44754</v>
      </c>
      <c r="T457">
        <v>12.546799999999999</v>
      </c>
      <c r="U457" s="1">
        <v>44754</v>
      </c>
      <c r="V457">
        <v>14.435600000000001</v>
      </c>
      <c r="W457" s="1">
        <v>44549</v>
      </c>
      <c r="X457">
        <v>7.1484469658968555E-2</v>
      </c>
      <c r="Y457" s="1">
        <v>44754</v>
      </c>
      <c r="Z457">
        <v>8.1151999999999997</v>
      </c>
      <c r="AA457" s="1">
        <v>44754</v>
      </c>
      <c r="AB457">
        <v>9.4777000000000005</v>
      </c>
      <c r="AC457" s="1">
        <v>44549</v>
      </c>
      <c r="AD457">
        <v>4.3996379705177287E-2</v>
      </c>
      <c r="AE457" s="1">
        <v>44754</v>
      </c>
      <c r="AF457">
        <v>15.570399999999999</v>
      </c>
      <c r="AG457" s="1">
        <v>44754</v>
      </c>
      <c r="AH457">
        <v>17.792899999999999</v>
      </c>
      <c r="AI457" s="1">
        <v>44549</v>
      </c>
      <c r="AJ457">
        <v>6.9764789782592637E-2</v>
      </c>
      <c r="AK457" s="1">
        <v>44804</v>
      </c>
      <c r="AL457">
        <v>11.570600000000001</v>
      </c>
      <c r="AM457" s="1">
        <v>44804</v>
      </c>
      <c r="AN457">
        <v>13.5002</v>
      </c>
      <c r="AO457" s="1">
        <v>44549</v>
      </c>
      <c r="AP457">
        <v>2.7281043166820361E-2</v>
      </c>
      <c r="AQ457" s="1">
        <v>44810</v>
      </c>
      <c r="AR457">
        <v>14.979900000000001</v>
      </c>
      <c r="AS457" s="1">
        <v>44810</v>
      </c>
      <c r="AT457">
        <v>15.0534</v>
      </c>
      <c r="AU457" s="1">
        <v>44549</v>
      </c>
      <c r="AV457">
        <v>3.5471169612987262E-2</v>
      </c>
    </row>
    <row r="458" spans="1:48" x14ac:dyDescent="0.25">
      <c r="A458" s="1">
        <v>44755</v>
      </c>
      <c r="B458">
        <v>24.204699999999999</v>
      </c>
      <c r="C458" s="1">
        <v>44755</v>
      </c>
      <c r="D458">
        <v>28.493200000000002</v>
      </c>
      <c r="E458" s="1">
        <v>44550</v>
      </c>
      <c r="F458">
        <v>0.14271056694035744</v>
      </c>
      <c r="G458" s="1">
        <v>44746</v>
      </c>
      <c r="H458">
        <v>24.933800000000002</v>
      </c>
      <c r="I458" s="1">
        <v>44746</v>
      </c>
      <c r="J458">
        <v>29.989599999999999</v>
      </c>
      <c r="K458" s="1">
        <v>44550</v>
      </c>
      <c r="L458">
        <v>0.18698423670162007</v>
      </c>
      <c r="M458" s="1">
        <v>44755</v>
      </c>
      <c r="N458">
        <v>14.715400000000001</v>
      </c>
      <c r="O458" s="1">
        <v>44755</v>
      </c>
      <c r="P458">
        <v>17.648800000000001</v>
      </c>
      <c r="Q458" s="1">
        <v>44550</v>
      </c>
      <c r="R458">
        <v>4.4474597108056922E-2</v>
      </c>
      <c r="S458" s="1">
        <v>44755</v>
      </c>
      <c r="T458">
        <v>12.6126</v>
      </c>
      <c r="U458" s="1">
        <v>44755</v>
      </c>
      <c r="V458">
        <v>14.4643</v>
      </c>
      <c r="W458" s="1">
        <v>44550</v>
      </c>
      <c r="X458">
        <v>7.13946409802724E-2</v>
      </c>
      <c r="Y458" s="1">
        <v>44755</v>
      </c>
      <c r="Z458">
        <v>8.0386000000000006</v>
      </c>
      <c r="AA458" s="1">
        <v>44755</v>
      </c>
      <c r="AB458">
        <v>9.4260000000000002</v>
      </c>
      <c r="AC458" s="1">
        <v>44550</v>
      </c>
      <c r="AD458">
        <v>4.3720967291736461E-2</v>
      </c>
      <c r="AE458" s="1">
        <v>44755</v>
      </c>
      <c r="AF458">
        <v>14.9617</v>
      </c>
      <c r="AG458" s="1">
        <v>44755</v>
      </c>
      <c r="AH458">
        <v>18.069600000000001</v>
      </c>
      <c r="AI458" s="1">
        <v>44550</v>
      </c>
      <c r="AJ458">
        <v>6.9933414466729724E-2</v>
      </c>
      <c r="AK458" s="1">
        <v>44805</v>
      </c>
      <c r="AL458">
        <v>11.6563</v>
      </c>
      <c r="AM458" s="1">
        <v>44805</v>
      </c>
      <c r="AN458">
        <v>13.472899999999999</v>
      </c>
      <c r="AO458" s="1">
        <v>44550</v>
      </c>
      <c r="AP458">
        <v>2.7067933563565953E-2</v>
      </c>
      <c r="AQ458" s="1">
        <v>44811</v>
      </c>
      <c r="AR458">
        <v>14.297700000000001</v>
      </c>
      <c r="AS458" s="1">
        <v>44811</v>
      </c>
      <c r="AT458">
        <v>14.5419</v>
      </c>
      <c r="AU458" s="1">
        <v>44550</v>
      </c>
      <c r="AV458">
        <v>3.5434654004658027E-2</v>
      </c>
    </row>
    <row r="459" spans="1:48" x14ac:dyDescent="0.25">
      <c r="A459" s="1">
        <v>44756</v>
      </c>
      <c r="B459">
        <v>24.102499999999999</v>
      </c>
      <c r="C459" s="1">
        <v>44756</v>
      </c>
      <c r="D459">
        <v>28.3674</v>
      </c>
      <c r="E459" s="1">
        <v>44551</v>
      </c>
      <c r="F459">
        <v>0.14660779622851672</v>
      </c>
      <c r="G459" s="1">
        <v>44747</v>
      </c>
      <c r="H459">
        <v>26.7285</v>
      </c>
      <c r="I459" s="1">
        <v>44747</v>
      </c>
      <c r="J459">
        <v>32.427100000000003</v>
      </c>
      <c r="K459" s="1">
        <v>44551</v>
      </c>
      <c r="L459">
        <v>0.18780018226293196</v>
      </c>
      <c r="M459" s="1">
        <v>44756</v>
      </c>
      <c r="N459">
        <v>14.492800000000001</v>
      </c>
      <c r="O459" s="1">
        <v>44756</v>
      </c>
      <c r="P459">
        <v>17.435199999999998</v>
      </c>
      <c r="Q459" s="1">
        <v>44551</v>
      </c>
      <c r="R459">
        <v>4.5616680956992721E-2</v>
      </c>
      <c r="S459" s="1">
        <v>44756</v>
      </c>
      <c r="T459">
        <v>12.2058</v>
      </c>
      <c r="U459" s="1">
        <v>44756</v>
      </c>
      <c r="V459">
        <v>14.081099999999999</v>
      </c>
      <c r="W459" s="1">
        <v>44551</v>
      </c>
      <c r="X459">
        <v>7.1530364310624553E-2</v>
      </c>
      <c r="Y459" s="1">
        <v>44756</v>
      </c>
      <c r="Z459">
        <v>8.0904000000000007</v>
      </c>
      <c r="AA459" s="1">
        <v>44756</v>
      </c>
      <c r="AB459">
        <v>9.3610000000000007</v>
      </c>
      <c r="AC459" s="1">
        <v>44551</v>
      </c>
      <c r="AD459">
        <v>4.3728176470273349E-2</v>
      </c>
      <c r="AE459" s="1">
        <v>44756</v>
      </c>
      <c r="AF459">
        <v>15.6554</v>
      </c>
      <c r="AG459" s="1">
        <v>44756</v>
      </c>
      <c r="AH459">
        <v>17.5687</v>
      </c>
      <c r="AI459" s="1">
        <v>44551</v>
      </c>
      <c r="AJ459">
        <v>7.0106436506430808E-2</v>
      </c>
      <c r="AK459" s="1">
        <v>44806</v>
      </c>
      <c r="AL459">
        <v>11.2887</v>
      </c>
      <c r="AM459" s="1">
        <v>44806</v>
      </c>
      <c r="AN459">
        <v>13.9093</v>
      </c>
      <c r="AO459" s="1">
        <v>44551</v>
      </c>
      <c r="AP459">
        <v>2.7442528307876905E-2</v>
      </c>
      <c r="AQ459" s="1">
        <v>44812</v>
      </c>
      <c r="AR459">
        <v>14.134399999999999</v>
      </c>
      <c r="AS459" s="1">
        <v>44812</v>
      </c>
      <c r="AT459">
        <v>14.6669</v>
      </c>
      <c r="AU459" s="1">
        <v>44551</v>
      </c>
      <c r="AV459">
        <v>3.6172540579513877E-2</v>
      </c>
    </row>
    <row r="460" spans="1:48" x14ac:dyDescent="0.25">
      <c r="A460" s="1">
        <v>44757</v>
      </c>
      <c r="B460">
        <v>22.713799999999999</v>
      </c>
      <c r="C460" s="1">
        <v>44757</v>
      </c>
      <c r="D460">
        <v>27.122499999999999</v>
      </c>
      <c r="E460" s="1">
        <v>44552</v>
      </c>
      <c r="F460">
        <v>0.1467908951053917</v>
      </c>
      <c r="G460" s="1">
        <v>44748</v>
      </c>
      <c r="H460">
        <v>25.891100000000002</v>
      </c>
      <c r="I460" s="1">
        <v>44748</v>
      </c>
      <c r="J460">
        <v>31.415800000000001</v>
      </c>
      <c r="K460" s="1">
        <v>44552</v>
      </c>
      <c r="L460">
        <v>0.18715368420527551</v>
      </c>
      <c r="M460" s="1">
        <v>44757</v>
      </c>
      <c r="N460">
        <v>14.0131</v>
      </c>
      <c r="O460" s="1">
        <v>44757</v>
      </c>
      <c r="P460">
        <v>16.814299999999999</v>
      </c>
      <c r="Q460" s="1">
        <v>44552</v>
      </c>
      <c r="R460">
        <v>4.577893686569106E-2</v>
      </c>
      <c r="S460" s="1">
        <v>44757</v>
      </c>
      <c r="T460">
        <v>11.7818</v>
      </c>
      <c r="U460" s="1">
        <v>44757</v>
      </c>
      <c r="V460">
        <v>13.3125</v>
      </c>
      <c r="W460" s="1">
        <v>44552</v>
      </c>
      <c r="X460">
        <v>7.136491252430234E-2</v>
      </c>
      <c r="Y460" s="1">
        <v>44757</v>
      </c>
      <c r="Z460">
        <v>7.7770000000000001</v>
      </c>
      <c r="AA460" s="1">
        <v>44757</v>
      </c>
      <c r="AB460">
        <v>9.1979000000000006</v>
      </c>
      <c r="AC460" s="1">
        <v>44552</v>
      </c>
      <c r="AD460">
        <v>4.3712461679216365E-2</v>
      </c>
      <c r="AE460" s="1">
        <v>44757</v>
      </c>
      <c r="AF460">
        <v>14.217499999999999</v>
      </c>
      <c r="AG460" s="1">
        <v>44757</v>
      </c>
      <c r="AH460">
        <v>17.4923</v>
      </c>
      <c r="AI460" s="1">
        <v>44552</v>
      </c>
      <c r="AJ460">
        <v>7.013994119183764E-2</v>
      </c>
      <c r="AK460" s="1">
        <v>44809</v>
      </c>
      <c r="AL460">
        <v>12.0854</v>
      </c>
      <c r="AM460" s="1">
        <v>44809</v>
      </c>
      <c r="AN460">
        <v>15.0915</v>
      </c>
      <c r="AO460" s="1">
        <v>44552</v>
      </c>
      <c r="AP460">
        <v>2.7455860182488925E-2</v>
      </c>
      <c r="AQ460" s="1">
        <v>44813</v>
      </c>
      <c r="AR460">
        <v>13.871499999999999</v>
      </c>
      <c r="AS460" s="1">
        <v>44813</v>
      </c>
      <c r="AT460">
        <v>14.841900000000001</v>
      </c>
      <c r="AU460" s="1">
        <v>44552</v>
      </c>
      <c r="AV460">
        <v>3.6164777801769278E-2</v>
      </c>
    </row>
    <row r="461" spans="1:48" x14ac:dyDescent="0.25">
      <c r="A461" s="1">
        <v>44760</v>
      </c>
      <c r="B461">
        <v>23.2881</v>
      </c>
      <c r="C461" s="1">
        <v>44760</v>
      </c>
      <c r="D461">
        <v>27.830400000000001</v>
      </c>
      <c r="E461" s="1">
        <v>44553</v>
      </c>
      <c r="F461">
        <v>0.14547200237614619</v>
      </c>
      <c r="G461" s="1">
        <v>44749</v>
      </c>
      <c r="H461">
        <v>24.936199999999999</v>
      </c>
      <c r="I461" s="1">
        <v>44749</v>
      </c>
      <c r="J461">
        <v>30.134799999999998</v>
      </c>
      <c r="K461" s="1">
        <v>44553</v>
      </c>
      <c r="L461">
        <v>0.18733400212258064</v>
      </c>
      <c r="M461" s="1">
        <v>44760</v>
      </c>
      <c r="N461">
        <v>13.9863</v>
      </c>
      <c r="O461" s="1">
        <v>44760</v>
      </c>
      <c r="P461">
        <v>17.084199999999999</v>
      </c>
      <c r="Q461" s="1">
        <v>44553</v>
      </c>
      <c r="R461">
        <v>4.6122762042587244E-2</v>
      </c>
      <c r="S461" s="1">
        <v>44760</v>
      </c>
      <c r="T461">
        <v>11.982699999999999</v>
      </c>
      <c r="U461" s="1">
        <v>44760</v>
      </c>
      <c r="V461">
        <v>13.664300000000001</v>
      </c>
      <c r="W461" s="1">
        <v>44553</v>
      </c>
      <c r="X461">
        <v>7.0144558611979602E-2</v>
      </c>
      <c r="Y461" s="1">
        <v>44760</v>
      </c>
      <c r="Z461">
        <v>7.8930999999999996</v>
      </c>
      <c r="AA461" s="1">
        <v>44760</v>
      </c>
      <c r="AB461">
        <v>9.3626000000000005</v>
      </c>
      <c r="AC461" s="1">
        <v>44553</v>
      </c>
      <c r="AD461">
        <v>4.2861805447843473E-2</v>
      </c>
      <c r="AE461" s="1">
        <v>44760</v>
      </c>
      <c r="AF461">
        <v>13.4221</v>
      </c>
      <c r="AG461" s="1">
        <v>44760</v>
      </c>
      <c r="AH461">
        <v>16.329899999999999</v>
      </c>
      <c r="AI461" s="1">
        <v>44553</v>
      </c>
      <c r="AJ461">
        <v>6.8653483756823341E-2</v>
      </c>
      <c r="AK461" s="1">
        <v>44810</v>
      </c>
      <c r="AL461">
        <v>12.5783</v>
      </c>
      <c r="AM461" s="1">
        <v>44810</v>
      </c>
      <c r="AN461">
        <v>15.128299999999999</v>
      </c>
      <c r="AO461" s="1">
        <v>44553</v>
      </c>
      <c r="AP461">
        <v>2.7081603172002582E-2</v>
      </c>
      <c r="AQ461" s="1">
        <v>44816</v>
      </c>
      <c r="AR461">
        <v>14.1135</v>
      </c>
      <c r="AS461" s="1">
        <v>44816</v>
      </c>
      <c r="AT461">
        <v>15.3795</v>
      </c>
      <c r="AU461" s="1">
        <v>44553</v>
      </c>
      <c r="AV461">
        <v>3.6188515867961686E-2</v>
      </c>
    </row>
    <row r="462" spans="1:48" x14ac:dyDescent="0.25">
      <c r="A462" s="1">
        <v>44761</v>
      </c>
      <c r="B462">
        <v>22.5595</v>
      </c>
      <c r="C462" s="1">
        <v>44761</v>
      </c>
      <c r="D462">
        <v>27.4527</v>
      </c>
      <c r="E462" s="1">
        <v>44554</v>
      </c>
      <c r="F462">
        <v>0.14663778586033996</v>
      </c>
      <c r="G462" s="1">
        <v>44750</v>
      </c>
      <c r="H462">
        <v>24.5425</v>
      </c>
      <c r="I462" s="1">
        <v>44750</v>
      </c>
      <c r="J462">
        <v>29.684899999999999</v>
      </c>
      <c r="K462" s="1">
        <v>44554</v>
      </c>
      <c r="L462">
        <v>0.18655296494663606</v>
      </c>
      <c r="M462" s="1">
        <v>44761</v>
      </c>
      <c r="N462">
        <v>13.528600000000001</v>
      </c>
      <c r="O462" s="1">
        <v>44761</v>
      </c>
      <c r="P462">
        <v>16.5002</v>
      </c>
      <c r="Q462" s="1">
        <v>44554</v>
      </c>
      <c r="R462">
        <v>4.6389131198398444E-2</v>
      </c>
      <c r="S462" s="1">
        <v>44761</v>
      </c>
      <c r="T462">
        <v>11.257400000000001</v>
      </c>
      <c r="U462" s="1">
        <v>44761</v>
      </c>
      <c r="V462">
        <v>12.927099999999999</v>
      </c>
      <c r="W462" s="1">
        <v>44554</v>
      </c>
      <c r="X462">
        <v>7.059335852130548E-2</v>
      </c>
      <c r="Y462" s="1">
        <v>44761</v>
      </c>
      <c r="Z462">
        <v>12.9033</v>
      </c>
      <c r="AA462" s="1">
        <v>44761</v>
      </c>
      <c r="AB462">
        <v>8.6864000000000008</v>
      </c>
      <c r="AC462" s="1">
        <v>44554</v>
      </c>
      <c r="AD462">
        <v>4.3159556429972427E-2</v>
      </c>
      <c r="AE462" s="1">
        <v>44761</v>
      </c>
      <c r="AF462">
        <v>13.4251</v>
      </c>
      <c r="AG462" s="1">
        <v>44761</v>
      </c>
      <c r="AH462">
        <v>15.607799999999999</v>
      </c>
      <c r="AI462" s="1">
        <v>44554</v>
      </c>
      <c r="AJ462">
        <v>6.8742408582726608E-2</v>
      </c>
      <c r="AK462" s="1">
        <v>44811</v>
      </c>
      <c r="AL462">
        <v>11.2951</v>
      </c>
      <c r="AM462" s="1">
        <v>44811</v>
      </c>
      <c r="AN462">
        <v>15.0792</v>
      </c>
      <c r="AO462" s="1">
        <v>44554</v>
      </c>
      <c r="AP462">
        <v>2.7040888293747178E-2</v>
      </c>
      <c r="AQ462" s="1">
        <v>44817</v>
      </c>
      <c r="AR462">
        <v>13.739599999999999</v>
      </c>
      <c r="AS462" s="1">
        <v>44817</v>
      </c>
      <c r="AT462">
        <v>14.242900000000001</v>
      </c>
      <c r="AU462" s="1">
        <v>44554</v>
      </c>
      <c r="AV462">
        <v>3.601615839030041E-2</v>
      </c>
    </row>
    <row r="463" spans="1:48" x14ac:dyDescent="0.25">
      <c r="A463" s="1">
        <v>44762</v>
      </c>
      <c r="B463">
        <v>22.3689</v>
      </c>
      <c r="C463" s="1">
        <v>44762</v>
      </c>
      <c r="D463">
        <v>26.910599999999999</v>
      </c>
      <c r="E463" s="1">
        <v>44555</v>
      </c>
      <c r="F463">
        <v>0.14763110995109072</v>
      </c>
      <c r="G463" s="1">
        <v>44753</v>
      </c>
      <c r="H463">
        <v>25.2807</v>
      </c>
      <c r="I463" s="1">
        <v>44753</v>
      </c>
      <c r="J463">
        <v>30.588100000000001</v>
      </c>
      <c r="K463" s="1">
        <v>44555</v>
      </c>
      <c r="L463">
        <v>0.18801223196144681</v>
      </c>
      <c r="M463" s="1">
        <v>44762</v>
      </c>
      <c r="N463">
        <v>13.7653</v>
      </c>
      <c r="O463" s="1">
        <v>44762</v>
      </c>
      <c r="P463">
        <v>17.037800000000001</v>
      </c>
      <c r="Q463" s="1">
        <v>44555</v>
      </c>
      <c r="R463">
        <v>4.6723996780746901E-2</v>
      </c>
      <c r="S463" s="1">
        <v>44762</v>
      </c>
      <c r="T463">
        <v>11.139699999999999</v>
      </c>
      <c r="U463" s="1">
        <v>44762</v>
      </c>
      <c r="V463">
        <v>12.6492</v>
      </c>
      <c r="W463" s="1">
        <v>44555</v>
      </c>
      <c r="X463">
        <v>7.1165246980259875E-2</v>
      </c>
      <c r="Y463" s="1">
        <v>44762</v>
      </c>
      <c r="Z463">
        <v>7.6144999999999996</v>
      </c>
      <c r="AA463" s="1">
        <v>44762</v>
      </c>
      <c r="AB463">
        <v>8.6300000000000008</v>
      </c>
      <c r="AC463" s="1">
        <v>44555</v>
      </c>
      <c r="AD463">
        <v>4.3413916534008071E-2</v>
      </c>
      <c r="AE463" s="1">
        <v>44762</v>
      </c>
      <c r="AF463">
        <v>13.371600000000001</v>
      </c>
      <c r="AG463" s="1">
        <v>44762</v>
      </c>
      <c r="AH463">
        <v>15.656000000000001</v>
      </c>
      <c r="AI463" s="1">
        <v>44555</v>
      </c>
      <c r="AJ463">
        <v>6.9059110264077031E-2</v>
      </c>
      <c r="AK463" s="1">
        <v>44812</v>
      </c>
      <c r="AL463">
        <v>11.5464</v>
      </c>
      <c r="AM463" s="1">
        <v>44812</v>
      </c>
      <c r="AN463">
        <v>14.89</v>
      </c>
      <c r="AO463" s="1">
        <v>44555</v>
      </c>
      <c r="AP463">
        <v>2.7254431235041288E-2</v>
      </c>
      <c r="AQ463" s="1">
        <v>44818</v>
      </c>
      <c r="AR463">
        <v>14.1998</v>
      </c>
      <c r="AS463" s="1">
        <v>44818</v>
      </c>
      <c r="AT463">
        <v>14.523199999999999</v>
      </c>
      <c r="AU463" s="1">
        <v>44555</v>
      </c>
      <c r="AV463">
        <v>3.6198830305068069E-2</v>
      </c>
    </row>
    <row r="464" spans="1:48" x14ac:dyDescent="0.25">
      <c r="A464" s="1">
        <v>44763</v>
      </c>
      <c r="B464">
        <v>21.728899999999999</v>
      </c>
      <c r="C464" s="1">
        <v>44763</v>
      </c>
      <c r="D464">
        <v>26.121300000000002</v>
      </c>
      <c r="E464" s="1">
        <v>44556</v>
      </c>
      <c r="F464">
        <v>0.14763110995109072</v>
      </c>
      <c r="G464" s="1">
        <v>44754</v>
      </c>
      <c r="H464">
        <v>25.3874</v>
      </c>
      <c r="I464" s="1">
        <v>44754</v>
      </c>
      <c r="J464">
        <v>30.767800000000001</v>
      </c>
      <c r="K464" s="1">
        <v>44556</v>
      </c>
      <c r="L464">
        <v>0.18801223196144681</v>
      </c>
      <c r="M464" s="1">
        <v>44763</v>
      </c>
      <c r="N464">
        <v>13.5328</v>
      </c>
      <c r="O464" s="1">
        <v>44763</v>
      </c>
      <c r="P464">
        <v>16.6203</v>
      </c>
      <c r="Q464" s="1">
        <v>44556</v>
      </c>
      <c r="R464">
        <v>4.6723996780746901E-2</v>
      </c>
      <c r="S464" s="1">
        <v>44763</v>
      </c>
      <c r="T464">
        <v>10.7386</v>
      </c>
      <c r="U464" s="1">
        <v>44763</v>
      </c>
      <c r="V464">
        <v>12.5283</v>
      </c>
      <c r="W464" s="1">
        <v>44556</v>
      </c>
      <c r="X464">
        <v>7.1165246980259875E-2</v>
      </c>
      <c r="Y464" s="1">
        <v>44763</v>
      </c>
      <c r="Z464">
        <v>7.1067999999999998</v>
      </c>
      <c r="AA464" s="1">
        <v>44763</v>
      </c>
      <c r="AB464">
        <v>8.1883999999999997</v>
      </c>
      <c r="AC464" s="1">
        <v>44556</v>
      </c>
      <c r="AD464">
        <v>4.3413916534008071E-2</v>
      </c>
      <c r="AE464" s="1">
        <v>44763</v>
      </c>
      <c r="AF464">
        <v>13.621499999999999</v>
      </c>
      <c r="AG464" s="1">
        <v>44763</v>
      </c>
      <c r="AH464">
        <v>15.936199999999999</v>
      </c>
      <c r="AI464" s="1">
        <v>44556</v>
      </c>
      <c r="AJ464">
        <v>6.9059110264077031E-2</v>
      </c>
      <c r="AK464" s="1">
        <v>44813</v>
      </c>
      <c r="AL464">
        <v>10.942</v>
      </c>
      <c r="AM464" s="1">
        <v>44813</v>
      </c>
      <c r="AN464">
        <v>15.1837</v>
      </c>
      <c r="AO464" s="1">
        <v>44556</v>
      </c>
      <c r="AP464">
        <v>2.7254431235041288E-2</v>
      </c>
      <c r="AQ464" s="1">
        <v>44819</v>
      </c>
      <c r="AR464">
        <v>12.6252</v>
      </c>
      <c r="AS464" s="1">
        <v>44819</v>
      </c>
      <c r="AT464">
        <v>15.229799999999999</v>
      </c>
      <c r="AU464" s="1">
        <v>44556</v>
      </c>
      <c r="AV464">
        <v>3.6198830305068069E-2</v>
      </c>
    </row>
    <row r="465" spans="1:48" x14ac:dyDescent="0.25">
      <c r="A465" s="1">
        <v>44764</v>
      </c>
      <c r="B465">
        <v>21.803100000000001</v>
      </c>
      <c r="C465" s="1">
        <v>44764</v>
      </c>
      <c r="D465">
        <v>26.1477</v>
      </c>
      <c r="E465" s="1">
        <v>44557</v>
      </c>
      <c r="F465">
        <v>0.14864012979754798</v>
      </c>
      <c r="G465" s="1">
        <v>44755</v>
      </c>
      <c r="H465">
        <v>25.313500000000001</v>
      </c>
      <c r="I465" s="1">
        <v>44755</v>
      </c>
      <c r="J465">
        <v>30.905000000000001</v>
      </c>
      <c r="K465" s="1">
        <v>44557</v>
      </c>
      <c r="L465">
        <v>0.18708879181521559</v>
      </c>
      <c r="M465" s="1">
        <v>44764</v>
      </c>
      <c r="N465">
        <v>13.6366</v>
      </c>
      <c r="O465" s="1">
        <v>44764</v>
      </c>
      <c r="P465">
        <v>16.750800000000002</v>
      </c>
      <c r="Q465" s="1">
        <v>44557</v>
      </c>
      <c r="R465">
        <v>4.6383667282020438E-2</v>
      </c>
      <c r="S465" s="1">
        <v>44764</v>
      </c>
      <c r="T465">
        <v>10.633800000000001</v>
      </c>
      <c r="U465" s="1">
        <v>44764</v>
      </c>
      <c r="V465">
        <v>11.870100000000001</v>
      </c>
      <c r="W465" s="1">
        <v>44557</v>
      </c>
      <c r="X465">
        <v>7.085477079657182E-2</v>
      </c>
      <c r="Y465" s="1">
        <v>44764</v>
      </c>
      <c r="Z465">
        <v>7.1184000000000003</v>
      </c>
      <c r="AA465" s="1">
        <v>44764</v>
      </c>
      <c r="AB465">
        <v>8.3356999999999992</v>
      </c>
      <c r="AC465" s="1">
        <v>44557</v>
      </c>
      <c r="AD465">
        <v>4.3171140133127499E-2</v>
      </c>
      <c r="AE465" s="1">
        <v>44764</v>
      </c>
      <c r="AF465">
        <v>13.182600000000001</v>
      </c>
      <c r="AG465" s="1">
        <v>44764</v>
      </c>
      <c r="AH465">
        <v>15.2682</v>
      </c>
      <c r="AI465" s="1">
        <v>44557</v>
      </c>
      <c r="AJ465">
        <v>6.8915128516152613E-2</v>
      </c>
      <c r="AK465" s="1">
        <v>44816</v>
      </c>
      <c r="AL465">
        <v>11.479200000000001</v>
      </c>
      <c r="AM465" s="1">
        <v>44816</v>
      </c>
      <c r="AN465">
        <v>15.1402</v>
      </c>
      <c r="AO465" s="1">
        <v>44557</v>
      </c>
      <c r="AP465">
        <v>2.7254431235041288E-2</v>
      </c>
      <c r="AQ465" s="1">
        <v>44820</v>
      </c>
      <c r="AR465">
        <v>12.6654</v>
      </c>
      <c r="AS465" s="1">
        <v>44820</v>
      </c>
      <c r="AT465">
        <v>12.6654</v>
      </c>
      <c r="AU465" s="1">
        <v>44557</v>
      </c>
      <c r="AV465">
        <v>3.6198830305068069E-2</v>
      </c>
    </row>
    <row r="466" spans="1:48" x14ac:dyDescent="0.25">
      <c r="A466" s="1">
        <v>44767</v>
      </c>
      <c r="B466">
        <v>21.750399999999999</v>
      </c>
      <c r="C466" s="1">
        <v>44767</v>
      </c>
      <c r="D466">
        <v>26.239599999999999</v>
      </c>
      <c r="E466" s="1">
        <v>44558</v>
      </c>
      <c r="F466">
        <v>0.14210466346591394</v>
      </c>
      <c r="G466" s="1">
        <v>44756</v>
      </c>
      <c r="H466">
        <v>26.620999999999999</v>
      </c>
      <c r="I466" s="1">
        <v>44756</v>
      </c>
      <c r="J466">
        <v>32.293500000000002</v>
      </c>
      <c r="K466" s="1">
        <v>44558</v>
      </c>
      <c r="L466">
        <v>0.18017580355315341</v>
      </c>
      <c r="M466" s="1">
        <v>44767</v>
      </c>
      <c r="N466">
        <v>13.649900000000001</v>
      </c>
      <c r="O466" s="1">
        <v>44767</v>
      </c>
      <c r="P466">
        <v>16.570399999999999</v>
      </c>
      <c r="Q466" s="1">
        <v>44558</v>
      </c>
      <c r="R466">
        <v>4.5423464598721007E-2</v>
      </c>
      <c r="S466" s="1">
        <v>44767</v>
      </c>
      <c r="T466">
        <v>10.739599999999999</v>
      </c>
      <c r="U466" s="1">
        <v>44767</v>
      </c>
      <c r="V466">
        <v>11.7624</v>
      </c>
      <c r="W466" s="1">
        <v>44558</v>
      </c>
      <c r="X466">
        <v>6.7555948328962889E-2</v>
      </c>
      <c r="Y466" s="1">
        <v>44767</v>
      </c>
      <c r="Z466">
        <v>7.0350999999999999</v>
      </c>
      <c r="AA466" s="1">
        <v>44767</v>
      </c>
      <c r="AB466">
        <v>7.9234999999999998</v>
      </c>
      <c r="AC466" s="1">
        <v>44558</v>
      </c>
      <c r="AD466">
        <v>4.2083289203246332E-2</v>
      </c>
      <c r="AE466" s="1">
        <v>44767</v>
      </c>
      <c r="AF466">
        <v>14.0032</v>
      </c>
      <c r="AG466" s="1">
        <v>44767</v>
      </c>
      <c r="AH466">
        <v>16.2624</v>
      </c>
      <c r="AI466" s="1">
        <v>44558</v>
      </c>
      <c r="AJ466">
        <v>6.7974744563513975E-2</v>
      </c>
      <c r="AK466" s="1">
        <v>44817</v>
      </c>
      <c r="AL466">
        <v>11.808400000000001</v>
      </c>
      <c r="AM466" s="1">
        <v>44817</v>
      </c>
      <c r="AN466">
        <v>14.9237</v>
      </c>
      <c r="AO466" s="1">
        <v>44558</v>
      </c>
      <c r="AP466">
        <v>2.731949221676791E-2</v>
      </c>
      <c r="AQ466" s="1">
        <v>44824</v>
      </c>
      <c r="AR466">
        <v>12.7606</v>
      </c>
      <c r="AS466" s="1">
        <v>44824</v>
      </c>
      <c r="AT466">
        <v>17.810400000000001</v>
      </c>
      <c r="AU466" s="1">
        <v>44558</v>
      </c>
      <c r="AV466">
        <v>3.6121371270039455E-2</v>
      </c>
    </row>
    <row r="467" spans="1:48" x14ac:dyDescent="0.25">
      <c r="A467" s="1">
        <v>44768</v>
      </c>
      <c r="B467">
        <v>22.402200000000001</v>
      </c>
      <c r="C467" s="1">
        <v>44768</v>
      </c>
      <c r="D467">
        <v>26.857600000000001</v>
      </c>
      <c r="E467" s="1">
        <v>44559</v>
      </c>
      <c r="F467">
        <v>0.1421051381858392</v>
      </c>
      <c r="G467" s="1">
        <v>44757</v>
      </c>
      <c r="H467">
        <v>25.236899999999999</v>
      </c>
      <c r="I467" s="1">
        <v>44757</v>
      </c>
      <c r="J467">
        <v>30.5428</v>
      </c>
      <c r="K467" s="1">
        <v>44559</v>
      </c>
      <c r="L467">
        <v>0.18054435117324119</v>
      </c>
      <c r="M467" s="1">
        <v>44768</v>
      </c>
      <c r="N467">
        <v>14.1553</v>
      </c>
      <c r="O467" s="1">
        <v>44768</v>
      </c>
      <c r="P467">
        <v>17.397600000000001</v>
      </c>
      <c r="Q467" s="1">
        <v>44559</v>
      </c>
      <c r="R467">
        <v>4.5433972928226707E-2</v>
      </c>
      <c r="S467" s="1">
        <v>44768</v>
      </c>
      <c r="T467">
        <v>10.869300000000001</v>
      </c>
      <c r="U467" s="1">
        <v>44768</v>
      </c>
      <c r="V467">
        <v>12.1395</v>
      </c>
      <c r="W467" s="1">
        <v>44559</v>
      </c>
      <c r="X467">
        <v>6.8465003848684244E-2</v>
      </c>
      <c r="Y467" s="1">
        <v>44768</v>
      </c>
      <c r="Z467">
        <v>7.1833</v>
      </c>
      <c r="AA467" s="1">
        <v>44768</v>
      </c>
      <c r="AB467">
        <v>8.0129000000000001</v>
      </c>
      <c r="AC467" s="1">
        <v>44559</v>
      </c>
      <c r="AD467">
        <v>4.2575075325472639E-2</v>
      </c>
      <c r="AE467" s="1">
        <v>44768</v>
      </c>
      <c r="AF467">
        <v>14.145200000000001</v>
      </c>
      <c r="AG467" s="1">
        <v>44768</v>
      </c>
      <c r="AH467">
        <v>16.819199999999999</v>
      </c>
      <c r="AI467" s="1">
        <v>44559</v>
      </c>
      <c r="AJ467">
        <v>6.7984077396525136E-2</v>
      </c>
      <c r="AK467" s="1">
        <v>44818</v>
      </c>
      <c r="AL467">
        <v>11.513400000000001</v>
      </c>
      <c r="AM467" s="1">
        <v>44818</v>
      </c>
      <c r="AN467">
        <v>15.0627</v>
      </c>
      <c r="AO467" s="1">
        <v>44559</v>
      </c>
      <c r="AP467">
        <v>2.7677842302111923E-2</v>
      </c>
      <c r="AQ467" s="1">
        <v>44825</v>
      </c>
      <c r="AR467">
        <v>12.792899999999999</v>
      </c>
      <c r="AS467" s="1">
        <v>44825</v>
      </c>
      <c r="AT467">
        <v>18.065799999999999</v>
      </c>
      <c r="AU467" s="1">
        <v>44559</v>
      </c>
      <c r="AV467">
        <v>3.6306068119672671E-2</v>
      </c>
    </row>
    <row r="468" spans="1:48" x14ac:dyDescent="0.25">
      <c r="A468" s="1">
        <v>44769</v>
      </c>
      <c r="B468">
        <v>21.198699999999999</v>
      </c>
      <c r="C468" s="1">
        <v>44769</v>
      </c>
      <c r="D468">
        <v>25.616399999999999</v>
      </c>
      <c r="E468" s="1">
        <v>44560</v>
      </c>
      <c r="F468">
        <v>0.139774142189345</v>
      </c>
      <c r="G468" s="1">
        <v>44760</v>
      </c>
      <c r="H468">
        <v>25.229800000000001</v>
      </c>
      <c r="I468" s="1">
        <v>44760</v>
      </c>
      <c r="J468">
        <v>30.372900000000001</v>
      </c>
      <c r="K468" s="1">
        <v>44560</v>
      </c>
      <c r="L468">
        <v>0.17986451593370639</v>
      </c>
      <c r="M468" s="1">
        <v>44769</v>
      </c>
      <c r="N468">
        <v>13.2301</v>
      </c>
      <c r="O468" s="1">
        <v>44769</v>
      </c>
      <c r="P468">
        <v>16.041399999999999</v>
      </c>
      <c r="Q468" s="1">
        <v>44560</v>
      </c>
      <c r="R468">
        <v>4.5377464144012454E-2</v>
      </c>
      <c r="S468" s="1">
        <v>44769</v>
      </c>
      <c r="T468">
        <v>10.950200000000001</v>
      </c>
      <c r="U468" s="1">
        <v>44769</v>
      </c>
      <c r="V468">
        <v>12.272500000000001</v>
      </c>
      <c r="W468" s="1">
        <v>44560</v>
      </c>
      <c r="X468">
        <v>6.8721425569222741E-2</v>
      </c>
      <c r="Y468" s="1">
        <v>44769</v>
      </c>
      <c r="Z468">
        <v>7.2492000000000001</v>
      </c>
      <c r="AA468" s="1">
        <v>44769</v>
      </c>
      <c r="AB468">
        <v>8.1242999999999999</v>
      </c>
      <c r="AC468" s="1">
        <v>44560</v>
      </c>
      <c r="AD468">
        <v>4.2845879136355479E-2</v>
      </c>
      <c r="AE468" s="1">
        <v>44769</v>
      </c>
      <c r="AF468">
        <v>15.438499999999999</v>
      </c>
      <c r="AG468" s="1">
        <v>44769</v>
      </c>
      <c r="AH468">
        <v>18.621500000000001</v>
      </c>
      <c r="AI468" s="1">
        <v>44560</v>
      </c>
      <c r="AJ468">
        <v>6.8610092992998722E-2</v>
      </c>
      <c r="AK468" s="1">
        <v>44819</v>
      </c>
      <c r="AL468">
        <v>11.9809</v>
      </c>
      <c r="AM468" s="1">
        <v>44819</v>
      </c>
      <c r="AN468">
        <v>14.762499999999999</v>
      </c>
      <c r="AO468" s="1">
        <v>44560</v>
      </c>
      <c r="AP468">
        <v>2.7671907235320151E-2</v>
      </c>
      <c r="AQ468" s="1">
        <v>44826</v>
      </c>
      <c r="AR468">
        <v>13.2082</v>
      </c>
      <c r="AS468" s="1">
        <v>44826</v>
      </c>
      <c r="AT468">
        <v>17.481000000000002</v>
      </c>
      <c r="AU468" s="1">
        <v>44560</v>
      </c>
      <c r="AV468">
        <v>3.6244767895214004E-2</v>
      </c>
    </row>
    <row r="469" spans="1:48" x14ac:dyDescent="0.25">
      <c r="A469" s="1">
        <v>44770</v>
      </c>
      <c r="B469">
        <v>20.473299999999998</v>
      </c>
      <c r="C469" s="1">
        <v>44770</v>
      </c>
      <c r="D469">
        <v>24.732600000000001</v>
      </c>
      <c r="E469" s="1">
        <v>44561</v>
      </c>
      <c r="F469">
        <v>0.13892501351966238</v>
      </c>
      <c r="G469" s="1">
        <v>44761</v>
      </c>
      <c r="H469">
        <v>23.770199999999999</v>
      </c>
      <c r="I469" s="1">
        <v>44761</v>
      </c>
      <c r="J469">
        <v>28.608899999999998</v>
      </c>
      <c r="K469" s="1">
        <v>44561</v>
      </c>
      <c r="L469">
        <v>0.17856194931070521</v>
      </c>
      <c r="M469" s="1">
        <v>44770</v>
      </c>
      <c r="N469">
        <v>12.538399999999999</v>
      </c>
      <c r="O469" s="1">
        <v>44770</v>
      </c>
      <c r="P469">
        <v>15.3208</v>
      </c>
      <c r="Q469" s="1">
        <v>44561</v>
      </c>
      <c r="R469">
        <v>4.5021549998747377E-2</v>
      </c>
      <c r="S469" s="1">
        <v>44770</v>
      </c>
      <c r="T469">
        <v>9.9528999999999996</v>
      </c>
      <c r="U469" s="1">
        <v>44770</v>
      </c>
      <c r="V469">
        <v>11.2903</v>
      </c>
      <c r="W469" s="1">
        <v>44561</v>
      </c>
      <c r="X469">
        <v>6.8247712240382022E-2</v>
      </c>
      <c r="Y469" s="1">
        <v>44770</v>
      </c>
      <c r="Z469">
        <v>6.7488000000000001</v>
      </c>
      <c r="AA469" s="1">
        <v>44770</v>
      </c>
      <c r="AB469">
        <v>7.6879</v>
      </c>
      <c r="AC469" s="1">
        <v>44561</v>
      </c>
      <c r="AD469">
        <v>4.2590452442956762E-2</v>
      </c>
      <c r="AE469" s="1">
        <v>44770</v>
      </c>
      <c r="AF469">
        <v>13.278700000000001</v>
      </c>
      <c r="AG469" s="1">
        <v>44770</v>
      </c>
      <c r="AH469">
        <v>15.926399999999999</v>
      </c>
      <c r="AI469" s="1">
        <v>44561</v>
      </c>
      <c r="AJ469">
        <v>6.8114391997666265E-2</v>
      </c>
      <c r="AK469" s="1">
        <v>44820</v>
      </c>
      <c r="AL469">
        <v>11.362500000000001</v>
      </c>
      <c r="AM469" s="1">
        <v>44820</v>
      </c>
      <c r="AN469">
        <v>15.1616</v>
      </c>
      <c r="AO469" s="1">
        <v>44561</v>
      </c>
      <c r="AP469">
        <v>2.7454072829199129E-2</v>
      </c>
      <c r="AQ469" s="1">
        <v>44827</v>
      </c>
      <c r="AR469">
        <v>13.9468</v>
      </c>
      <c r="AS469" s="1">
        <v>44827</v>
      </c>
      <c r="AT469">
        <v>18.036899999999999</v>
      </c>
      <c r="AU469" s="1">
        <v>44561</v>
      </c>
      <c r="AV469">
        <v>3.5956721383412132E-2</v>
      </c>
    </row>
    <row r="470" spans="1:48" x14ac:dyDescent="0.25">
      <c r="A470" s="1">
        <v>44771</v>
      </c>
      <c r="B470">
        <v>19.923200000000001</v>
      </c>
      <c r="C470" s="1">
        <v>44771</v>
      </c>
      <c r="D470">
        <v>24.021000000000001</v>
      </c>
      <c r="E470" s="1">
        <v>44562</v>
      </c>
      <c r="F470">
        <v>0.13861024074198167</v>
      </c>
      <c r="G470" s="1">
        <v>44762</v>
      </c>
      <c r="H470">
        <v>24.181100000000001</v>
      </c>
      <c r="I470" s="1">
        <v>44762</v>
      </c>
      <c r="J470">
        <v>29.197500000000002</v>
      </c>
      <c r="K470" s="1">
        <v>44562</v>
      </c>
      <c r="L470">
        <v>0.17975763414393753</v>
      </c>
      <c r="M470" s="1">
        <v>44771</v>
      </c>
      <c r="N470">
        <v>12.3065</v>
      </c>
      <c r="O470" s="1">
        <v>44771</v>
      </c>
      <c r="P470">
        <v>16.017800000000001</v>
      </c>
      <c r="Q470" s="1">
        <v>44562</v>
      </c>
      <c r="R470">
        <v>4.5148253342350342E-2</v>
      </c>
      <c r="S470" s="1">
        <v>44771</v>
      </c>
      <c r="T470">
        <v>10.2347</v>
      </c>
      <c r="U470" s="1">
        <v>44771</v>
      </c>
      <c r="V470">
        <v>11.7308</v>
      </c>
      <c r="W470" s="1">
        <v>44562</v>
      </c>
      <c r="X470">
        <v>6.7226898520918413E-2</v>
      </c>
      <c r="Y470" s="1">
        <v>44771</v>
      </c>
      <c r="Z470">
        <v>6.6135999999999999</v>
      </c>
      <c r="AA470" s="1">
        <v>44771</v>
      </c>
      <c r="AB470">
        <v>7.5583</v>
      </c>
      <c r="AC470" s="1">
        <v>44562</v>
      </c>
      <c r="AD470">
        <v>4.1884542602724721E-2</v>
      </c>
      <c r="AE470" s="1">
        <v>44771</v>
      </c>
      <c r="AF470">
        <v>13.925599999999999</v>
      </c>
      <c r="AG470" s="1">
        <v>44771</v>
      </c>
      <c r="AH470">
        <v>16.0136</v>
      </c>
      <c r="AI470" s="1">
        <v>44562</v>
      </c>
      <c r="AJ470">
        <v>6.8658851371056623E-2</v>
      </c>
      <c r="AK470" s="1">
        <v>44824</v>
      </c>
      <c r="AL470">
        <v>11.5786</v>
      </c>
      <c r="AM470" s="1">
        <v>44824</v>
      </c>
      <c r="AN470">
        <v>15.7759</v>
      </c>
      <c r="AO470" s="1">
        <v>44562</v>
      </c>
      <c r="AP470">
        <v>2.7604438405135965E-2</v>
      </c>
      <c r="AQ470" s="1">
        <v>44830</v>
      </c>
      <c r="AR470">
        <v>13.693300000000001</v>
      </c>
      <c r="AS470" s="1">
        <v>44830</v>
      </c>
      <c r="AT470">
        <v>17.3324</v>
      </c>
      <c r="AU470" s="1">
        <v>44562</v>
      </c>
      <c r="AV470">
        <v>3.6243756187906241E-2</v>
      </c>
    </row>
    <row r="471" spans="1:48" x14ac:dyDescent="0.25">
      <c r="A471" s="1">
        <v>44774</v>
      </c>
      <c r="B471">
        <v>20.874199999999998</v>
      </c>
      <c r="C471" s="1">
        <v>44774</v>
      </c>
      <c r="D471">
        <v>25.300599999999999</v>
      </c>
      <c r="E471" s="1">
        <v>44563</v>
      </c>
      <c r="F471">
        <v>0.13657254027615373</v>
      </c>
      <c r="G471" s="1">
        <v>44763</v>
      </c>
      <c r="H471">
        <v>23.764399999999998</v>
      </c>
      <c r="I471" s="1">
        <v>44763</v>
      </c>
      <c r="J471">
        <v>28.6706</v>
      </c>
      <c r="K471" s="1">
        <v>44563</v>
      </c>
      <c r="L471">
        <v>0.18003154038528088</v>
      </c>
      <c r="M471" s="1">
        <v>44774</v>
      </c>
      <c r="N471">
        <v>13.053900000000001</v>
      </c>
      <c r="O471" s="1">
        <v>44774</v>
      </c>
      <c r="P471">
        <v>16.101400000000002</v>
      </c>
      <c r="Q471" s="1">
        <v>44563</v>
      </c>
      <c r="R471">
        <v>4.4903400370422619E-2</v>
      </c>
      <c r="S471" s="1">
        <v>44774</v>
      </c>
      <c r="T471">
        <v>10.2112</v>
      </c>
      <c r="U471" s="1">
        <v>44774</v>
      </c>
      <c r="V471">
        <v>11.868399999999999</v>
      </c>
      <c r="W471" s="1">
        <v>44563</v>
      </c>
      <c r="X471">
        <v>6.7696492309295406E-2</v>
      </c>
      <c r="Y471" s="1">
        <v>44774</v>
      </c>
      <c r="Z471">
        <v>6.7587999999999999</v>
      </c>
      <c r="AA471" s="1">
        <v>44774</v>
      </c>
      <c r="AB471">
        <v>7.6369999999999996</v>
      </c>
      <c r="AC471" s="1">
        <v>44563</v>
      </c>
      <c r="AD471">
        <v>4.2193079856867141E-2</v>
      </c>
      <c r="AE471" s="1">
        <v>44774</v>
      </c>
      <c r="AF471">
        <v>13.8032</v>
      </c>
      <c r="AG471" s="1">
        <v>44774</v>
      </c>
      <c r="AH471">
        <v>15.787599999999999</v>
      </c>
      <c r="AI471" s="1">
        <v>44563</v>
      </c>
      <c r="AJ471">
        <v>6.8485162493968701E-2</v>
      </c>
      <c r="AK471" s="1">
        <v>44825</v>
      </c>
      <c r="AL471">
        <v>11.679</v>
      </c>
      <c r="AM471" s="1">
        <v>44825</v>
      </c>
      <c r="AN471">
        <v>15.6729</v>
      </c>
      <c r="AO471" s="1">
        <v>44563</v>
      </c>
      <c r="AP471">
        <v>2.7826650291073122E-2</v>
      </c>
      <c r="AQ471" s="1">
        <v>44831</v>
      </c>
      <c r="AR471">
        <v>12.6135</v>
      </c>
      <c r="AS471" s="1">
        <v>44831</v>
      </c>
      <c r="AT471">
        <v>17.983699999999999</v>
      </c>
      <c r="AU471" s="1">
        <v>44563</v>
      </c>
      <c r="AV471">
        <v>3.6486345482314303E-2</v>
      </c>
    </row>
    <row r="472" spans="1:48" x14ac:dyDescent="0.25">
      <c r="A472" s="1">
        <v>44775</v>
      </c>
      <c r="B472">
        <v>21.630600000000001</v>
      </c>
      <c r="C472" s="1">
        <v>44775</v>
      </c>
      <c r="D472">
        <v>26.287800000000001</v>
      </c>
      <c r="E472" s="1">
        <v>44564</v>
      </c>
      <c r="F472">
        <v>0.13578289703275631</v>
      </c>
      <c r="G472" s="1">
        <v>44764</v>
      </c>
      <c r="H472">
        <v>23.2776</v>
      </c>
      <c r="I472" s="1">
        <v>44764</v>
      </c>
      <c r="J472">
        <v>28.023599999999998</v>
      </c>
      <c r="K472" s="1">
        <v>44564</v>
      </c>
      <c r="L472">
        <v>0.17916088893350862</v>
      </c>
      <c r="M472" s="1">
        <v>44775</v>
      </c>
      <c r="N472">
        <v>13.5205</v>
      </c>
      <c r="O472" s="1">
        <v>44775</v>
      </c>
      <c r="P472">
        <v>16.619499999999999</v>
      </c>
      <c r="Q472" s="1">
        <v>44564</v>
      </c>
      <c r="R472">
        <v>4.4556335336329328E-2</v>
      </c>
      <c r="S472" s="1">
        <v>44775</v>
      </c>
      <c r="T472">
        <v>11.0007</v>
      </c>
      <c r="U472" s="1">
        <v>44775</v>
      </c>
      <c r="V472">
        <v>12.695600000000001</v>
      </c>
      <c r="W472" s="1">
        <v>44564</v>
      </c>
      <c r="X472">
        <v>7.0427230674429145E-2</v>
      </c>
      <c r="Y472" s="1">
        <v>44775</v>
      </c>
      <c r="Z472">
        <v>7.1322999999999999</v>
      </c>
      <c r="AA472" s="1">
        <v>44775</v>
      </c>
      <c r="AB472">
        <v>8.2812999999999999</v>
      </c>
      <c r="AC472" s="1">
        <v>44564</v>
      </c>
      <c r="AD472">
        <v>4.3673935679917474E-2</v>
      </c>
      <c r="AE472" s="1">
        <v>44775</v>
      </c>
      <c r="AF472">
        <v>13.741899999999999</v>
      </c>
      <c r="AG472" s="1">
        <v>44775</v>
      </c>
      <c r="AH472">
        <v>16.498999999999999</v>
      </c>
      <c r="AI472" s="1">
        <v>44564</v>
      </c>
      <c r="AJ472">
        <v>7.0846308364203442E-2</v>
      </c>
      <c r="AK472" s="1">
        <v>44826</v>
      </c>
      <c r="AL472">
        <v>11.545</v>
      </c>
      <c r="AM472" s="1">
        <v>44826</v>
      </c>
      <c r="AN472">
        <v>15.792199999999999</v>
      </c>
      <c r="AO472" s="1">
        <v>44564</v>
      </c>
      <c r="AP472">
        <v>2.7826650291073122E-2</v>
      </c>
      <c r="AQ472" s="1">
        <v>44832</v>
      </c>
      <c r="AR472">
        <v>15.068199999999999</v>
      </c>
      <c r="AS472" s="1">
        <v>44832</v>
      </c>
      <c r="AT472">
        <v>19.0015</v>
      </c>
      <c r="AU472" s="1">
        <v>44564</v>
      </c>
      <c r="AV472">
        <v>3.6486345482314303E-2</v>
      </c>
    </row>
    <row r="473" spans="1:48" x14ac:dyDescent="0.25">
      <c r="A473" s="1">
        <v>44776</v>
      </c>
      <c r="B473">
        <v>20.517700000000001</v>
      </c>
      <c r="C473" s="1">
        <v>44776</v>
      </c>
      <c r="D473">
        <v>24.840599999999998</v>
      </c>
      <c r="E473" s="1">
        <v>44565</v>
      </c>
      <c r="F473">
        <v>0.13478406451936356</v>
      </c>
      <c r="G473" s="1">
        <v>44767</v>
      </c>
      <c r="H473">
        <v>23.316600000000001</v>
      </c>
      <c r="I473" s="1">
        <v>44767</v>
      </c>
      <c r="J473">
        <v>27.994599999999998</v>
      </c>
      <c r="K473" s="1">
        <v>44565</v>
      </c>
      <c r="L473">
        <v>0.17828994216858585</v>
      </c>
      <c r="M473" s="1">
        <v>44776</v>
      </c>
      <c r="N473">
        <v>12.832100000000001</v>
      </c>
      <c r="O473" s="1">
        <v>44776</v>
      </c>
      <c r="P473">
        <v>15.770799999999999</v>
      </c>
      <c r="Q473" s="1">
        <v>44565</v>
      </c>
      <c r="R473">
        <v>4.4516999786364461E-2</v>
      </c>
      <c r="S473" s="1">
        <v>44776</v>
      </c>
      <c r="T473">
        <v>10.841900000000001</v>
      </c>
      <c r="U473" s="1">
        <v>44776</v>
      </c>
      <c r="V473">
        <v>12.300700000000001</v>
      </c>
      <c r="W473" s="1">
        <v>44565</v>
      </c>
      <c r="X473">
        <v>6.9895818111969196E-2</v>
      </c>
      <c r="Y473" s="1">
        <v>44776</v>
      </c>
      <c r="Z473">
        <v>7.0547000000000004</v>
      </c>
      <c r="AA473" s="1">
        <v>44776</v>
      </c>
      <c r="AB473">
        <v>8.1483000000000008</v>
      </c>
      <c r="AC473" s="1">
        <v>44565</v>
      </c>
      <c r="AD473">
        <v>4.3369251909542106E-2</v>
      </c>
      <c r="AE473" s="1">
        <v>44776</v>
      </c>
      <c r="AF473">
        <v>13.367100000000001</v>
      </c>
      <c r="AG473" s="1">
        <v>44776</v>
      </c>
      <c r="AH473">
        <v>14.5695</v>
      </c>
      <c r="AI473" s="1">
        <v>44565</v>
      </c>
      <c r="AJ473">
        <v>7.0290288579821988E-2</v>
      </c>
      <c r="AK473" s="1">
        <v>44827</v>
      </c>
      <c r="AL473">
        <v>11.727</v>
      </c>
      <c r="AM473" s="1">
        <v>44827</v>
      </c>
      <c r="AN473">
        <v>15.723100000000001</v>
      </c>
      <c r="AO473" s="1">
        <v>44565</v>
      </c>
      <c r="AP473">
        <v>2.8058985892219383E-2</v>
      </c>
      <c r="AQ473" s="1">
        <v>44833</v>
      </c>
      <c r="AR473">
        <v>15.4335</v>
      </c>
      <c r="AS473" s="1">
        <v>44833</v>
      </c>
      <c r="AT473">
        <v>17.120200000000001</v>
      </c>
      <c r="AU473" s="1">
        <v>44565</v>
      </c>
      <c r="AV473">
        <v>3.6203999676008923E-2</v>
      </c>
    </row>
    <row r="474" spans="1:48" x14ac:dyDescent="0.25">
      <c r="A474" s="1">
        <v>44777</v>
      </c>
      <c r="B474">
        <v>20.521899999999999</v>
      </c>
      <c r="C474" s="1">
        <v>44777</v>
      </c>
      <c r="D474">
        <v>24.764199999999999</v>
      </c>
      <c r="E474" s="1">
        <v>44566</v>
      </c>
      <c r="F474">
        <v>0.13992302323094835</v>
      </c>
      <c r="G474" s="1">
        <v>44768</v>
      </c>
      <c r="H474">
        <v>23.740400000000001</v>
      </c>
      <c r="I474" s="1">
        <v>44768</v>
      </c>
      <c r="J474">
        <v>28.714600000000001</v>
      </c>
      <c r="K474" s="1">
        <v>44566</v>
      </c>
      <c r="L474">
        <v>0.17571787630716437</v>
      </c>
      <c r="M474" s="1">
        <v>44777</v>
      </c>
      <c r="N474">
        <v>12.957100000000001</v>
      </c>
      <c r="O474" s="1">
        <v>44777</v>
      </c>
      <c r="P474">
        <v>15.516400000000001</v>
      </c>
      <c r="Q474" s="1">
        <v>44566</v>
      </c>
      <c r="R474">
        <v>4.7135849065329367E-2</v>
      </c>
      <c r="S474" s="1">
        <v>44777</v>
      </c>
      <c r="T474">
        <v>10.519500000000001</v>
      </c>
      <c r="U474" s="1">
        <v>44777</v>
      </c>
      <c r="V474">
        <v>11.952500000000001</v>
      </c>
      <c r="W474" s="1">
        <v>44566</v>
      </c>
      <c r="X474">
        <v>7.0375259701581067E-2</v>
      </c>
      <c r="Y474" s="1">
        <v>44777</v>
      </c>
      <c r="Z474">
        <v>6.8674999999999997</v>
      </c>
      <c r="AA474" s="1">
        <v>44777</v>
      </c>
      <c r="AB474">
        <v>7.7694999999999999</v>
      </c>
      <c r="AC474" s="1">
        <v>44566</v>
      </c>
      <c r="AD474">
        <v>4.4318341677720093E-2</v>
      </c>
      <c r="AE474" s="1">
        <v>44777</v>
      </c>
      <c r="AF474">
        <v>13.348000000000001</v>
      </c>
      <c r="AG474" s="1">
        <v>44777</v>
      </c>
      <c r="AH474">
        <v>15.184200000000001</v>
      </c>
      <c r="AI474" s="1">
        <v>44566</v>
      </c>
      <c r="AJ474">
        <v>7.2772718167905703E-2</v>
      </c>
      <c r="AK474" s="1">
        <v>44830</v>
      </c>
      <c r="AL474">
        <v>11.946</v>
      </c>
      <c r="AM474" s="1">
        <v>44830</v>
      </c>
      <c r="AN474">
        <v>15.5815</v>
      </c>
      <c r="AO474" s="1">
        <v>44566</v>
      </c>
      <c r="AP474">
        <v>2.8008546428018304E-2</v>
      </c>
      <c r="AQ474" s="1">
        <v>44834</v>
      </c>
      <c r="AR474">
        <v>13.602499999999999</v>
      </c>
      <c r="AS474" s="1">
        <v>44834</v>
      </c>
      <c r="AT474">
        <v>18.578499999999998</v>
      </c>
      <c r="AU474" s="1">
        <v>44566</v>
      </c>
      <c r="AV474">
        <v>3.6182578823507262E-2</v>
      </c>
    </row>
    <row r="475" spans="1:48" x14ac:dyDescent="0.25">
      <c r="A475" s="1">
        <v>44778</v>
      </c>
      <c r="B475">
        <v>20.4575</v>
      </c>
      <c r="C475" s="1">
        <v>44778</v>
      </c>
      <c r="D475">
        <v>24.710799999999999</v>
      </c>
      <c r="E475" s="1">
        <v>44567</v>
      </c>
      <c r="F475">
        <v>0.13987601983899517</v>
      </c>
      <c r="G475" s="1">
        <v>44769</v>
      </c>
      <c r="H475">
        <v>22.9832</v>
      </c>
      <c r="I475" s="1">
        <v>44769</v>
      </c>
      <c r="J475">
        <v>27.680800000000001</v>
      </c>
      <c r="K475" s="1">
        <v>44567</v>
      </c>
      <c r="L475">
        <v>0.17651524276976138</v>
      </c>
      <c r="M475" s="1">
        <v>44778</v>
      </c>
      <c r="N475">
        <v>12.5573</v>
      </c>
      <c r="O475" s="1">
        <v>44778</v>
      </c>
      <c r="P475">
        <v>15.43</v>
      </c>
      <c r="Q475" s="1">
        <v>44567</v>
      </c>
      <c r="R475">
        <v>4.7123146614531E-2</v>
      </c>
      <c r="S475" s="1">
        <v>44778</v>
      </c>
      <c r="T475">
        <v>10.713699999999999</v>
      </c>
      <c r="U475" s="1">
        <v>44778</v>
      </c>
      <c r="V475">
        <v>12.410500000000001</v>
      </c>
      <c r="W475" s="1">
        <v>44567</v>
      </c>
      <c r="X475">
        <v>7.040155062399725E-2</v>
      </c>
      <c r="Y475" s="1">
        <v>44778</v>
      </c>
      <c r="Z475">
        <v>7.0614999999999997</v>
      </c>
      <c r="AA475" s="1">
        <v>44778</v>
      </c>
      <c r="AB475">
        <v>8.4658999999999995</v>
      </c>
      <c r="AC475" s="1">
        <v>44567</v>
      </c>
      <c r="AD475">
        <v>4.4426521464435681E-2</v>
      </c>
      <c r="AE475" s="1">
        <v>44778</v>
      </c>
      <c r="AF475">
        <v>13.189299999999999</v>
      </c>
      <c r="AG475" s="1">
        <v>44778</v>
      </c>
      <c r="AH475">
        <v>16.777899999999999</v>
      </c>
      <c r="AI475" s="1">
        <v>44567</v>
      </c>
      <c r="AJ475">
        <v>7.2685373519311328E-2</v>
      </c>
      <c r="AK475" s="1">
        <v>44831</v>
      </c>
      <c r="AL475">
        <v>12.348800000000001</v>
      </c>
      <c r="AM475" s="1">
        <v>44831</v>
      </c>
      <c r="AN475">
        <v>15.322699999999999</v>
      </c>
      <c r="AO475" s="1">
        <v>44567</v>
      </c>
      <c r="AP475">
        <v>2.8011727905231234E-2</v>
      </c>
      <c r="AQ475" s="1">
        <v>44837</v>
      </c>
      <c r="AR475">
        <v>13.3874</v>
      </c>
      <c r="AS475" s="1">
        <v>44837</v>
      </c>
      <c r="AT475">
        <v>18.4983</v>
      </c>
      <c r="AU475" s="1">
        <v>44567</v>
      </c>
      <c r="AV475">
        <v>3.4690580841263849E-2</v>
      </c>
    </row>
    <row r="476" spans="1:48" x14ac:dyDescent="0.25">
      <c r="A476" s="1">
        <v>44781</v>
      </c>
      <c r="B476">
        <v>20.770900000000001</v>
      </c>
      <c r="C476" s="1">
        <v>44781</v>
      </c>
      <c r="D476">
        <v>25.122199999999999</v>
      </c>
      <c r="E476" s="1">
        <v>44568</v>
      </c>
      <c r="F476">
        <v>0.13945438489792086</v>
      </c>
      <c r="G476" s="1">
        <v>44770</v>
      </c>
      <c r="H476">
        <v>21.9284</v>
      </c>
      <c r="I476" s="1">
        <v>44770</v>
      </c>
      <c r="J476">
        <v>26.580100000000002</v>
      </c>
      <c r="K476" s="1">
        <v>44568</v>
      </c>
      <c r="L476">
        <v>0.17226011038857042</v>
      </c>
      <c r="M476" s="1">
        <v>44781</v>
      </c>
      <c r="N476">
        <v>12.719799999999999</v>
      </c>
      <c r="O476" s="1">
        <v>44781</v>
      </c>
      <c r="P476">
        <v>15.571300000000001</v>
      </c>
      <c r="Q476" s="1">
        <v>44568</v>
      </c>
      <c r="R476">
        <v>4.7392679599938536E-2</v>
      </c>
      <c r="S476" s="1">
        <v>44781</v>
      </c>
      <c r="T476">
        <v>10.9991</v>
      </c>
      <c r="U476" s="1">
        <v>44781</v>
      </c>
      <c r="V476">
        <v>12.566800000000001</v>
      </c>
      <c r="W476" s="1">
        <v>44568</v>
      </c>
      <c r="X476">
        <v>7.0369219369589717E-2</v>
      </c>
      <c r="Y476" s="1">
        <v>44781</v>
      </c>
      <c r="Z476">
        <v>7.0801999999999996</v>
      </c>
      <c r="AA476" s="1">
        <v>44781</v>
      </c>
      <c r="AB476">
        <v>8.1097999999999999</v>
      </c>
      <c r="AC476" s="1">
        <v>44568</v>
      </c>
      <c r="AD476">
        <v>4.4420901121033494E-2</v>
      </c>
      <c r="AE476" s="1">
        <v>44781</v>
      </c>
      <c r="AF476">
        <v>13.299300000000001</v>
      </c>
      <c r="AG476" s="1">
        <v>44781</v>
      </c>
      <c r="AH476">
        <v>15.072900000000001</v>
      </c>
      <c r="AI476" s="1">
        <v>44568</v>
      </c>
      <c r="AJ476">
        <v>7.2728339580606191E-2</v>
      </c>
      <c r="AK476" s="1">
        <v>44832</v>
      </c>
      <c r="AL476">
        <v>12.3057</v>
      </c>
      <c r="AM476" s="1">
        <v>44832</v>
      </c>
      <c r="AN476">
        <v>15.719799999999999</v>
      </c>
      <c r="AO476" s="1">
        <v>44568</v>
      </c>
      <c r="AP476">
        <v>2.7947121568125264E-2</v>
      </c>
      <c r="AQ476" s="1">
        <v>44838</v>
      </c>
      <c r="AR476">
        <v>12.2296</v>
      </c>
      <c r="AS476" s="1">
        <v>44838</v>
      </c>
      <c r="AT476">
        <v>18.8886</v>
      </c>
      <c r="AU476" s="1">
        <v>44568</v>
      </c>
      <c r="AV476">
        <v>3.4360618156124963E-2</v>
      </c>
    </row>
    <row r="477" spans="1:48" x14ac:dyDescent="0.25">
      <c r="A477" s="1">
        <v>44782</v>
      </c>
      <c r="B477">
        <v>20.907299999999999</v>
      </c>
      <c r="C477" s="1">
        <v>44782</v>
      </c>
      <c r="D477">
        <v>25.306000000000001</v>
      </c>
      <c r="E477" s="1">
        <v>44569</v>
      </c>
      <c r="F477">
        <v>0.14044727463708065</v>
      </c>
      <c r="G477" s="1">
        <v>44771</v>
      </c>
      <c r="H477">
        <v>21.414200000000001</v>
      </c>
      <c r="I477" s="1">
        <v>44771</v>
      </c>
      <c r="J477">
        <v>25.8429</v>
      </c>
      <c r="K477" s="1">
        <v>44569</v>
      </c>
      <c r="L477">
        <v>0.17306879951152038</v>
      </c>
      <c r="M477" s="1">
        <v>44782</v>
      </c>
      <c r="N477">
        <v>13.300800000000001</v>
      </c>
      <c r="O477" s="1">
        <v>44782</v>
      </c>
      <c r="P477">
        <v>16.197399999999998</v>
      </c>
      <c r="Q477" s="1">
        <v>44569</v>
      </c>
      <c r="R477">
        <v>4.7398559451756035E-2</v>
      </c>
      <c r="S477" s="1">
        <v>44782</v>
      </c>
      <c r="T477">
        <v>10.7811</v>
      </c>
      <c r="U477" s="1">
        <v>44782</v>
      </c>
      <c r="V477">
        <v>11.9064</v>
      </c>
      <c r="W477" s="1">
        <v>44569</v>
      </c>
      <c r="X477">
        <v>7.0372995270990918E-2</v>
      </c>
      <c r="Y477" s="1">
        <v>44782</v>
      </c>
      <c r="Z477">
        <v>6.9939999999999998</v>
      </c>
      <c r="AA477" s="1">
        <v>44782</v>
      </c>
      <c r="AB477">
        <v>8.1144999999999996</v>
      </c>
      <c r="AC477" s="1">
        <v>44569</v>
      </c>
      <c r="AD477">
        <v>4.4513279154549591E-2</v>
      </c>
      <c r="AE477" s="1">
        <v>44782</v>
      </c>
      <c r="AF477">
        <v>13.4373</v>
      </c>
      <c r="AG477" s="1">
        <v>44782</v>
      </c>
      <c r="AH477">
        <v>17.998899999999999</v>
      </c>
      <c r="AI477" s="1">
        <v>44569</v>
      </c>
      <c r="AJ477">
        <v>7.3166977741521852E-2</v>
      </c>
      <c r="AK477" s="1">
        <v>44833</v>
      </c>
      <c r="AL477">
        <v>12.2272</v>
      </c>
      <c r="AM477" s="1">
        <v>44833</v>
      </c>
      <c r="AN477">
        <v>15.769</v>
      </c>
      <c r="AO477" s="1">
        <v>44569</v>
      </c>
      <c r="AP477">
        <v>2.7974044893602328E-2</v>
      </c>
      <c r="AQ477" s="1">
        <v>44839</v>
      </c>
      <c r="AR477">
        <v>13.1997</v>
      </c>
      <c r="AS477" s="1">
        <v>44839</v>
      </c>
      <c r="AT477">
        <v>18.561</v>
      </c>
      <c r="AU477" s="1">
        <v>44569</v>
      </c>
      <c r="AV477">
        <v>3.4402056244244958E-2</v>
      </c>
    </row>
    <row r="478" spans="1:48" x14ac:dyDescent="0.25">
      <c r="A478" s="1">
        <v>44783</v>
      </c>
      <c r="B478">
        <v>19.7804</v>
      </c>
      <c r="C478" s="1">
        <v>44783</v>
      </c>
      <c r="D478">
        <v>23.8781</v>
      </c>
      <c r="E478" s="1">
        <v>44570</v>
      </c>
      <c r="F478">
        <v>0.14065191922982884</v>
      </c>
      <c r="G478" s="1">
        <v>44774</v>
      </c>
      <c r="H478">
        <v>21.7333</v>
      </c>
      <c r="I478" s="1">
        <v>44774</v>
      </c>
      <c r="J478">
        <v>26.1434</v>
      </c>
      <c r="K478" s="1">
        <v>44570</v>
      </c>
      <c r="L478">
        <v>0.17442163854285933</v>
      </c>
      <c r="M478" s="1">
        <v>44783</v>
      </c>
      <c r="N478">
        <v>12.4162</v>
      </c>
      <c r="O478" s="1">
        <v>44783</v>
      </c>
      <c r="P478">
        <v>15.198499999999999</v>
      </c>
      <c r="Q478" s="1">
        <v>44570</v>
      </c>
      <c r="R478">
        <v>4.7358748406274083E-2</v>
      </c>
      <c r="S478" s="1">
        <v>44783</v>
      </c>
      <c r="T478">
        <v>10.4369</v>
      </c>
      <c r="U478" s="1">
        <v>44783</v>
      </c>
      <c r="V478">
        <v>11.835100000000001</v>
      </c>
      <c r="W478" s="1">
        <v>44570</v>
      </c>
      <c r="X478">
        <v>7.085753287025201E-2</v>
      </c>
      <c r="Y478" s="1">
        <v>44783</v>
      </c>
      <c r="Z478">
        <v>6.9283000000000001</v>
      </c>
      <c r="AA478" s="1">
        <v>44783</v>
      </c>
      <c r="AB478">
        <v>7.9501999999999997</v>
      </c>
      <c r="AC478" s="1">
        <v>44570</v>
      </c>
      <c r="AD478">
        <v>4.4725443142513761E-2</v>
      </c>
      <c r="AE478" s="1">
        <v>44783</v>
      </c>
      <c r="AF478">
        <v>12.840199999999999</v>
      </c>
      <c r="AG478" s="1">
        <v>44783</v>
      </c>
      <c r="AH478">
        <v>15.521100000000001</v>
      </c>
      <c r="AI478" s="1">
        <v>44570</v>
      </c>
      <c r="AJ478">
        <v>7.3573146591649E-2</v>
      </c>
      <c r="AK478" s="1">
        <v>44834</v>
      </c>
      <c r="AL478">
        <v>11.8043</v>
      </c>
      <c r="AM478" s="1">
        <v>44834</v>
      </c>
      <c r="AN478">
        <v>15.956</v>
      </c>
      <c r="AO478" s="1">
        <v>44570</v>
      </c>
      <c r="AP478">
        <v>2.7933498011101128E-2</v>
      </c>
      <c r="AQ478" s="1">
        <v>44840</v>
      </c>
      <c r="AR478">
        <v>12.987</v>
      </c>
      <c r="AS478" s="1">
        <v>44840</v>
      </c>
      <c r="AT478">
        <v>18.609000000000002</v>
      </c>
      <c r="AU478" s="1">
        <v>44570</v>
      </c>
      <c r="AV478">
        <v>3.446000491658479E-2</v>
      </c>
    </row>
    <row r="479" spans="1:48" x14ac:dyDescent="0.25">
      <c r="A479" s="1">
        <v>44784</v>
      </c>
      <c r="B479">
        <v>19.825500000000002</v>
      </c>
      <c r="C479" s="1">
        <v>44784</v>
      </c>
      <c r="D479">
        <v>24.250800000000002</v>
      </c>
      <c r="E479" s="1">
        <v>44571</v>
      </c>
      <c r="F479">
        <v>0.13961453838145468</v>
      </c>
      <c r="G479" s="1">
        <v>44775</v>
      </c>
      <c r="H479">
        <v>22.040400000000002</v>
      </c>
      <c r="I479" s="1">
        <v>44775</v>
      </c>
      <c r="J479">
        <v>26.663900000000002</v>
      </c>
      <c r="K479" s="1">
        <v>44571</v>
      </c>
      <c r="L479">
        <v>0.1759230348664437</v>
      </c>
      <c r="M479" s="1">
        <v>44784</v>
      </c>
      <c r="N479">
        <v>13.305300000000001</v>
      </c>
      <c r="O479" s="1">
        <v>44784</v>
      </c>
      <c r="P479">
        <v>16.132400000000001</v>
      </c>
      <c r="Q479" s="1">
        <v>44571</v>
      </c>
      <c r="R479">
        <v>4.7000311897261851E-2</v>
      </c>
      <c r="S479" s="1">
        <v>44784</v>
      </c>
      <c r="T479">
        <v>10.342499999999999</v>
      </c>
      <c r="U479" s="1">
        <v>44784</v>
      </c>
      <c r="V479">
        <v>12.395899999999999</v>
      </c>
      <c r="W479" s="1">
        <v>44571</v>
      </c>
      <c r="X479">
        <v>7.0301970775663872E-2</v>
      </c>
      <c r="Y479" s="1">
        <v>44784</v>
      </c>
      <c r="Z479">
        <v>6.8895999999999997</v>
      </c>
      <c r="AA479" s="1">
        <v>44784</v>
      </c>
      <c r="AB479">
        <v>9.7565000000000008</v>
      </c>
      <c r="AC479" s="1">
        <v>44571</v>
      </c>
      <c r="AD479">
        <v>4.4383866602479144E-2</v>
      </c>
      <c r="AE479" s="1">
        <v>44784</v>
      </c>
      <c r="AF479">
        <v>13.8935</v>
      </c>
      <c r="AG479" s="1">
        <v>44784</v>
      </c>
      <c r="AH479">
        <v>15.523400000000001</v>
      </c>
      <c r="AI479" s="1">
        <v>44571</v>
      </c>
      <c r="AJ479">
        <v>7.3266916567277365E-2</v>
      </c>
      <c r="AK479" s="1">
        <v>44837</v>
      </c>
      <c r="AL479">
        <v>11.4925</v>
      </c>
      <c r="AM479" s="1">
        <v>44837</v>
      </c>
      <c r="AN479">
        <v>16.321100000000001</v>
      </c>
      <c r="AO479" s="1">
        <v>44571</v>
      </c>
      <c r="AP479">
        <v>2.7900075587639177E-2</v>
      </c>
      <c r="AQ479" s="1">
        <v>44841</v>
      </c>
      <c r="AR479">
        <v>13.6449</v>
      </c>
      <c r="AS479" s="1">
        <v>44841</v>
      </c>
      <c r="AT479">
        <v>18.194600000000001</v>
      </c>
      <c r="AU479" s="1">
        <v>44571</v>
      </c>
      <c r="AV479">
        <v>3.4693802319346684E-2</v>
      </c>
    </row>
    <row r="480" spans="1:48" x14ac:dyDescent="0.25">
      <c r="A480" s="1">
        <v>44785</v>
      </c>
      <c r="B480">
        <v>19.232199999999999</v>
      </c>
      <c r="C480" s="1">
        <v>44785</v>
      </c>
      <c r="D480">
        <v>23.5093</v>
      </c>
      <c r="E480" s="1">
        <v>44572</v>
      </c>
      <c r="F480">
        <v>0.13940469837149269</v>
      </c>
      <c r="G480" s="1">
        <v>44776</v>
      </c>
      <c r="H480">
        <v>21.287600000000001</v>
      </c>
      <c r="I480" s="1">
        <v>44776</v>
      </c>
      <c r="J480">
        <v>25.767900000000001</v>
      </c>
      <c r="K480" s="1">
        <v>44572</v>
      </c>
      <c r="L480">
        <v>0.17548435715451802</v>
      </c>
      <c r="M480" s="1">
        <v>44785</v>
      </c>
      <c r="N480">
        <v>12.617599999999999</v>
      </c>
      <c r="O480" s="1">
        <v>44785</v>
      </c>
      <c r="P480">
        <v>16.0182</v>
      </c>
      <c r="Q480" s="1">
        <v>44572</v>
      </c>
      <c r="R480">
        <v>4.7508611831654203E-2</v>
      </c>
      <c r="S480" s="1">
        <v>44785</v>
      </c>
      <c r="T480">
        <v>10.388500000000001</v>
      </c>
      <c r="U480" s="1">
        <v>44785</v>
      </c>
      <c r="V480">
        <v>11.6797</v>
      </c>
      <c r="W480" s="1">
        <v>44572</v>
      </c>
      <c r="X480">
        <v>7.0020868679542339E-2</v>
      </c>
      <c r="Y480" s="1">
        <v>44785</v>
      </c>
      <c r="Z480">
        <v>6.6605999999999996</v>
      </c>
      <c r="AA480" s="1">
        <v>44785</v>
      </c>
      <c r="AB480">
        <v>7.7530999999999999</v>
      </c>
      <c r="AC480" s="1">
        <v>44572</v>
      </c>
      <c r="AD480">
        <v>4.4134209984471054E-2</v>
      </c>
      <c r="AE480" s="1">
        <v>44785</v>
      </c>
      <c r="AF480">
        <v>13.4018</v>
      </c>
      <c r="AG480" s="1">
        <v>44785</v>
      </c>
      <c r="AH480">
        <v>15.370699999999999</v>
      </c>
      <c r="AI480" s="1">
        <v>44572</v>
      </c>
      <c r="AJ480">
        <v>7.2819753338910609E-2</v>
      </c>
      <c r="AK480" s="1">
        <v>44838</v>
      </c>
      <c r="AL480">
        <v>11.2302</v>
      </c>
      <c r="AM480" s="1">
        <v>44838</v>
      </c>
      <c r="AN480">
        <v>16.1478</v>
      </c>
      <c r="AO480" s="1">
        <v>44572</v>
      </c>
      <c r="AP480">
        <v>2.772349315367801E-2</v>
      </c>
      <c r="AQ480" s="1">
        <v>44844</v>
      </c>
      <c r="AR480">
        <v>13.999000000000001</v>
      </c>
      <c r="AS480" s="1">
        <v>44844</v>
      </c>
      <c r="AT480">
        <v>18.672000000000001</v>
      </c>
      <c r="AU480" s="1">
        <v>44572</v>
      </c>
      <c r="AV480">
        <v>3.4417332181571732E-2</v>
      </c>
    </row>
    <row r="481" spans="1:48" x14ac:dyDescent="0.25">
      <c r="A481" s="1">
        <v>44788</v>
      </c>
      <c r="B481">
        <v>19.288</v>
      </c>
      <c r="C481" s="1">
        <v>44788</v>
      </c>
      <c r="D481">
        <v>23.677700000000002</v>
      </c>
      <c r="E481" s="1">
        <v>44573</v>
      </c>
      <c r="F481">
        <v>0.13923348931480758</v>
      </c>
      <c r="G481" s="1">
        <v>44777</v>
      </c>
      <c r="H481">
        <v>21.2422</v>
      </c>
      <c r="I481" s="1">
        <v>44777</v>
      </c>
      <c r="J481">
        <v>25.825600000000001</v>
      </c>
      <c r="K481" s="1">
        <v>44573</v>
      </c>
      <c r="L481">
        <v>0.17574980864515125</v>
      </c>
      <c r="M481" s="1">
        <v>44788</v>
      </c>
      <c r="N481">
        <v>12.6014</v>
      </c>
      <c r="O481" s="1">
        <v>44788</v>
      </c>
      <c r="P481">
        <v>15.6426</v>
      </c>
      <c r="Q481" s="1">
        <v>44573</v>
      </c>
      <c r="R481">
        <v>4.7477726304826211E-2</v>
      </c>
      <c r="S481" s="1">
        <v>44788</v>
      </c>
      <c r="T481">
        <v>10.3131</v>
      </c>
      <c r="U481" s="1">
        <v>44788</v>
      </c>
      <c r="V481">
        <v>11.5001</v>
      </c>
      <c r="W481" s="1">
        <v>44573</v>
      </c>
      <c r="X481">
        <v>6.880118931435357E-2</v>
      </c>
      <c r="Y481" s="1">
        <v>44788</v>
      </c>
      <c r="Z481">
        <v>6.5507</v>
      </c>
      <c r="AA481" s="1">
        <v>44788</v>
      </c>
      <c r="AB481">
        <v>7.5471000000000004</v>
      </c>
      <c r="AC481" s="1">
        <v>44573</v>
      </c>
      <c r="AD481">
        <v>4.3763372065535627E-2</v>
      </c>
      <c r="AE481" s="1">
        <v>44788</v>
      </c>
      <c r="AF481">
        <v>11.6206</v>
      </c>
      <c r="AG481" s="1">
        <v>44788</v>
      </c>
      <c r="AH481">
        <v>16.813400000000001</v>
      </c>
      <c r="AI481" s="1">
        <v>44573</v>
      </c>
      <c r="AJ481">
        <v>7.2598269698390866E-2</v>
      </c>
      <c r="AK481" s="1">
        <v>44839</v>
      </c>
      <c r="AL481">
        <v>12.016</v>
      </c>
      <c r="AM481" s="1">
        <v>44839</v>
      </c>
      <c r="AN481">
        <v>15.9369</v>
      </c>
      <c r="AO481" s="1">
        <v>44573</v>
      </c>
      <c r="AP481">
        <v>2.7564320038848733E-2</v>
      </c>
      <c r="AQ481" s="1">
        <v>44845</v>
      </c>
      <c r="AR481">
        <v>13.651199999999999</v>
      </c>
      <c r="AS481" s="1">
        <v>44845</v>
      </c>
      <c r="AT481">
        <v>18.6571</v>
      </c>
      <c r="AU481" s="1">
        <v>44573</v>
      </c>
      <c r="AV481">
        <v>3.4369017542836604E-2</v>
      </c>
    </row>
    <row r="482" spans="1:48" x14ac:dyDescent="0.25">
      <c r="A482" s="1">
        <v>44789</v>
      </c>
      <c r="B482">
        <v>19.2682</v>
      </c>
      <c r="C482" s="1">
        <v>44789</v>
      </c>
      <c r="D482">
        <v>23.7652</v>
      </c>
      <c r="E482" s="1">
        <v>44574</v>
      </c>
      <c r="F482">
        <v>0.14254869801182396</v>
      </c>
      <c r="G482" s="1">
        <v>44778</v>
      </c>
      <c r="H482">
        <v>21.543399999999998</v>
      </c>
      <c r="I482" s="1">
        <v>44778</v>
      </c>
      <c r="J482">
        <v>26.255299999999998</v>
      </c>
      <c r="K482" s="1">
        <v>44574</v>
      </c>
      <c r="L482">
        <v>0.17537094060054878</v>
      </c>
      <c r="M482" s="1">
        <v>44789</v>
      </c>
      <c r="N482">
        <v>12.5524</v>
      </c>
      <c r="O482" s="1">
        <v>44789</v>
      </c>
      <c r="P482">
        <v>15.5275</v>
      </c>
      <c r="Q482" s="1">
        <v>44574</v>
      </c>
      <c r="R482">
        <v>4.7763314950763115E-2</v>
      </c>
      <c r="S482" s="1">
        <v>44789</v>
      </c>
      <c r="T482">
        <v>10.23</v>
      </c>
      <c r="U482" s="1">
        <v>44789</v>
      </c>
      <c r="V482">
        <v>11.8781</v>
      </c>
      <c r="W482" s="1">
        <v>44574</v>
      </c>
      <c r="X482">
        <v>6.8320964287216346E-2</v>
      </c>
      <c r="Y482" s="1">
        <v>44789</v>
      </c>
      <c r="Z482">
        <v>6.7324999999999999</v>
      </c>
      <c r="AA482" s="1">
        <v>44789</v>
      </c>
      <c r="AB482">
        <v>8.5038999999999998</v>
      </c>
      <c r="AC482" s="1">
        <v>44574</v>
      </c>
      <c r="AD482">
        <v>4.3607896664320252E-2</v>
      </c>
      <c r="AE482" s="1">
        <v>44789</v>
      </c>
      <c r="AF482">
        <v>13.793799999999999</v>
      </c>
      <c r="AG482" s="1">
        <v>44789</v>
      </c>
      <c r="AH482">
        <v>16.067699999999999</v>
      </c>
      <c r="AI482" s="1">
        <v>44574</v>
      </c>
      <c r="AJ482">
        <v>7.1641964158186716E-2</v>
      </c>
      <c r="AK482" s="1">
        <v>44840</v>
      </c>
      <c r="AL482">
        <v>11.752000000000001</v>
      </c>
      <c r="AM482" s="1">
        <v>44840</v>
      </c>
      <c r="AN482">
        <v>16.031500000000001</v>
      </c>
      <c r="AO482" s="1">
        <v>44574</v>
      </c>
      <c r="AP482">
        <v>2.7469927943880965E-2</v>
      </c>
      <c r="AQ482" s="1">
        <v>44846</v>
      </c>
      <c r="AR482">
        <v>14.6013</v>
      </c>
      <c r="AS482" s="1">
        <v>44846</v>
      </c>
      <c r="AT482">
        <v>18.081600000000002</v>
      </c>
      <c r="AU482" s="1">
        <v>44574</v>
      </c>
      <c r="AV482">
        <v>3.4408504696068778E-2</v>
      </c>
    </row>
    <row r="483" spans="1:48" x14ac:dyDescent="0.25">
      <c r="A483" s="1">
        <v>44790</v>
      </c>
      <c r="B483">
        <v>19.760300000000001</v>
      </c>
      <c r="C483" s="1">
        <v>44790</v>
      </c>
      <c r="D483">
        <v>24.313600000000001</v>
      </c>
      <c r="E483" s="1">
        <v>44575</v>
      </c>
      <c r="F483">
        <v>0.13882435237201907</v>
      </c>
      <c r="G483" s="1">
        <v>44781</v>
      </c>
      <c r="H483">
        <v>21.034099999999999</v>
      </c>
      <c r="I483" s="1">
        <v>44781</v>
      </c>
      <c r="J483">
        <v>25.769400000000001</v>
      </c>
      <c r="K483" s="1">
        <v>44575</v>
      </c>
      <c r="L483">
        <v>0.17406691867741483</v>
      </c>
      <c r="M483" s="1">
        <v>44790</v>
      </c>
      <c r="N483">
        <v>12.6427</v>
      </c>
      <c r="O483" s="1">
        <v>44790</v>
      </c>
      <c r="P483">
        <v>15.7651</v>
      </c>
      <c r="Q483" s="1">
        <v>44575</v>
      </c>
      <c r="R483">
        <v>4.6437929483970131E-2</v>
      </c>
      <c r="S483" s="1">
        <v>44790</v>
      </c>
      <c r="T483">
        <v>10.474600000000001</v>
      </c>
      <c r="U483" s="1">
        <v>44790</v>
      </c>
      <c r="V483">
        <v>12.355700000000001</v>
      </c>
      <c r="W483" s="1">
        <v>44575</v>
      </c>
      <c r="X483">
        <v>6.966537405570998E-2</v>
      </c>
      <c r="Y483" s="1">
        <v>44790</v>
      </c>
      <c r="Z483">
        <v>7.3394000000000004</v>
      </c>
      <c r="AA483" s="1">
        <v>44790</v>
      </c>
      <c r="AB483">
        <v>8.6876999999999995</v>
      </c>
      <c r="AC483" s="1">
        <v>44575</v>
      </c>
      <c r="AD483">
        <v>4.4474428149228334E-2</v>
      </c>
      <c r="AE483" s="1">
        <v>44790</v>
      </c>
      <c r="AF483">
        <v>11.335699999999999</v>
      </c>
      <c r="AG483" s="1">
        <v>44790</v>
      </c>
      <c r="AH483">
        <v>22.7044</v>
      </c>
      <c r="AI483" s="1">
        <v>44575</v>
      </c>
      <c r="AJ483">
        <v>7.292300294759925E-2</v>
      </c>
      <c r="AK483" s="1">
        <v>44841</v>
      </c>
      <c r="AL483">
        <v>11.853300000000001</v>
      </c>
      <c r="AM483" s="1">
        <v>44841</v>
      </c>
      <c r="AN483">
        <v>15.9793</v>
      </c>
      <c r="AO483" s="1">
        <v>44575</v>
      </c>
      <c r="AP483">
        <v>2.6875495646406879E-2</v>
      </c>
      <c r="AQ483" s="1">
        <v>44847</v>
      </c>
      <c r="AR483">
        <v>14.0875</v>
      </c>
      <c r="AS483" s="1">
        <v>44847</v>
      </c>
      <c r="AT483">
        <v>18.104099999999999</v>
      </c>
      <c r="AU483" s="1">
        <v>44575</v>
      </c>
      <c r="AV483">
        <v>3.3256314675576638E-2</v>
      </c>
    </row>
    <row r="484" spans="1:48" x14ac:dyDescent="0.25">
      <c r="A484" s="1">
        <v>44791</v>
      </c>
      <c r="B484">
        <v>19.392800000000001</v>
      </c>
      <c r="C484" s="1">
        <v>44791</v>
      </c>
      <c r="D484">
        <v>23.924900000000001</v>
      </c>
      <c r="E484" s="1">
        <v>44576</v>
      </c>
      <c r="F484">
        <v>0.13929518077970365</v>
      </c>
      <c r="G484" s="1">
        <v>44782</v>
      </c>
      <c r="H484">
        <v>21.926600000000001</v>
      </c>
      <c r="I484" s="1">
        <v>44782</v>
      </c>
      <c r="J484">
        <v>26.634399999999999</v>
      </c>
      <c r="K484" s="1">
        <v>44576</v>
      </c>
      <c r="L484">
        <v>0.1747610288268463</v>
      </c>
      <c r="M484" s="1">
        <v>44791</v>
      </c>
      <c r="N484">
        <v>13.2234</v>
      </c>
      <c r="O484" s="1">
        <v>44791</v>
      </c>
      <c r="P484">
        <v>16.056699999999999</v>
      </c>
      <c r="Q484" s="1">
        <v>44576</v>
      </c>
      <c r="R484">
        <v>4.6691393857603028E-2</v>
      </c>
      <c r="S484" s="1">
        <v>44791</v>
      </c>
      <c r="T484">
        <v>10.347799999999999</v>
      </c>
      <c r="U484" s="1">
        <v>44791</v>
      </c>
      <c r="V484">
        <v>12.1807</v>
      </c>
      <c r="W484" s="1">
        <v>44576</v>
      </c>
      <c r="X484">
        <v>6.9932819849981773E-2</v>
      </c>
      <c r="Y484" s="1">
        <v>44791</v>
      </c>
      <c r="Z484">
        <v>6.9166999999999996</v>
      </c>
      <c r="AA484" s="1">
        <v>44791</v>
      </c>
      <c r="AB484">
        <v>8.5597999999999992</v>
      </c>
      <c r="AC484" s="1">
        <v>44576</v>
      </c>
      <c r="AD484">
        <v>4.4435658550314866E-2</v>
      </c>
      <c r="AE484" s="1">
        <v>44791</v>
      </c>
      <c r="AF484">
        <v>13.987500000000001</v>
      </c>
      <c r="AG484" s="1">
        <v>44791</v>
      </c>
      <c r="AH484">
        <v>16.4878</v>
      </c>
      <c r="AI484" s="1">
        <v>44576</v>
      </c>
      <c r="AJ484">
        <v>7.3498579420460258E-2</v>
      </c>
      <c r="AK484" s="1">
        <v>44844</v>
      </c>
      <c r="AL484">
        <v>12.465400000000001</v>
      </c>
      <c r="AM484" s="1">
        <v>44844</v>
      </c>
      <c r="AN484">
        <v>15.967000000000001</v>
      </c>
      <c r="AO484" s="1">
        <v>44576</v>
      </c>
      <c r="AP484">
        <v>2.709407399179849E-2</v>
      </c>
      <c r="AQ484" s="1">
        <v>44848</v>
      </c>
      <c r="AR484">
        <v>12.8988</v>
      </c>
      <c r="AS484" s="1">
        <v>44848</v>
      </c>
      <c r="AT484">
        <v>18.727900000000002</v>
      </c>
      <c r="AU484" s="1">
        <v>44576</v>
      </c>
      <c r="AV484">
        <v>3.3501231772901485E-2</v>
      </c>
    </row>
    <row r="485" spans="1:48" x14ac:dyDescent="0.25">
      <c r="A485" s="1">
        <v>44792</v>
      </c>
      <c r="B485">
        <v>20.327100000000002</v>
      </c>
      <c r="C485" s="1">
        <v>44792</v>
      </c>
      <c r="D485">
        <v>24.902100000000001</v>
      </c>
      <c r="E485" s="1">
        <v>44577</v>
      </c>
      <c r="F485">
        <v>0.14032980810281498</v>
      </c>
      <c r="G485" s="1">
        <v>44783</v>
      </c>
      <c r="H485">
        <v>20.911999999999999</v>
      </c>
      <c r="I485" s="1">
        <v>44783</v>
      </c>
      <c r="J485">
        <v>25.5442</v>
      </c>
      <c r="K485" s="1">
        <v>44577</v>
      </c>
      <c r="L485">
        <v>0.17551230212010979</v>
      </c>
      <c r="M485" s="1">
        <v>44792</v>
      </c>
      <c r="N485">
        <v>13.466699999999999</v>
      </c>
      <c r="O485" s="1">
        <v>44792</v>
      </c>
      <c r="P485">
        <v>16.6936</v>
      </c>
      <c r="Q485" s="1">
        <v>44577</v>
      </c>
      <c r="R485">
        <v>4.7064942374061836E-2</v>
      </c>
      <c r="S485" s="1">
        <v>44792</v>
      </c>
      <c r="T485">
        <v>11.1381</v>
      </c>
      <c r="U485" s="1">
        <v>44792</v>
      </c>
      <c r="V485">
        <v>12.8469</v>
      </c>
      <c r="W485" s="1">
        <v>44577</v>
      </c>
      <c r="X485">
        <v>7.0498088283801191E-2</v>
      </c>
      <c r="Y485" s="1">
        <v>44792</v>
      </c>
      <c r="Z485">
        <v>7.4356</v>
      </c>
      <c r="AA485" s="1">
        <v>44792</v>
      </c>
      <c r="AB485">
        <v>8.7004999999999999</v>
      </c>
      <c r="AC485" s="1">
        <v>44577</v>
      </c>
      <c r="AD485">
        <v>4.4584825825528203E-2</v>
      </c>
      <c r="AE485" s="1">
        <v>44792</v>
      </c>
      <c r="AF485">
        <v>14.112299999999999</v>
      </c>
      <c r="AG485" s="1">
        <v>44792</v>
      </c>
      <c r="AH485">
        <v>21.9116</v>
      </c>
      <c r="AI485" s="1">
        <v>44577</v>
      </c>
      <c r="AJ485">
        <v>7.3891086115749641E-2</v>
      </c>
      <c r="AK485" s="1">
        <v>44845</v>
      </c>
      <c r="AL485">
        <v>12.017899999999999</v>
      </c>
      <c r="AM485" s="1">
        <v>44845</v>
      </c>
      <c r="AN485">
        <v>16.156700000000001</v>
      </c>
      <c r="AO485" s="1">
        <v>44577</v>
      </c>
      <c r="AP485">
        <v>2.7010478388767082E-2</v>
      </c>
      <c r="AQ485" s="1">
        <v>44851</v>
      </c>
      <c r="AR485">
        <v>13.265700000000001</v>
      </c>
      <c r="AS485" s="1">
        <v>44851</v>
      </c>
      <c r="AT485">
        <v>18.8736</v>
      </c>
      <c r="AU485" s="1">
        <v>44577</v>
      </c>
      <c r="AV485">
        <v>3.3253514243455067E-2</v>
      </c>
    </row>
    <row r="486" spans="1:48" x14ac:dyDescent="0.25">
      <c r="A486" s="1">
        <v>44795</v>
      </c>
      <c r="B486">
        <v>21.75</v>
      </c>
      <c r="C486" s="1">
        <v>44795</v>
      </c>
      <c r="D486">
        <v>26.447299999999998</v>
      </c>
      <c r="E486" s="1">
        <v>44578</v>
      </c>
      <c r="F486">
        <v>0.14032980810281498</v>
      </c>
      <c r="G486" s="1">
        <v>44784</v>
      </c>
      <c r="H486">
        <v>20.882899999999999</v>
      </c>
      <c r="I486" s="1">
        <v>44784</v>
      </c>
      <c r="J486">
        <v>25.4284</v>
      </c>
      <c r="K486" s="1">
        <v>44578</v>
      </c>
      <c r="L486">
        <v>0.17459960718067949</v>
      </c>
      <c r="M486" s="1">
        <v>44795</v>
      </c>
      <c r="N486">
        <v>13.750299999999999</v>
      </c>
      <c r="O486" s="1">
        <v>44795</v>
      </c>
      <c r="P486">
        <v>17.256900000000002</v>
      </c>
      <c r="Q486" s="1">
        <v>44578</v>
      </c>
      <c r="R486">
        <v>4.7064942374061836E-2</v>
      </c>
      <c r="S486" s="1">
        <v>44795</v>
      </c>
      <c r="T486">
        <v>11.458500000000001</v>
      </c>
      <c r="U486" s="1">
        <v>44795</v>
      </c>
      <c r="V486">
        <v>13.2659</v>
      </c>
      <c r="W486" s="1">
        <v>44578</v>
      </c>
      <c r="X486">
        <v>7.0498088283801191E-2</v>
      </c>
      <c r="Y486" s="1">
        <v>44795</v>
      </c>
      <c r="Z486">
        <v>7.5900999999999996</v>
      </c>
      <c r="AA486" s="1">
        <v>44795</v>
      </c>
      <c r="AB486">
        <v>9.0086999999999993</v>
      </c>
      <c r="AC486" s="1">
        <v>44578</v>
      </c>
      <c r="AD486">
        <v>4.4584825825528203E-2</v>
      </c>
      <c r="AE486" s="1">
        <v>44795</v>
      </c>
      <c r="AF486">
        <v>14.988899999999999</v>
      </c>
      <c r="AG486" s="1">
        <v>44795</v>
      </c>
      <c r="AH486">
        <v>17.552299999999999</v>
      </c>
      <c r="AI486" s="1">
        <v>44578</v>
      </c>
      <c r="AJ486">
        <v>7.3891086115749641E-2</v>
      </c>
      <c r="AK486" s="1">
        <v>44846</v>
      </c>
      <c r="AL486">
        <v>12.3805</v>
      </c>
      <c r="AM486" s="1">
        <v>44846</v>
      </c>
      <c r="AN486">
        <v>15.900499999999999</v>
      </c>
      <c r="AO486" s="1">
        <v>44578</v>
      </c>
      <c r="AP486">
        <v>2.6846019714921808E-2</v>
      </c>
      <c r="AQ486" s="1">
        <v>44852</v>
      </c>
      <c r="AR486">
        <v>13.457800000000001</v>
      </c>
      <c r="AS486" s="1">
        <v>44852</v>
      </c>
      <c r="AT486">
        <v>18.837399999999999</v>
      </c>
      <c r="AU486" s="1">
        <v>44578</v>
      </c>
      <c r="AV486">
        <v>3.2993150240897919E-2</v>
      </c>
    </row>
    <row r="487" spans="1:48" x14ac:dyDescent="0.25">
      <c r="A487" s="1">
        <v>44796</v>
      </c>
      <c r="B487">
        <v>21.7376</v>
      </c>
      <c r="C487" s="1">
        <v>44796</v>
      </c>
      <c r="D487">
        <v>26.280100000000001</v>
      </c>
      <c r="E487" s="1">
        <v>44579</v>
      </c>
      <c r="F487">
        <v>0.14433268940838115</v>
      </c>
      <c r="G487" s="1">
        <v>44785</v>
      </c>
      <c r="H487">
        <v>20.391300000000001</v>
      </c>
      <c r="I487" s="1">
        <v>44785</v>
      </c>
      <c r="J487">
        <v>24.912800000000001</v>
      </c>
      <c r="K487" s="1">
        <v>44579</v>
      </c>
      <c r="L487">
        <v>0.1745680288969699</v>
      </c>
      <c r="M487" s="1">
        <v>44796</v>
      </c>
      <c r="N487">
        <v>13.432499999999999</v>
      </c>
      <c r="O487" s="1">
        <v>44796</v>
      </c>
      <c r="P487">
        <v>16.9498</v>
      </c>
      <c r="Q487" s="1">
        <v>44579</v>
      </c>
      <c r="R487">
        <v>4.767679895969297E-2</v>
      </c>
      <c r="S487" s="1">
        <v>44796</v>
      </c>
      <c r="T487">
        <v>11.755599999999999</v>
      </c>
      <c r="U487" s="1">
        <v>44796</v>
      </c>
      <c r="V487">
        <v>13.2399</v>
      </c>
      <c r="W487" s="1">
        <v>44579</v>
      </c>
      <c r="X487">
        <v>7.2276537672357671E-2</v>
      </c>
      <c r="Y487" s="1">
        <v>44796</v>
      </c>
      <c r="Z487">
        <v>7.4649999999999999</v>
      </c>
      <c r="AA487" s="1">
        <v>44796</v>
      </c>
      <c r="AB487">
        <v>8.6327999999999996</v>
      </c>
      <c r="AC487" s="1">
        <v>44579</v>
      </c>
      <c r="AD487">
        <v>4.656905929462677E-2</v>
      </c>
      <c r="AE487" s="1">
        <v>44796</v>
      </c>
      <c r="AF487">
        <v>14.721</v>
      </c>
      <c r="AG487" s="1">
        <v>44796</v>
      </c>
      <c r="AH487">
        <v>17.566700000000001</v>
      </c>
      <c r="AI487" s="1">
        <v>44579</v>
      </c>
      <c r="AJ487">
        <v>7.5338053279581041E-2</v>
      </c>
      <c r="AK487" s="1">
        <v>44847</v>
      </c>
      <c r="AL487">
        <v>12.184200000000001</v>
      </c>
      <c r="AM487" s="1">
        <v>44847</v>
      </c>
      <c r="AN487">
        <v>15.9536</v>
      </c>
      <c r="AO487" s="1">
        <v>44579</v>
      </c>
      <c r="AP487">
        <v>2.663107083802799E-2</v>
      </c>
      <c r="AQ487" s="1">
        <v>44853</v>
      </c>
      <c r="AR487">
        <v>13.818099999999999</v>
      </c>
      <c r="AS487" s="1">
        <v>44853</v>
      </c>
      <c r="AT487">
        <v>18.312999999999999</v>
      </c>
      <c r="AU487" s="1">
        <v>44579</v>
      </c>
      <c r="AV487">
        <v>3.2976157666178667E-2</v>
      </c>
    </row>
    <row r="488" spans="1:48" x14ac:dyDescent="0.25">
      <c r="A488" s="1">
        <v>44797</v>
      </c>
      <c r="B488">
        <v>21.0047</v>
      </c>
      <c r="C488" s="1">
        <v>44797</v>
      </c>
      <c r="D488">
        <v>25.482099999999999</v>
      </c>
      <c r="E488" s="1">
        <v>44580</v>
      </c>
      <c r="F488">
        <v>0.14500767188448127</v>
      </c>
      <c r="G488" s="1">
        <v>44788</v>
      </c>
      <c r="H488">
        <v>20.5901</v>
      </c>
      <c r="I488" s="1">
        <v>44788</v>
      </c>
      <c r="J488">
        <v>24.939699999999998</v>
      </c>
      <c r="K488" s="1">
        <v>44580</v>
      </c>
      <c r="L488">
        <v>0.17449490989749802</v>
      </c>
      <c r="M488" s="1">
        <v>44797</v>
      </c>
      <c r="N488">
        <v>13.4947</v>
      </c>
      <c r="O488" s="1">
        <v>44797</v>
      </c>
      <c r="P488">
        <v>16.9558</v>
      </c>
      <c r="Q488" s="1">
        <v>44580</v>
      </c>
      <c r="R488">
        <v>4.767601259693318E-2</v>
      </c>
      <c r="S488" s="1">
        <v>44797</v>
      </c>
      <c r="T488">
        <v>11.4621</v>
      </c>
      <c r="U488" s="1">
        <v>44797</v>
      </c>
      <c r="V488">
        <v>13.126099999999999</v>
      </c>
      <c r="W488" s="1">
        <v>44580</v>
      </c>
      <c r="X488">
        <v>7.1684735030663471E-2</v>
      </c>
      <c r="Y488" s="1">
        <v>44797</v>
      </c>
      <c r="Z488">
        <v>7.4427000000000003</v>
      </c>
      <c r="AA488" s="1">
        <v>44797</v>
      </c>
      <c r="AB488">
        <v>8.8833000000000002</v>
      </c>
      <c r="AC488" s="1">
        <v>44580</v>
      </c>
      <c r="AD488">
        <v>4.648831766425051E-2</v>
      </c>
      <c r="AE488" s="1">
        <v>44797</v>
      </c>
      <c r="AF488">
        <v>15.2456</v>
      </c>
      <c r="AG488" s="1">
        <v>44797</v>
      </c>
      <c r="AH488">
        <v>20.103999999999999</v>
      </c>
      <c r="AI488" s="1">
        <v>44580</v>
      </c>
      <c r="AJ488">
        <v>7.677683297509591E-2</v>
      </c>
      <c r="AK488" s="1">
        <v>44848</v>
      </c>
      <c r="AL488">
        <v>12.272600000000001</v>
      </c>
      <c r="AM488" s="1">
        <v>44848</v>
      </c>
      <c r="AN488">
        <v>15.854200000000001</v>
      </c>
      <c r="AO488" s="1">
        <v>44580</v>
      </c>
      <c r="AP488">
        <v>2.6582254147202805E-2</v>
      </c>
      <c r="AQ488" s="1">
        <v>44854</v>
      </c>
      <c r="AR488">
        <v>13.5778</v>
      </c>
      <c r="AS488" s="1">
        <v>44854</v>
      </c>
      <c r="AT488">
        <v>18.475200000000001</v>
      </c>
      <c r="AU488" s="1">
        <v>44580</v>
      </c>
      <c r="AV488">
        <v>3.2972351432916214E-2</v>
      </c>
    </row>
    <row r="489" spans="1:48" x14ac:dyDescent="0.25">
      <c r="A489" s="1">
        <v>44798</v>
      </c>
      <c r="B489">
        <v>20.223500000000001</v>
      </c>
      <c r="C489" s="1">
        <v>44798</v>
      </c>
      <c r="D489">
        <v>24.610199999999999</v>
      </c>
      <c r="E489" s="1">
        <v>44581</v>
      </c>
      <c r="F489">
        <v>0.1465045663413666</v>
      </c>
      <c r="G489" s="1">
        <v>44789</v>
      </c>
      <c r="H489">
        <v>20.3324</v>
      </c>
      <c r="I489" s="1">
        <v>44789</v>
      </c>
      <c r="J489">
        <v>24.827300000000001</v>
      </c>
      <c r="K489" s="1">
        <v>44581</v>
      </c>
      <c r="L489">
        <v>0.17500566789451391</v>
      </c>
      <c r="M489" s="1">
        <v>44798</v>
      </c>
      <c r="N489">
        <v>13.4887</v>
      </c>
      <c r="O489" s="1">
        <v>44798</v>
      </c>
      <c r="P489">
        <v>16.552299999999999</v>
      </c>
      <c r="Q489" s="1">
        <v>44581</v>
      </c>
      <c r="R489">
        <v>4.7789811549457592E-2</v>
      </c>
      <c r="S489" s="1">
        <v>44798</v>
      </c>
      <c r="T489">
        <v>11.196199999999999</v>
      </c>
      <c r="U489" s="1">
        <v>44798</v>
      </c>
      <c r="V489">
        <v>12.783200000000001</v>
      </c>
      <c r="W489" s="1">
        <v>44581</v>
      </c>
      <c r="X489">
        <v>7.157014884815284E-2</v>
      </c>
      <c r="Y489" s="1">
        <v>44798</v>
      </c>
      <c r="Z489">
        <v>7.5868000000000002</v>
      </c>
      <c r="AA489" s="1">
        <v>44798</v>
      </c>
      <c r="AB489">
        <v>8.5571000000000002</v>
      </c>
      <c r="AC489" s="1">
        <v>44581</v>
      </c>
      <c r="AD489">
        <v>4.6492596094765574E-2</v>
      </c>
      <c r="AE489" s="1">
        <v>44798</v>
      </c>
      <c r="AF489">
        <v>14.5204</v>
      </c>
      <c r="AG489" s="1">
        <v>44798</v>
      </c>
      <c r="AH489">
        <v>17.6904</v>
      </c>
      <c r="AI489" s="1">
        <v>44581</v>
      </c>
      <c r="AJ489">
        <v>7.7181310360032215E-2</v>
      </c>
      <c r="AK489" s="1">
        <v>44851</v>
      </c>
      <c r="AL489">
        <v>12.328099999999999</v>
      </c>
      <c r="AM489" s="1">
        <v>44851</v>
      </c>
      <c r="AN489">
        <v>16.066099999999999</v>
      </c>
      <c r="AO489" s="1">
        <v>44581</v>
      </c>
      <c r="AP489">
        <v>2.660293010105844E-2</v>
      </c>
      <c r="AQ489" s="1">
        <v>44855</v>
      </c>
      <c r="AR489">
        <v>13.2446</v>
      </c>
      <c r="AS489" s="1">
        <v>44855</v>
      </c>
      <c r="AT489">
        <v>18.64</v>
      </c>
      <c r="AU489" s="1">
        <v>44581</v>
      </c>
      <c r="AV489">
        <v>3.2851126706170075E-2</v>
      </c>
    </row>
    <row r="490" spans="1:48" x14ac:dyDescent="0.25">
      <c r="A490" s="1">
        <v>44799</v>
      </c>
      <c r="B490">
        <v>22.5212</v>
      </c>
      <c r="C490" s="1">
        <v>44799</v>
      </c>
      <c r="D490">
        <v>26.9389</v>
      </c>
      <c r="E490" s="1">
        <v>44582</v>
      </c>
      <c r="F490">
        <v>0.1510970791058385</v>
      </c>
      <c r="G490" s="1">
        <v>44790</v>
      </c>
      <c r="H490">
        <v>21.066099999999999</v>
      </c>
      <c r="I490" s="1">
        <v>44790</v>
      </c>
      <c r="J490">
        <v>25.823499999999999</v>
      </c>
      <c r="K490" s="1">
        <v>44582</v>
      </c>
      <c r="L490">
        <v>0.1778770135161602</v>
      </c>
      <c r="M490" s="1">
        <v>44799</v>
      </c>
      <c r="N490">
        <v>14.534700000000001</v>
      </c>
      <c r="O490" s="1">
        <v>44799</v>
      </c>
      <c r="P490">
        <v>18.1129</v>
      </c>
      <c r="Q490" s="1">
        <v>44582</v>
      </c>
      <c r="R490">
        <v>4.7554467280330512E-2</v>
      </c>
      <c r="S490" s="1">
        <v>44799</v>
      </c>
      <c r="T490">
        <v>11.798500000000001</v>
      </c>
      <c r="U490" s="1">
        <v>44799</v>
      </c>
      <c r="V490">
        <v>13.1678</v>
      </c>
      <c r="W490" s="1">
        <v>44582</v>
      </c>
      <c r="X490">
        <v>7.2810621617215451E-2</v>
      </c>
      <c r="Y490" s="1">
        <v>44799</v>
      </c>
      <c r="Z490">
        <v>7.383</v>
      </c>
      <c r="AA490" s="1">
        <v>44799</v>
      </c>
      <c r="AB490">
        <v>8.8457000000000008</v>
      </c>
      <c r="AC490" s="1">
        <v>44582</v>
      </c>
      <c r="AD490">
        <v>4.7108627511545931E-2</v>
      </c>
      <c r="AE490" s="1">
        <v>44799</v>
      </c>
      <c r="AF490">
        <v>13.7615</v>
      </c>
      <c r="AG490" s="1">
        <v>44799</v>
      </c>
      <c r="AH490">
        <v>18.828700000000001</v>
      </c>
      <c r="AI490" s="1">
        <v>44582</v>
      </c>
      <c r="AJ490">
        <v>7.7657906511292132E-2</v>
      </c>
      <c r="AK490" s="1">
        <v>44852</v>
      </c>
      <c r="AL490">
        <v>12.2684</v>
      </c>
      <c r="AM490" s="1">
        <v>44852</v>
      </c>
      <c r="AN490">
        <v>15.9887</v>
      </c>
      <c r="AO490" s="1">
        <v>44582</v>
      </c>
      <c r="AP490">
        <v>2.6254410063545713E-2</v>
      </c>
      <c r="AQ490" s="1">
        <v>44858</v>
      </c>
      <c r="AR490">
        <v>13.5633</v>
      </c>
      <c r="AS490" s="1">
        <v>44858</v>
      </c>
      <c r="AT490">
        <v>18.8828</v>
      </c>
      <c r="AU490" s="1">
        <v>44582</v>
      </c>
      <c r="AV490">
        <v>3.3163644976943352E-2</v>
      </c>
    </row>
    <row r="491" spans="1:48" x14ac:dyDescent="0.25">
      <c r="A491" s="1">
        <v>44802</v>
      </c>
      <c r="B491">
        <v>22.709800000000001</v>
      </c>
      <c r="C491" s="1">
        <v>44802</v>
      </c>
      <c r="D491">
        <v>27.209299999999999</v>
      </c>
      <c r="E491" s="1">
        <v>44583</v>
      </c>
      <c r="F491">
        <v>0.1523253163018517</v>
      </c>
      <c r="G491" s="1">
        <v>44791</v>
      </c>
      <c r="H491">
        <v>20.698</v>
      </c>
      <c r="I491" s="1">
        <v>44791</v>
      </c>
      <c r="J491">
        <v>25.764600000000002</v>
      </c>
      <c r="K491" s="1">
        <v>44583</v>
      </c>
      <c r="L491">
        <v>0.17861765670144886</v>
      </c>
      <c r="M491" s="1">
        <v>44802</v>
      </c>
      <c r="N491">
        <v>14.837400000000001</v>
      </c>
      <c r="O491" s="1">
        <v>44802</v>
      </c>
      <c r="P491">
        <v>18.161100000000001</v>
      </c>
      <c r="Q491" s="1">
        <v>44583</v>
      </c>
      <c r="R491">
        <v>4.7714991099929743E-2</v>
      </c>
      <c r="S491" s="1">
        <v>44802</v>
      </c>
      <c r="T491">
        <v>12.0093</v>
      </c>
      <c r="U491" s="1">
        <v>44802</v>
      </c>
      <c r="V491">
        <v>13.488899999999999</v>
      </c>
      <c r="W491" s="1">
        <v>44583</v>
      </c>
      <c r="X491">
        <v>7.2881371361893432E-2</v>
      </c>
      <c r="Y491" s="1">
        <v>44802</v>
      </c>
      <c r="Z491">
        <v>7.7659000000000002</v>
      </c>
      <c r="AA491" s="1">
        <v>44802</v>
      </c>
      <c r="AB491">
        <v>8.6954999999999991</v>
      </c>
      <c r="AC491" s="1">
        <v>44583</v>
      </c>
      <c r="AD491">
        <v>4.7309268640462095E-2</v>
      </c>
      <c r="AE491" s="1">
        <v>44802</v>
      </c>
      <c r="AF491">
        <v>15.3393</v>
      </c>
      <c r="AG491" s="1">
        <v>44802</v>
      </c>
      <c r="AH491">
        <v>18.782</v>
      </c>
      <c r="AI491" s="1">
        <v>44583</v>
      </c>
      <c r="AJ491">
        <v>7.7797280651248968E-2</v>
      </c>
      <c r="AK491" s="1">
        <v>44853</v>
      </c>
      <c r="AL491">
        <v>12.2964</v>
      </c>
      <c r="AM491" s="1">
        <v>44853</v>
      </c>
      <c r="AN491">
        <v>15.987500000000001</v>
      </c>
      <c r="AO491" s="1">
        <v>44583</v>
      </c>
      <c r="AP491">
        <v>2.6430980277966067E-2</v>
      </c>
      <c r="AQ491" s="1">
        <v>44859</v>
      </c>
      <c r="AR491">
        <v>12.456899999999999</v>
      </c>
      <c r="AS491" s="1">
        <v>44859</v>
      </c>
      <c r="AT491">
        <v>18.4239</v>
      </c>
      <c r="AU491" s="1">
        <v>44583</v>
      </c>
      <c r="AV491">
        <v>3.3433833567027837E-2</v>
      </c>
    </row>
    <row r="492" spans="1:48" x14ac:dyDescent="0.25">
      <c r="A492" s="1">
        <v>44803</v>
      </c>
      <c r="B492">
        <v>22.9422</v>
      </c>
      <c r="C492" s="1">
        <v>44803</v>
      </c>
      <c r="D492">
        <v>27.2531</v>
      </c>
      <c r="E492" s="1">
        <v>44584</v>
      </c>
      <c r="F492">
        <v>0.15321563949905984</v>
      </c>
      <c r="G492" s="1">
        <v>44792</v>
      </c>
      <c r="H492">
        <v>22.022200000000002</v>
      </c>
      <c r="I492" s="1">
        <v>44792</v>
      </c>
      <c r="J492">
        <v>27.207999999999998</v>
      </c>
      <c r="K492" s="1">
        <v>44584</v>
      </c>
      <c r="L492">
        <v>0.18002850464102416</v>
      </c>
      <c r="M492" s="1">
        <v>44803</v>
      </c>
      <c r="N492">
        <v>15.0359</v>
      </c>
      <c r="O492" s="1">
        <v>44803</v>
      </c>
      <c r="P492">
        <v>18.2942</v>
      </c>
      <c r="Q492" s="1">
        <v>44584</v>
      </c>
      <c r="R492">
        <v>4.796295297105576E-2</v>
      </c>
      <c r="S492" s="1">
        <v>44803</v>
      </c>
      <c r="T492">
        <v>11.8629</v>
      </c>
      <c r="U492" s="1">
        <v>44803</v>
      </c>
      <c r="V492">
        <v>13.465299999999999</v>
      </c>
      <c r="W492" s="1">
        <v>44584</v>
      </c>
      <c r="X492">
        <v>7.3468881660443311E-2</v>
      </c>
      <c r="Y492" s="1">
        <v>44803</v>
      </c>
      <c r="Z492">
        <v>7.6912000000000003</v>
      </c>
      <c r="AA492" s="1">
        <v>44803</v>
      </c>
      <c r="AB492">
        <v>8.7011000000000003</v>
      </c>
      <c r="AC492" s="1">
        <v>44584</v>
      </c>
      <c r="AD492">
        <v>4.754789915267546E-2</v>
      </c>
      <c r="AE492" s="1">
        <v>44803</v>
      </c>
      <c r="AF492">
        <v>14.9884</v>
      </c>
      <c r="AG492" s="1">
        <v>44803</v>
      </c>
      <c r="AH492">
        <v>21.575299999999999</v>
      </c>
      <c r="AI492" s="1">
        <v>44584</v>
      </c>
      <c r="AJ492">
        <v>7.8407167522652935E-2</v>
      </c>
      <c r="AK492" s="1">
        <v>44854</v>
      </c>
      <c r="AL492">
        <v>12.3111</v>
      </c>
      <c r="AM492" s="1">
        <v>44854</v>
      </c>
      <c r="AN492">
        <v>15.9528</v>
      </c>
      <c r="AO492" s="1">
        <v>44584</v>
      </c>
      <c r="AP492">
        <v>2.6463882835877296E-2</v>
      </c>
      <c r="AQ492" s="1">
        <v>44860</v>
      </c>
      <c r="AR492">
        <v>12.1699</v>
      </c>
      <c r="AS492" s="1">
        <v>44860</v>
      </c>
      <c r="AT492">
        <v>18.338699999999999</v>
      </c>
      <c r="AU492" s="1">
        <v>44584</v>
      </c>
      <c r="AV492">
        <v>3.366209391851676E-2</v>
      </c>
    </row>
    <row r="493" spans="1:48" x14ac:dyDescent="0.25">
      <c r="A493" s="1">
        <v>44804</v>
      </c>
      <c r="B493">
        <v>22.825600000000001</v>
      </c>
      <c r="C493" s="1">
        <v>44804</v>
      </c>
      <c r="D493">
        <v>27.216699999999999</v>
      </c>
      <c r="E493" s="1">
        <v>44585</v>
      </c>
      <c r="F493">
        <v>0.15209906707942045</v>
      </c>
      <c r="G493" s="1">
        <v>44795</v>
      </c>
      <c r="H493">
        <v>23.48</v>
      </c>
      <c r="I493" s="1">
        <v>44795</v>
      </c>
      <c r="J493">
        <v>28.816400000000002</v>
      </c>
      <c r="K493" s="1">
        <v>44585</v>
      </c>
      <c r="L493">
        <v>0.19618975783891865</v>
      </c>
      <c r="M493" s="1">
        <v>44804</v>
      </c>
      <c r="N493">
        <v>14.765700000000001</v>
      </c>
      <c r="O493" s="1">
        <v>44804</v>
      </c>
      <c r="P493">
        <v>17.838200000000001</v>
      </c>
      <c r="Q493" s="1">
        <v>44585</v>
      </c>
      <c r="R493">
        <v>4.7604775939151918E-2</v>
      </c>
      <c r="S493" s="1">
        <v>44804</v>
      </c>
      <c r="T493">
        <v>12.175000000000001</v>
      </c>
      <c r="U493" s="1">
        <v>44804</v>
      </c>
      <c r="V493">
        <v>13.698399999999999</v>
      </c>
      <c r="W493" s="1">
        <v>44585</v>
      </c>
      <c r="X493">
        <v>7.3078147586110517E-2</v>
      </c>
      <c r="Y493" s="1">
        <v>44804</v>
      </c>
      <c r="Z493">
        <v>7.7488999999999999</v>
      </c>
      <c r="AA493" s="1">
        <v>44804</v>
      </c>
      <c r="AB493">
        <v>8.9161000000000001</v>
      </c>
      <c r="AC493" s="1">
        <v>44585</v>
      </c>
      <c r="AD493">
        <v>4.716282013451862E-2</v>
      </c>
      <c r="AE493" s="1">
        <v>44804</v>
      </c>
      <c r="AF493">
        <v>16.433900000000001</v>
      </c>
      <c r="AG493" s="1">
        <v>44804</v>
      </c>
      <c r="AH493">
        <v>19.2852</v>
      </c>
      <c r="AI493" s="1">
        <v>44585</v>
      </c>
      <c r="AJ493">
        <v>7.8788976972712949E-2</v>
      </c>
      <c r="AK493" s="1">
        <v>44855</v>
      </c>
      <c r="AL493">
        <v>12.332000000000001</v>
      </c>
      <c r="AM493" s="1">
        <v>44855</v>
      </c>
      <c r="AN493">
        <v>15.918799999999999</v>
      </c>
      <c r="AO493" s="1">
        <v>44585</v>
      </c>
      <c r="AP493">
        <v>2.6273003701944374E-2</v>
      </c>
      <c r="AQ493" s="1">
        <v>44861</v>
      </c>
      <c r="AR493">
        <v>11.7057</v>
      </c>
      <c r="AS493" s="1">
        <v>44861</v>
      </c>
      <c r="AT493">
        <v>18.1769</v>
      </c>
      <c r="AU493" s="1">
        <v>44585</v>
      </c>
      <c r="AV493">
        <v>3.4890899683398501E-2</v>
      </c>
    </row>
    <row r="494" spans="1:48" x14ac:dyDescent="0.25">
      <c r="A494" s="1">
        <v>44805</v>
      </c>
      <c r="B494">
        <v>22.575099999999999</v>
      </c>
      <c r="C494" s="1">
        <v>44805</v>
      </c>
      <c r="D494">
        <v>26.861000000000001</v>
      </c>
      <c r="E494" s="1">
        <v>44586</v>
      </c>
      <c r="F494">
        <v>0.15267303213658981</v>
      </c>
      <c r="G494" s="1">
        <v>44796</v>
      </c>
      <c r="H494">
        <v>23.366499999999998</v>
      </c>
      <c r="I494" s="1">
        <v>44796</v>
      </c>
      <c r="J494">
        <v>28.614699999999999</v>
      </c>
      <c r="K494" s="1">
        <v>44586</v>
      </c>
      <c r="L494">
        <v>0.19506002435652756</v>
      </c>
      <c r="M494" s="1">
        <v>44805</v>
      </c>
      <c r="N494">
        <v>14.329800000000001</v>
      </c>
      <c r="O494" s="1">
        <v>44805</v>
      </c>
      <c r="P494">
        <v>17.572399999999998</v>
      </c>
      <c r="Q494" s="1">
        <v>44586</v>
      </c>
      <c r="R494">
        <v>4.7547016687802313E-2</v>
      </c>
      <c r="S494" s="1">
        <v>44805</v>
      </c>
      <c r="T494">
        <v>12.3225</v>
      </c>
      <c r="U494" s="1">
        <v>44805</v>
      </c>
      <c r="V494">
        <v>13.9985</v>
      </c>
      <c r="W494" s="1">
        <v>44586</v>
      </c>
      <c r="X494">
        <v>7.2648538713369501E-2</v>
      </c>
      <c r="Y494" s="1">
        <v>44805</v>
      </c>
      <c r="Z494">
        <v>8.0511999999999997</v>
      </c>
      <c r="AA494" s="1">
        <v>44805</v>
      </c>
      <c r="AB494">
        <v>9.2759999999999998</v>
      </c>
      <c r="AC494" s="1">
        <v>44586</v>
      </c>
      <c r="AD494">
        <v>4.6860685244352523E-2</v>
      </c>
      <c r="AE494" s="1">
        <v>44805</v>
      </c>
      <c r="AF494">
        <v>15.126899999999999</v>
      </c>
      <c r="AG494" s="1">
        <v>44805</v>
      </c>
      <c r="AH494">
        <v>19.235600000000002</v>
      </c>
      <c r="AI494" s="1">
        <v>44586</v>
      </c>
      <c r="AJ494">
        <v>7.825965904471742E-2</v>
      </c>
      <c r="AK494" s="1">
        <v>44858</v>
      </c>
      <c r="AL494">
        <v>12.58</v>
      </c>
      <c r="AM494" s="1">
        <v>44858</v>
      </c>
      <c r="AN494">
        <v>16.0487</v>
      </c>
      <c r="AO494" s="1">
        <v>44586</v>
      </c>
      <c r="AP494">
        <v>2.6204796348425416E-2</v>
      </c>
      <c r="AQ494" s="1">
        <v>44862</v>
      </c>
      <c r="AR494">
        <v>12.2545</v>
      </c>
      <c r="AS494" s="1">
        <v>44862</v>
      </c>
      <c r="AT494">
        <v>17.561199999999999</v>
      </c>
      <c r="AU494" s="1">
        <v>44586</v>
      </c>
      <c r="AV494">
        <v>3.4661711587844007E-2</v>
      </c>
    </row>
    <row r="495" spans="1:48" x14ac:dyDescent="0.25">
      <c r="A495" s="1">
        <v>44806</v>
      </c>
      <c r="B495">
        <v>22.668099999999999</v>
      </c>
      <c r="C495" s="1">
        <v>44806</v>
      </c>
      <c r="D495">
        <v>27.032800000000002</v>
      </c>
      <c r="E495" s="1">
        <v>44587</v>
      </c>
      <c r="F495">
        <v>0.15259867560036836</v>
      </c>
      <c r="G495" s="1">
        <v>44797</v>
      </c>
      <c r="H495">
        <v>22.675999999999998</v>
      </c>
      <c r="I495" s="1">
        <v>44797</v>
      </c>
      <c r="J495">
        <v>27.5776</v>
      </c>
      <c r="K495" s="1">
        <v>44587</v>
      </c>
      <c r="L495">
        <v>0.1988044132127845</v>
      </c>
      <c r="M495" s="1">
        <v>44806</v>
      </c>
      <c r="N495">
        <v>14.5505</v>
      </c>
      <c r="O495" s="1">
        <v>44806</v>
      </c>
      <c r="P495">
        <v>17.373899999999999</v>
      </c>
      <c r="Q495" s="1">
        <v>44587</v>
      </c>
      <c r="R495">
        <v>4.7972100000514044E-2</v>
      </c>
      <c r="S495" s="1">
        <v>44806</v>
      </c>
      <c r="T495">
        <v>12.1395</v>
      </c>
      <c r="U495" s="1">
        <v>44806</v>
      </c>
      <c r="V495">
        <v>13.802300000000001</v>
      </c>
      <c r="W495" s="1">
        <v>44587</v>
      </c>
      <c r="X495">
        <v>7.3105820406918029E-2</v>
      </c>
      <c r="Y495" s="1">
        <v>44806</v>
      </c>
      <c r="Z495">
        <v>7.8704000000000001</v>
      </c>
      <c r="AA495" s="1">
        <v>44806</v>
      </c>
      <c r="AB495">
        <v>8.9029000000000007</v>
      </c>
      <c r="AC495" s="1">
        <v>44587</v>
      </c>
      <c r="AD495">
        <v>4.7981374077745921E-2</v>
      </c>
      <c r="AE495" s="1">
        <v>44806</v>
      </c>
      <c r="AF495">
        <v>15.4267</v>
      </c>
      <c r="AG495" s="1">
        <v>44806</v>
      </c>
      <c r="AH495">
        <v>18.4238</v>
      </c>
      <c r="AI495" s="1">
        <v>44587</v>
      </c>
      <c r="AJ495">
        <v>7.8642507782928722E-2</v>
      </c>
      <c r="AK495" s="1">
        <v>44859</v>
      </c>
      <c r="AL495">
        <v>13.159599999999999</v>
      </c>
      <c r="AM495" s="1">
        <v>44859</v>
      </c>
      <c r="AN495">
        <v>14.837999999999999</v>
      </c>
      <c r="AO495" s="1">
        <v>44587</v>
      </c>
      <c r="AP495">
        <v>2.6238265014031422E-2</v>
      </c>
      <c r="AQ495" s="1">
        <v>44865</v>
      </c>
      <c r="AR495">
        <v>11.6524</v>
      </c>
      <c r="AS495" s="1">
        <v>44865</v>
      </c>
      <c r="AT495">
        <v>18.473800000000001</v>
      </c>
      <c r="AU495" s="1">
        <v>44587</v>
      </c>
      <c r="AV495">
        <v>3.4333558475560126E-2</v>
      </c>
    </row>
    <row r="496" spans="1:48" x14ac:dyDescent="0.25">
      <c r="A496" s="1">
        <v>44810</v>
      </c>
      <c r="B496">
        <v>23.638300000000001</v>
      </c>
      <c r="C496" s="1">
        <v>44810</v>
      </c>
      <c r="D496">
        <v>27.8551</v>
      </c>
      <c r="E496" s="1">
        <v>44588</v>
      </c>
      <c r="F496">
        <v>0.1526326601596536</v>
      </c>
      <c r="G496" s="1">
        <v>44798</v>
      </c>
      <c r="H496">
        <v>22.250599999999999</v>
      </c>
      <c r="I496" s="1">
        <v>44798</v>
      </c>
      <c r="J496">
        <v>27.160299999999999</v>
      </c>
      <c r="K496" s="1">
        <v>44588</v>
      </c>
      <c r="L496">
        <v>0.19903745851635976</v>
      </c>
      <c r="M496" s="1">
        <v>44810</v>
      </c>
      <c r="N496">
        <v>14.806699999999999</v>
      </c>
      <c r="O496" s="1">
        <v>44810</v>
      </c>
      <c r="P496">
        <v>17.808299999999999</v>
      </c>
      <c r="Q496" s="1">
        <v>44588</v>
      </c>
      <c r="R496">
        <v>4.8663719465579694E-2</v>
      </c>
      <c r="S496" s="1">
        <v>44810</v>
      </c>
      <c r="T496">
        <v>13.358700000000001</v>
      </c>
      <c r="U496" s="1">
        <v>44810</v>
      </c>
      <c r="V496">
        <v>14.457000000000001</v>
      </c>
      <c r="W496" s="1">
        <v>44588</v>
      </c>
      <c r="X496">
        <v>7.2079227980455657E-2</v>
      </c>
      <c r="Y496" s="1">
        <v>44810</v>
      </c>
      <c r="Z496">
        <v>8.3806999999999992</v>
      </c>
      <c r="AA496" s="1">
        <v>44810</v>
      </c>
      <c r="AB496">
        <v>9.3702000000000005</v>
      </c>
      <c r="AC496" s="1">
        <v>44588</v>
      </c>
      <c r="AD496">
        <v>4.7518022087902775E-2</v>
      </c>
      <c r="AE496" s="1">
        <v>44810</v>
      </c>
      <c r="AF496">
        <v>16.885200000000001</v>
      </c>
      <c r="AG496" s="1">
        <v>44810</v>
      </c>
      <c r="AH496">
        <v>20.200700000000001</v>
      </c>
      <c r="AI496" s="1">
        <v>44588</v>
      </c>
      <c r="AJ496">
        <v>7.8552325897619305E-2</v>
      </c>
      <c r="AK496" s="1">
        <v>44860</v>
      </c>
      <c r="AL496">
        <v>13.1128</v>
      </c>
      <c r="AM496" s="1">
        <v>44860</v>
      </c>
      <c r="AN496">
        <v>14.872999999999999</v>
      </c>
      <c r="AO496" s="1">
        <v>44588</v>
      </c>
      <c r="AP496">
        <v>2.6335263803589214E-2</v>
      </c>
      <c r="AQ496" s="1">
        <v>44866</v>
      </c>
      <c r="AR496">
        <v>12.2553</v>
      </c>
      <c r="AS496" s="1">
        <v>44866</v>
      </c>
      <c r="AT496">
        <v>17.843499999999999</v>
      </c>
      <c r="AU496" s="1">
        <v>44588</v>
      </c>
      <c r="AV496">
        <v>3.4676744230768802E-2</v>
      </c>
    </row>
    <row r="497" spans="1:48" x14ac:dyDescent="0.25">
      <c r="A497" s="1">
        <v>44811</v>
      </c>
      <c r="B497">
        <v>22.394400000000001</v>
      </c>
      <c r="C497" s="1">
        <v>44811</v>
      </c>
      <c r="D497">
        <v>26.5319</v>
      </c>
      <c r="E497" s="1">
        <v>44589</v>
      </c>
      <c r="F497">
        <v>0.15938413415777145</v>
      </c>
      <c r="G497" s="1">
        <v>44799</v>
      </c>
      <c r="H497">
        <v>23.666899999999998</v>
      </c>
      <c r="I497" s="1">
        <v>44799</v>
      </c>
      <c r="J497">
        <v>28.7759</v>
      </c>
      <c r="K497" s="1">
        <v>44589</v>
      </c>
      <c r="L497">
        <v>0.20019124948170069</v>
      </c>
      <c r="M497" s="1">
        <v>44811</v>
      </c>
      <c r="N497">
        <v>14.0404</v>
      </c>
      <c r="O497" s="1">
        <v>44811</v>
      </c>
      <c r="P497">
        <v>16.884</v>
      </c>
      <c r="Q497" s="1">
        <v>44589</v>
      </c>
      <c r="R497">
        <v>4.8741389001828027E-2</v>
      </c>
      <c r="S497" s="1">
        <v>44811</v>
      </c>
      <c r="T497">
        <v>12.7858</v>
      </c>
      <c r="U497" s="1">
        <v>44811</v>
      </c>
      <c r="V497">
        <v>15.0345</v>
      </c>
      <c r="W497" s="1">
        <v>44589</v>
      </c>
      <c r="X497">
        <v>7.2142339515349332E-2</v>
      </c>
      <c r="Y497" s="1">
        <v>44811</v>
      </c>
      <c r="Z497">
        <v>8.2436000000000007</v>
      </c>
      <c r="AA497" s="1">
        <v>44811</v>
      </c>
      <c r="AB497">
        <v>9.4952000000000005</v>
      </c>
      <c r="AC497" s="1">
        <v>44589</v>
      </c>
      <c r="AD497">
        <v>4.7570831919013006E-2</v>
      </c>
      <c r="AE497" s="1">
        <v>44811</v>
      </c>
      <c r="AF497">
        <v>15.7933</v>
      </c>
      <c r="AG497" s="1">
        <v>44811</v>
      </c>
      <c r="AH497">
        <v>18.979700000000001</v>
      </c>
      <c r="AI497" s="1">
        <v>44589</v>
      </c>
      <c r="AJ497">
        <v>7.8865642808595524E-2</v>
      </c>
      <c r="AK497" s="1">
        <v>44861</v>
      </c>
      <c r="AL497">
        <v>13.0937</v>
      </c>
      <c r="AM497" s="1">
        <v>44861</v>
      </c>
      <c r="AN497">
        <v>15.1325</v>
      </c>
      <c r="AO497" s="1">
        <v>44589</v>
      </c>
      <c r="AP497">
        <v>2.655180433964828E-2</v>
      </c>
      <c r="AQ497" s="1">
        <v>44867</v>
      </c>
      <c r="AR497">
        <v>12.186199999999999</v>
      </c>
      <c r="AS497" s="1">
        <v>44867</v>
      </c>
      <c r="AT497">
        <v>18.019600000000001</v>
      </c>
      <c r="AU497" s="1">
        <v>44589</v>
      </c>
      <c r="AV497">
        <v>3.7263227945234227E-2</v>
      </c>
    </row>
    <row r="498" spans="1:48" x14ac:dyDescent="0.25">
      <c r="A498" s="1">
        <v>44812</v>
      </c>
      <c r="B498">
        <v>21.866499999999998</v>
      </c>
      <c r="C498" s="1">
        <v>44812</v>
      </c>
      <c r="D498">
        <v>25.9514</v>
      </c>
      <c r="E498" s="1">
        <v>44590</v>
      </c>
      <c r="F498">
        <v>0.16060131856873996</v>
      </c>
      <c r="G498" s="1">
        <v>44802</v>
      </c>
      <c r="H498">
        <v>24.417200000000001</v>
      </c>
      <c r="I498" s="1">
        <v>44802</v>
      </c>
      <c r="J498">
        <v>29.526199999999999</v>
      </c>
      <c r="K498" s="1">
        <v>44590</v>
      </c>
      <c r="L498">
        <v>0.20154332920279652</v>
      </c>
      <c r="M498" s="1">
        <v>44812</v>
      </c>
      <c r="N498">
        <v>14.0458</v>
      </c>
      <c r="O498" s="1">
        <v>44812</v>
      </c>
      <c r="P498">
        <v>16.999400000000001</v>
      </c>
      <c r="Q498" s="1">
        <v>44590</v>
      </c>
      <c r="R498">
        <v>4.8904322350778212E-2</v>
      </c>
      <c r="S498" s="1">
        <v>44812</v>
      </c>
      <c r="T498">
        <v>12.555099999999999</v>
      </c>
      <c r="U498" s="1">
        <v>44812</v>
      </c>
      <c r="V498">
        <v>14.2865</v>
      </c>
      <c r="W498" s="1">
        <v>44590</v>
      </c>
      <c r="X498">
        <v>7.273105283152459E-2</v>
      </c>
      <c r="Y498" s="1">
        <v>44812</v>
      </c>
      <c r="Z498">
        <v>8.0554000000000006</v>
      </c>
      <c r="AA498" s="1">
        <v>44812</v>
      </c>
      <c r="AB498">
        <v>9.2876999999999992</v>
      </c>
      <c r="AC498" s="1">
        <v>44590</v>
      </c>
      <c r="AD498">
        <v>4.7947582469467433E-2</v>
      </c>
      <c r="AE498" s="1">
        <v>44812</v>
      </c>
      <c r="AF498">
        <v>15.694699999999999</v>
      </c>
      <c r="AG498" s="1">
        <v>44812</v>
      </c>
      <c r="AH498">
        <v>18.618600000000001</v>
      </c>
      <c r="AI498" s="1">
        <v>44590</v>
      </c>
      <c r="AJ498">
        <v>7.9300447007174049E-2</v>
      </c>
      <c r="AK498" s="1">
        <v>44862</v>
      </c>
      <c r="AL498">
        <v>13.056900000000001</v>
      </c>
      <c r="AM498" s="1">
        <v>44862</v>
      </c>
      <c r="AN498">
        <v>15.016400000000001</v>
      </c>
      <c r="AO498" s="1">
        <v>44590</v>
      </c>
      <c r="AP498">
        <v>2.6285609743426717E-2</v>
      </c>
      <c r="AQ498" s="1">
        <v>44868</v>
      </c>
      <c r="AR498">
        <v>12.3085</v>
      </c>
      <c r="AS498" s="1">
        <v>44868</v>
      </c>
      <c r="AT498">
        <v>18.306100000000001</v>
      </c>
      <c r="AU498" s="1">
        <v>44590</v>
      </c>
      <c r="AV498">
        <v>3.747985022080149E-2</v>
      </c>
    </row>
    <row r="499" spans="1:48" x14ac:dyDescent="0.25">
      <c r="A499" s="1">
        <v>44813</v>
      </c>
      <c r="B499">
        <v>21.241599999999998</v>
      </c>
      <c r="C499" s="1">
        <v>44813</v>
      </c>
      <c r="D499">
        <v>25.490600000000001</v>
      </c>
      <c r="E499" s="1">
        <v>44591</v>
      </c>
      <c r="F499">
        <v>0.16186288001819235</v>
      </c>
      <c r="G499" s="1">
        <v>44803</v>
      </c>
      <c r="H499">
        <v>24.590699999999998</v>
      </c>
      <c r="I499" s="1">
        <v>44803</v>
      </c>
      <c r="J499">
        <v>29.590199999999999</v>
      </c>
      <c r="K499" s="1">
        <v>44591</v>
      </c>
      <c r="L499">
        <v>0.20259828700323734</v>
      </c>
      <c r="M499" s="1">
        <v>44813</v>
      </c>
      <c r="N499">
        <v>13.491400000000001</v>
      </c>
      <c r="O499" s="1">
        <v>44813</v>
      </c>
      <c r="P499">
        <v>16.176100000000002</v>
      </c>
      <c r="Q499" s="1">
        <v>44591</v>
      </c>
      <c r="R499">
        <v>4.9281752065490514E-2</v>
      </c>
      <c r="S499" s="1">
        <v>44813</v>
      </c>
      <c r="T499">
        <v>12.3849</v>
      </c>
      <c r="U499" s="1">
        <v>44813</v>
      </c>
      <c r="V499">
        <v>14.0092</v>
      </c>
      <c r="W499" s="1">
        <v>44591</v>
      </c>
      <c r="X499">
        <v>7.3294858991630102E-2</v>
      </c>
      <c r="Y499" s="1">
        <v>44813</v>
      </c>
      <c r="Z499">
        <v>8.0035000000000007</v>
      </c>
      <c r="AA499" s="1">
        <v>44813</v>
      </c>
      <c r="AB499">
        <v>9.0548000000000002</v>
      </c>
      <c r="AC499" s="1">
        <v>44591</v>
      </c>
      <c r="AD499">
        <v>4.8334093593498884E-2</v>
      </c>
      <c r="AE499" s="1">
        <v>44813</v>
      </c>
      <c r="AF499">
        <v>14.914999999999999</v>
      </c>
      <c r="AG499" s="1">
        <v>44813</v>
      </c>
      <c r="AH499">
        <v>17.8992</v>
      </c>
      <c r="AI499" s="1">
        <v>44591</v>
      </c>
      <c r="AJ499">
        <v>7.9823159460979315E-2</v>
      </c>
      <c r="AK499" s="1">
        <v>44865</v>
      </c>
      <c r="AL499">
        <v>13.007</v>
      </c>
      <c r="AM499" s="1">
        <v>44865</v>
      </c>
      <c r="AN499">
        <v>14.677300000000001</v>
      </c>
      <c r="AO499" s="1">
        <v>44591</v>
      </c>
      <c r="AP499">
        <v>2.6502921640285313E-2</v>
      </c>
      <c r="AQ499" s="1">
        <v>44869</v>
      </c>
      <c r="AR499">
        <v>12.3887</v>
      </c>
      <c r="AS499" s="1">
        <v>44869</v>
      </c>
      <c r="AT499">
        <v>17.6173</v>
      </c>
      <c r="AU499" s="1">
        <v>44591</v>
      </c>
      <c r="AV499">
        <v>3.7764522554397412E-2</v>
      </c>
    </row>
    <row r="500" spans="1:48" x14ac:dyDescent="0.25">
      <c r="A500" s="1">
        <v>44816</v>
      </c>
      <c r="B500">
        <v>21.565799999999999</v>
      </c>
      <c r="C500" s="1">
        <v>44816</v>
      </c>
      <c r="D500">
        <v>25.536799999999999</v>
      </c>
      <c r="E500" s="1">
        <v>44592</v>
      </c>
      <c r="F500">
        <v>0.1652542245491391</v>
      </c>
      <c r="G500" s="1">
        <v>44804</v>
      </c>
      <c r="H500">
        <v>24.5045</v>
      </c>
      <c r="I500" s="1">
        <v>44804</v>
      </c>
      <c r="J500">
        <v>29.500499999999999</v>
      </c>
      <c r="K500" s="1">
        <v>44592</v>
      </c>
      <c r="L500">
        <v>0.20188150247297049</v>
      </c>
      <c r="M500" s="1">
        <v>44816</v>
      </c>
      <c r="N500">
        <v>13.46</v>
      </c>
      <c r="O500" s="1">
        <v>44816</v>
      </c>
      <c r="P500">
        <v>16.243500000000001</v>
      </c>
      <c r="Q500" s="1">
        <v>44592</v>
      </c>
      <c r="R500">
        <v>4.8885766585941605E-2</v>
      </c>
      <c r="S500" s="1">
        <v>44816</v>
      </c>
      <c r="T500">
        <v>12.5364</v>
      </c>
      <c r="U500" s="1">
        <v>44816</v>
      </c>
      <c r="V500">
        <v>14.382400000000001</v>
      </c>
      <c r="W500" s="1">
        <v>44592</v>
      </c>
      <c r="X500">
        <v>7.2723137668629076E-2</v>
      </c>
      <c r="Y500" s="1">
        <v>44816</v>
      </c>
      <c r="Z500">
        <v>8.0787999999999993</v>
      </c>
      <c r="AA500" s="1">
        <v>44816</v>
      </c>
      <c r="AB500">
        <v>9.2363999999999997</v>
      </c>
      <c r="AC500" s="1">
        <v>44592</v>
      </c>
      <c r="AD500">
        <v>4.7995513841717713E-2</v>
      </c>
      <c r="AE500" s="1">
        <v>44816</v>
      </c>
      <c r="AF500">
        <v>14.555999999999999</v>
      </c>
      <c r="AG500" s="1">
        <v>44816</v>
      </c>
      <c r="AH500">
        <v>18.274100000000001</v>
      </c>
      <c r="AI500" s="1">
        <v>44592</v>
      </c>
      <c r="AJ500">
        <v>7.9166970669899348E-2</v>
      </c>
      <c r="AK500" s="1">
        <v>44866</v>
      </c>
      <c r="AL500">
        <v>13.133100000000001</v>
      </c>
      <c r="AM500" s="1">
        <v>44866</v>
      </c>
      <c r="AN500">
        <v>15.1196</v>
      </c>
      <c r="AO500" s="1">
        <v>44592</v>
      </c>
      <c r="AP500">
        <v>2.7083085268442927E-2</v>
      </c>
      <c r="AQ500" s="1">
        <v>44872</v>
      </c>
      <c r="AR500">
        <v>11.769</v>
      </c>
      <c r="AS500" s="1">
        <v>44872</v>
      </c>
      <c r="AT500">
        <v>17.9162</v>
      </c>
      <c r="AU500" s="1">
        <v>44592</v>
      </c>
      <c r="AV500">
        <v>3.7465005934970153E-2</v>
      </c>
    </row>
    <row r="501" spans="1:48" x14ac:dyDescent="0.25">
      <c r="A501" s="1">
        <v>44817</v>
      </c>
      <c r="B501">
        <v>23.486000000000001</v>
      </c>
      <c r="C501" s="1">
        <v>44817</v>
      </c>
      <c r="D501">
        <v>27.680299999999999</v>
      </c>
      <c r="E501" s="1">
        <v>44593</v>
      </c>
      <c r="F501">
        <v>0.16453122180735502</v>
      </c>
      <c r="G501" s="1">
        <v>44805</v>
      </c>
      <c r="H501">
        <v>25.728400000000001</v>
      </c>
      <c r="I501" s="1">
        <v>44805</v>
      </c>
      <c r="J501">
        <v>30.489899999999999</v>
      </c>
      <c r="K501" s="1">
        <v>44593</v>
      </c>
      <c r="L501">
        <v>0.20173713808499372</v>
      </c>
      <c r="M501" s="1">
        <v>44817</v>
      </c>
      <c r="N501">
        <v>15.158799999999999</v>
      </c>
      <c r="O501" s="1">
        <v>44817</v>
      </c>
      <c r="P501">
        <v>18.239599999999999</v>
      </c>
      <c r="Q501" s="1">
        <v>44593</v>
      </c>
      <c r="R501">
        <v>4.9211104760472982E-2</v>
      </c>
      <c r="S501" s="1">
        <v>44817</v>
      </c>
      <c r="T501">
        <v>12.7644</v>
      </c>
      <c r="U501" s="1">
        <v>44817</v>
      </c>
      <c r="V501">
        <v>14.8561</v>
      </c>
      <c r="W501" s="1">
        <v>44593</v>
      </c>
      <c r="X501">
        <v>7.2272548026116629E-2</v>
      </c>
      <c r="Y501" s="1">
        <v>44817</v>
      </c>
      <c r="Z501">
        <v>8.1353000000000009</v>
      </c>
      <c r="AA501" s="1">
        <v>44817</v>
      </c>
      <c r="AB501">
        <v>9.4600000000000009</v>
      </c>
      <c r="AC501" s="1">
        <v>44593</v>
      </c>
      <c r="AD501">
        <v>4.7658895093817537E-2</v>
      </c>
      <c r="AE501" s="1">
        <v>44817</v>
      </c>
      <c r="AF501">
        <v>14.6517</v>
      </c>
      <c r="AG501" s="1">
        <v>44817</v>
      </c>
      <c r="AH501">
        <v>17.762</v>
      </c>
      <c r="AI501" s="1">
        <v>44593</v>
      </c>
      <c r="AJ501">
        <v>7.8762136602345531E-2</v>
      </c>
      <c r="AK501" s="1">
        <v>44867</v>
      </c>
      <c r="AL501">
        <v>13.1165</v>
      </c>
      <c r="AM501" s="1">
        <v>44867</v>
      </c>
      <c r="AN501">
        <v>15.207100000000001</v>
      </c>
      <c r="AO501" s="1">
        <v>44593</v>
      </c>
      <c r="AP501">
        <v>2.6874677892474129E-2</v>
      </c>
      <c r="AQ501" s="1">
        <v>44873</v>
      </c>
      <c r="AR501">
        <v>11.202500000000001</v>
      </c>
      <c r="AS501" s="1">
        <v>44873</v>
      </c>
      <c r="AT501">
        <v>17.93</v>
      </c>
      <c r="AU501" s="1">
        <v>44593</v>
      </c>
      <c r="AV501">
        <v>3.8008124359052188E-2</v>
      </c>
    </row>
    <row r="502" spans="1:48" x14ac:dyDescent="0.25">
      <c r="A502" s="1">
        <v>44818</v>
      </c>
      <c r="B502">
        <v>23.2195</v>
      </c>
      <c r="C502" s="1">
        <v>44818</v>
      </c>
      <c r="D502">
        <v>27.4786</v>
      </c>
      <c r="E502" s="1">
        <v>44594</v>
      </c>
      <c r="F502">
        <v>0.16547166850483003</v>
      </c>
      <c r="G502" s="1">
        <v>44806</v>
      </c>
      <c r="H502">
        <v>23.334499999999998</v>
      </c>
      <c r="I502" s="1">
        <v>44806</v>
      </c>
      <c r="J502">
        <v>27.974699999999999</v>
      </c>
      <c r="K502" s="1">
        <v>44594</v>
      </c>
      <c r="L502">
        <v>0.20158330370784702</v>
      </c>
      <c r="M502" s="1">
        <v>44818</v>
      </c>
      <c r="N502">
        <v>15.3079</v>
      </c>
      <c r="O502" s="1">
        <v>44818</v>
      </c>
      <c r="P502">
        <v>18.384599999999999</v>
      </c>
      <c r="Q502" s="1">
        <v>44594</v>
      </c>
      <c r="R502">
        <v>4.9051897948241205E-2</v>
      </c>
      <c r="S502" s="1">
        <v>44818</v>
      </c>
      <c r="T502">
        <v>12.279199999999999</v>
      </c>
      <c r="U502" s="1">
        <v>44818</v>
      </c>
      <c r="V502">
        <v>13.843299999999999</v>
      </c>
      <c r="W502" s="1">
        <v>44594</v>
      </c>
      <c r="X502">
        <v>7.1736793920606112E-2</v>
      </c>
      <c r="Y502" s="1">
        <v>44818</v>
      </c>
      <c r="Z502">
        <v>7.9425999999999997</v>
      </c>
      <c r="AA502" s="1">
        <v>44818</v>
      </c>
      <c r="AB502">
        <v>9.2817000000000007</v>
      </c>
      <c r="AC502" s="1">
        <v>44594</v>
      </c>
      <c r="AD502">
        <v>4.738620107867221E-2</v>
      </c>
      <c r="AE502" s="1">
        <v>44818</v>
      </c>
      <c r="AF502">
        <v>16.394300000000001</v>
      </c>
      <c r="AG502" s="1">
        <v>44818</v>
      </c>
      <c r="AH502">
        <v>19.013200000000001</v>
      </c>
      <c r="AI502" s="1">
        <v>44594</v>
      </c>
      <c r="AJ502">
        <v>7.9319124610601546E-2</v>
      </c>
      <c r="AK502" s="1">
        <v>44868</v>
      </c>
      <c r="AL502">
        <v>13.131</v>
      </c>
      <c r="AM502" s="1">
        <v>44868</v>
      </c>
      <c r="AN502">
        <v>14.963900000000001</v>
      </c>
      <c r="AO502" s="1">
        <v>44594</v>
      </c>
      <c r="AP502">
        <v>2.6141472256183407E-2</v>
      </c>
      <c r="AQ502" s="1">
        <v>44874</v>
      </c>
      <c r="AR502">
        <v>11.5915</v>
      </c>
      <c r="AS502" s="1">
        <v>44874</v>
      </c>
      <c r="AT502">
        <v>17.7224</v>
      </c>
      <c r="AU502" s="1">
        <v>44594</v>
      </c>
      <c r="AV502">
        <v>3.7893524323428678E-2</v>
      </c>
    </row>
    <row r="503" spans="1:48" x14ac:dyDescent="0.25">
      <c r="A503" s="1">
        <v>44819</v>
      </c>
      <c r="B503">
        <v>23.6585</v>
      </c>
      <c r="C503" s="1">
        <v>44819</v>
      </c>
      <c r="D503">
        <v>27.7319</v>
      </c>
      <c r="E503" s="1">
        <v>44595</v>
      </c>
      <c r="F503">
        <v>0.17190205060624897</v>
      </c>
      <c r="G503" s="1">
        <v>44809</v>
      </c>
      <c r="H503">
        <v>24.5458</v>
      </c>
      <c r="I503" s="1">
        <v>44809</v>
      </c>
      <c r="J503">
        <v>29.2056</v>
      </c>
      <c r="K503" s="1">
        <v>44595</v>
      </c>
      <c r="L503">
        <v>0.20486970219330505</v>
      </c>
      <c r="M503" s="1">
        <v>44819</v>
      </c>
      <c r="N503">
        <v>15.142099999999999</v>
      </c>
      <c r="O503" s="1">
        <v>44819</v>
      </c>
      <c r="P503">
        <v>18.4193</v>
      </c>
      <c r="Q503" s="1">
        <v>44595</v>
      </c>
      <c r="R503">
        <v>5.1888355611085603E-2</v>
      </c>
      <c r="S503" s="1">
        <v>44819</v>
      </c>
      <c r="T503">
        <v>12.4815</v>
      </c>
      <c r="U503" s="1">
        <v>44819</v>
      </c>
      <c r="V503">
        <v>14.1914</v>
      </c>
      <c r="W503" s="1">
        <v>44595</v>
      </c>
      <c r="X503">
        <v>7.3179344894560933E-2</v>
      </c>
      <c r="Y503" s="1">
        <v>44819</v>
      </c>
      <c r="Z503">
        <v>8.0645000000000007</v>
      </c>
      <c r="AA503" s="1">
        <v>44819</v>
      </c>
      <c r="AB503">
        <v>9.3363999999999994</v>
      </c>
      <c r="AC503" s="1">
        <v>44595</v>
      </c>
      <c r="AD503">
        <v>4.8512423676229537E-2</v>
      </c>
      <c r="AE503" s="1">
        <v>44819</v>
      </c>
      <c r="AF503">
        <v>15.5984</v>
      </c>
      <c r="AG503" s="1">
        <v>44819</v>
      </c>
      <c r="AH503">
        <v>20.07</v>
      </c>
      <c r="AI503" s="1">
        <v>44595</v>
      </c>
      <c r="AJ503">
        <v>8.0986945605123567E-2</v>
      </c>
      <c r="AK503" s="1">
        <v>44869</v>
      </c>
      <c r="AL503">
        <v>12.7995</v>
      </c>
      <c r="AM503" s="1">
        <v>44869</v>
      </c>
      <c r="AN503">
        <v>14.8378</v>
      </c>
      <c r="AO503" s="1">
        <v>44595</v>
      </c>
      <c r="AP503">
        <v>3.289411704189063E-2</v>
      </c>
      <c r="AQ503" s="1">
        <v>44875</v>
      </c>
      <c r="AR503">
        <v>11.013199999999999</v>
      </c>
      <c r="AS503" s="1">
        <v>44875</v>
      </c>
      <c r="AT503">
        <v>17.001000000000001</v>
      </c>
      <c r="AU503" s="1">
        <v>44595</v>
      </c>
      <c r="AV503">
        <v>4.1203563493613676E-2</v>
      </c>
    </row>
    <row r="504" spans="1:48" x14ac:dyDescent="0.25">
      <c r="A504" s="1">
        <v>44820</v>
      </c>
      <c r="B504">
        <v>23.860399999999998</v>
      </c>
      <c r="C504" s="1">
        <v>44820</v>
      </c>
      <c r="D504">
        <v>27.704799999999999</v>
      </c>
      <c r="E504" s="1">
        <v>44596</v>
      </c>
      <c r="F504">
        <v>0.17202962588993526</v>
      </c>
      <c r="G504" s="1">
        <v>44810</v>
      </c>
      <c r="H504">
        <v>24.180299999999999</v>
      </c>
      <c r="I504" s="1">
        <v>44810</v>
      </c>
      <c r="J504">
        <v>28.771000000000001</v>
      </c>
      <c r="K504" s="1">
        <v>44596</v>
      </c>
      <c r="L504">
        <v>0.20599412442519094</v>
      </c>
      <c r="M504" s="1">
        <v>44820</v>
      </c>
      <c r="N504">
        <v>14.9597</v>
      </c>
      <c r="O504" s="1">
        <v>44820</v>
      </c>
      <c r="P504">
        <v>18.3384</v>
      </c>
      <c r="Q504" s="1">
        <v>44596</v>
      </c>
      <c r="R504">
        <v>5.2006000892973206E-2</v>
      </c>
      <c r="S504" s="1">
        <v>44820</v>
      </c>
      <c r="T504">
        <v>12.7775</v>
      </c>
      <c r="U504" s="1">
        <v>44820</v>
      </c>
      <c r="V504">
        <v>14.792199999999999</v>
      </c>
      <c r="W504" s="1">
        <v>44596</v>
      </c>
      <c r="X504">
        <v>7.4464686819789183E-2</v>
      </c>
      <c r="Y504" s="1">
        <v>44820</v>
      </c>
      <c r="Z504">
        <v>8.0963999999999992</v>
      </c>
      <c r="AA504" s="1">
        <v>44820</v>
      </c>
      <c r="AB504">
        <v>9.3429000000000002</v>
      </c>
      <c r="AC504" s="1">
        <v>44596</v>
      </c>
      <c r="AD504">
        <v>4.9273022912868947E-2</v>
      </c>
      <c r="AE504" s="1">
        <v>44820</v>
      </c>
      <c r="AF504">
        <v>16.421700000000001</v>
      </c>
      <c r="AG504" s="1">
        <v>44820</v>
      </c>
      <c r="AH504">
        <v>19.7803</v>
      </c>
      <c r="AI504" s="1">
        <v>44596</v>
      </c>
      <c r="AJ504">
        <v>7.989632441332313E-2</v>
      </c>
      <c r="AK504" s="1">
        <v>44872</v>
      </c>
      <c r="AL504">
        <v>13.1736</v>
      </c>
      <c r="AM504" s="1">
        <v>44872</v>
      </c>
      <c r="AN504">
        <v>15.142799999999999</v>
      </c>
      <c r="AO504" s="1">
        <v>44596</v>
      </c>
      <c r="AP504">
        <v>3.427457334271989E-2</v>
      </c>
      <c r="AQ504" s="1">
        <v>44876</v>
      </c>
      <c r="AR504">
        <v>14.2212</v>
      </c>
      <c r="AS504" s="1">
        <v>44876</v>
      </c>
      <c r="AT504">
        <v>16.8857</v>
      </c>
      <c r="AU504" s="1">
        <v>44596</v>
      </c>
      <c r="AV504">
        <v>4.3212043770078895E-2</v>
      </c>
    </row>
    <row r="505" spans="1:48" x14ac:dyDescent="0.25">
      <c r="A505" s="1">
        <v>44823</v>
      </c>
      <c r="B505">
        <v>23.425799999999999</v>
      </c>
      <c r="C505" s="1">
        <v>44823</v>
      </c>
      <c r="D505">
        <v>27.171399999999998</v>
      </c>
      <c r="E505" s="1">
        <v>44597</v>
      </c>
      <c r="F505">
        <v>0.17320571842527827</v>
      </c>
      <c r="G505" s="1">
        <v>44811</v>
      </c>
      <c r="H505">
        <v>24.058399999999999</v>
      </c>
      <c r="I505" s="1">
        <v>44811</v>
      </c>
      <c r="J505">
        <v>28.561399999999999</v>
      </c>
      <c r="K505" s="1">
        <v>44597</v>
      </c>
      <c r="L505">
        <v>0.20703718348616695</v>
      </c>
      <c r="M505" s="1">
        <v>44823</v>
      </c>
      <c r="N505">
        <v>14.829800000000001</v>
      </c>
      <c r="O505" s="1">
        <v>44823</v>
      </c>
      <c r="P505">
        <v>17.882200000000001</v>
      </c>
      <c r="Q505" s="1">
        <v>44597</v>
      </c>
      <c r="R505">
        <v>5.1703048906229385E-2</v>
      </c>
      <c r="S505" s="1">
        <v>44823</v>
      </c>
      <c r="T505">
        <v>13.181900000000001</v>
      </c>
      <c r="U505" s="1">
        <v>44823</v>
      </c>
      <c r="V505">
        <v>14.918900000000001</v>
      </c>
      <c r="W505" s="1">
        <v>44597</v>
      </c>
      <c r="X505">
        <v>7.314496960946508E-2</v>
      </c>
      <c r="Y505" s="1">
        <v>44823</v>
      </c>
      <c r="Z505">
        <v>8.0925999999999991</v>
      </c>
      <c r="AA505" s="1">
        <v>44823</v>
      </c>
      <c r="AB505">
        <v>9.2978000000000005</v>
      </c>
      <c r="AC505" s="1">
        <v>44597</v>
      </c>
      <c r="AD505">
        <v>4.8422393751749102E-2</v>
      </c>
      <c r="AE505" s="1">
        <v>44823</v>
      </c>
      <c r="AF505">
        <v>16.4664</v>
      </c>
      <c r="AG505" s="1">
        <v>44823</v>
      </c>
      <c r="AH505">
        <v>20.156099999999999</v>
      </c>
      <c r="AI505" s="1">
        <v>44597</v>
      </c>
      <c r="AJ505">
        <v>7.8773993236242762E-2</v>
      </c>
      <c r="AK505" s="1">
        <v>44873</v>
      </c>
      <c r="AL505">
        <v>13.2408</v>
      </c>
      <c r="AM505" s="1">
        <v>44873</v>
      </c>
      <c r="AN505">
        <v>15.345700000000001</v>
      </c>
      <c r="AO505" s="1">
        <v>44597</v>
      </c>
      <c r="AP505">
        <v>3.4005082770048836E-2</v>
      </c>
      <c r="AQ505" s="1">
        <v>44879</v>
      </c>
      <c r="AR505">
        <v>11.3995</v>
      </c>
      <c r="AS505" s="1">
        <v>44879</v>
      </c>
      <c r="AT505">
        <v>16.916799999999999</v>
      </c>
      <c r="AU505" s="1">
        <v>44597</v>
      </c>
      <c r="AV505">
        <v>4.3151447575417126E-2</v>
      </c>
    </row>
    <row r="506" spans="1:48" x14ac:dyDescent="0.25">
      <c r="A506" s="1">
        <v>44824</v>
      </c>
      <c r="B506">
        <v>24.033200000000001</v>
      </c>
      <c r="C506" s="1">
        <v>44824</v>
      </c>
      <c r="D506">
        <v>27.991</v>
      </c>
      <c r="E506" s="1">
        <v>44598</v>
      </c>
      <c r="F506">
        <v>0.17461650963125613</v>
      </c>
      <c r="G506" s="1">
        <v>44812</v>
      </c>
      <c r="H506">
        <v>23.357900000000001</v>
      </c>
      <c r="I506" s="1">
        <v>44812</v>
      </c>
      <c r="J506">
        <v>27.8291</v>
      </c>
      <c r="K506" s="1">
        <v>44598</v>
      </c>
      <c r="L506">
        <v>0.20865124435296611</v>
      </c>
      <c r="M506" s="1">
        <v>44824</v>
      </c>
      <c r="N506">
        <v>15.4688</v>
      </c>
      <c r="O506" s="1">
        <v>44824</v>
      </c>
      <c r="P506">
        <v>18.8187</v>
      </c>
      <c r="Q506" s="1">
        <v>44598</v>
      </c>
      <c r="R506">
        <v>5.2110533111185471E-2</v>
      </c>
      <c r="S506" s="1">
        <v>44824</v>
      </c>
      <c r="T506">
        <v>13.3775</v>
      </c>
      <c r="U506" s="1">
        <v>44824</v>
      </c>
      <c r="V506">
        <v>15.1549</v>
      </c>
      <c r="W506" s="1">
        <v>44598</v>
      </c>
      <c r="X506">
        <v>7.3707633543829934E-2</v>
      </c>
      <c r="Y506" s="1">
        <v>44824</v>
      </c>
      <c r="Z506">
        <v>8.1036999999999999</v>
      </c>
      <c r="AA506" s="1">
        <v>44824</v>
      </c>
      <c r="AB506">
        <v>9.5972000000000008</v>
      </c>
      <c r="AC506" s="1">
        <v>44598</v>
      </c>
      <c r="AD506">
        <v>4.8581476589951295E-2</v>
      </c>
      <c r="AE506" s="1">
        <v>44824</v>
      </c>
      <c r="AF506">
        <v>16.7056</v>
      </c>
      <c r="AG506" s="1">
        <v>44824</v>
      </c>
      <c r="AH506">
        <v>19.852699999999999</v>
      </c>
      <c r="AI506" s="1">
        <v>44598</v>
      </c>
      <c r="AJ506">
        <v>7.9427409273601285E-2</v>
      </c>
      <c r="AK506" s="1">
        <v>44874</v>
      </c>
      <c r="AL506">
        <v>12.9217</v>
      </c>
      <c r="AM506" s="1">
        <v>44874</v>
      </c>
      <c r="AN506">
        <v>15.117800000000001</v>
      </c>
      <c r="AO506" s="1">
        <v>44598</v>
      </c>
      <c r="AP506">
        <v>3.4265261506958647E-2</v>
      </c>
      <c r="AQ506" s="1">
        <v>44880</v>
      </c>
      <c r="AR506">
        <v>11.32</v>
      </c>
      <c r="AS506" s="1">
        <v>44880</v>
      </c>
      <c r="AT506">
        <v>16.930499999999999</v>
      </c>
      <c r="AU506" s="1">
        <v>44598</v>
      </c>
      <c r="AV506">
        <v>4.348434699192797E-2</v>
      </c>
    </row>
    <row r="507" spans="1:48" x14ac:dyDescent="0.25">
      <c r="A507" s="1">
        <v>44825</v>
      </c>
      <c r="B507">
        <v>24.984000000000002</v>
      </c>
      <c r="C507" s="1">
        <v>44825</v>
      </c>
      <c r="D507">
        <v>28.7468</v>
      </c>
      <c r="E507" s="1">
        <v>44599</v>
      </c>
      <c r="F507">
        <v>0.17329032320763937</v>
      </c>
      <c r="G507" s="1">
        <v>44813</v>
      </c>
      <c r="H507">
        <v>22.855699999999999</v>
      </c>
      <c r="I507" s="1">
        <v>44813</v>
      </c>
      <c r="J507">
        <v>27.331</v>
      </c>
      <c r="K507" s="1">
        <v>44599</v>
      </c>
      <c r="L507">
        <v>0.20780161099484168</v>
      </c>
      <c r="M507" s="1">
        <v>44825</v>
      </c>
      <c r="N507">
        <v>15.2578</v>
      </c>
      <c r="O507" s="1">
        <v>44825</v>
      </c>
      <c r="P507">
        <v>18.3325</v>
      </c>
      <c r="Q507" s="1">
        <v>44599</v>
      </c>
      <c r="R507">
        <v>5.1683161261356317E-2</v>
      </c>
      <c r="S507" s="1">
        <v>44825</v>
      </c>
      <c r="T507">
        <v>12.9015</v>
      </c>
      <c r="U507" s="1">
        <v>44825</v>
      </c>
      <c r="V507">
        <v>14.740500000000001</v>
      </c>
      <c r="W507" s="1">
        <v>44599</v>
      </c>
      <c r="X507">
        <v>7.3330317264501135E-2</v>
      </c>
      <c r="Y507" s="1">
        <v>44825</v>
      </c>
      <c r="Z507">
        <v>7.8545999999999996</v>
      </c>
      <c r="AA507" s="1">
        <v>44825</v>
      </c>
      <c r="AB507">
        <v>9.4551999999999996</v>
      </c>
      <c r="AC507" s="1">
        <v>44599</v>
      </c>
      <c r="AD507">
        <v>4.8285689115119143E-2</v>
      </c>
      <c r="AE507" s="1">
        <v>44825</v>
      </c>
      <c r="AF507">
        <v>15.2805</v>
      </c>
      <c r="AG507" s="1">
        <v>44825</v>
      </c>
      <c r="AH507">
        <v>19.531500000000001</v>
      </c>
      <c r="AI507" s="1">
        <v>44599</v>
      </c>
      <c r="AJ507">
        <v>7.8776994743723627E-2</v>
      </c>
      <c r="AK507" s="1">
        <v>44875</v>
      </c>
      <c r="AL507">
        <v>12.7446</v>
      </c>
      <c r="AM507" s="1">
        <v>44875</v>
      </c>
      <c r="AN507">
        <v>15.043900000000001</v>
      </c>
      <c r="AO507" s="1">
        <v>44599</v>
      </c>
      <c r="AP507">
        <v>3.4081387092018217E-2</v>
      </c>
      <c r="AQ507" s="1">
        <v>44881</v>
      </c>
      <c r="AR507">
        <v>11.175700000000001</v>
      </c>
      <c r="AS507" s="1">
        <v>44881</v>
      </c>
      <c r="AT507">
        <v>17.180199999999999</v>
      </c>
      <c r="AU507" s="1">
        <v>44599</v>
      </c>
      <c r="AV507">
        <v>4.4033911441497021E-2</v>
      </c>
    </row>
    <row r="508" spans="1:48" x14ac:dyDescent="0.25">
      <c r="A508" s="1">
        <v>44826</v>
      </c>
      <c r="B508">
        <v>24.481400000000001</v>
      </c>
      <c r="C508" s="1">
        <v>44826</v>
      </c>
      <c r="D508">
        <v>27.938700000000001</v>
      </c>
      <c r="E508" s="1">
        <v>44600</v>
      </c>
      <c r="F508">
        <v>0.1728399632585792</v>
      </c>
      <c r="G508" s="1">
        <v>44816</v>
      </c>
      <c r="H508">
        <v>22.4514</v>
      </c>
      <c r="I508" s="1">
        <v>44816</v>
      </c>
      <c r="J508">
        <v>26.808199999999999</v>
      </c>
      <c r="K508" s="1">
        <v>44600</v>
      </c>
      <c r="L508">
        <v>0.20627099491773013</v>
      </c>
      <c r="M508" s="1">
        <v>44826</v>
      </c>
      <c r="N508">
        <v>15.3902</v>
      </c>
      <c r="O508" s="1">
        <v>44826</v>
      </c>
      <c r="P508">
        <v>18.434100000000001</v>
      </c>
      <c r="Q508" s="1">
        <v>44600</v>
      </c>
      <c r="R508">
        <v>5.1276591511460246E-2</v>
      </c>
      <c r="S508" s="1">
        <v>44826</v>
      </c>
      <c r="T508">
        <v>13.2796</v>
      </c>
      <c r="U508" s="1">
        <v>44826</v>
      </c>
      <c r="V508">
        <v>14.890499999999999</v>
      </c>
      <c r="W508" s="1">
        <v>44600</v>
      </c>
      <c r="X508">
        <v>7.2943428633669066E-2</v>
      </c>
      <c r="Y508" s="1">
        <v>44826</v>
      </c>
      <c r="Z508">
        <v>8.0867000000000004</v>
      </c>
      <c r="AA508" s="1">
        <v>44826</v>
      </c>
      <c r="AB508">
        <v>9.5771999999999995</v>
      </c>
      <c r="AC508" s="1">
        <v>44600</v>
      </c>
      <c r="AD508">
        <v>4.8086599761337036E-2</v>
      </c>
      <c r="AE508" s="1">
        <v>44826</v>
      </c>
      <c r="AF508">
        <v>16.4848</v>
      </c>
      <c r="AG508" s="1">
        <v>44826</v>
      </c>
      <c r="AH508">
        <v>19.653400000000001</v>
      </c>
      <c r="AI508" s="1">
        <v>44600</v>
      </c>
      <c r="AJ508">
        <v>7.8221392981331683E-2</v>
      </c>
      <c r="AK508" s="1">
        <v>44876</v>
      </c>
      <c r="AL508">
        <v>12.5268</v>
      </c>
      <c r="AM508" s="1">
        <v>44876</v>
      </c>
      <c r="AN508">
        <v>14.901199999999999</v>
      </c>
      <c r="AO508" s="1">
        <v>44600</v>
      </c>
      <c r="AP508">
        <v>3.3809097477801663E-2</v>
      </c>
      <c r="AQ508" s="1">
        <v>44882</v>
      </c>
      <c r="AR508">
        <v>11.371700000000001</v>
      </c>
      <c r="AS508" s="1">
        <v>44882</v>
      </c>
      <c r="AT508">
        <v>17.399000000000001</v>
      </c>
      <c r="AU508" s="1">
        <v>44600</v>
      </c>
      <c r="AV508">
        <v>4.4249123398902863E-2</v>
      </c>
    </row>
    <row r="509" spans="1:48" x14ac:dyDescent="0.25">
      <c r="A509" s="1">
        <v>44827</v>
      </c>
      <c r="B509">
        <v>25.591000000000001</v>
      </c>
      <c r="C509" s="1">
        <v>44827</v>
      </c>
      <c r="D509">
        <v>29.7437</v>
      </c>
      <c r="E509" s="1">
        <v>44601</v>
      </c>
      <c r="F509">
        <v>0.17535961098525482</v>
      </c>
      <c r="G509" s="1">
        <v>44817</v>
      </c>
      <c r="H509">
        <v>23.279199999999999</v>
      </c>
      <c r="I509" s="1">
        <v>44817</v>
      </c>
      <c r="J509">
        <v>27.913399999999999</v>
      </c>
      <c r="K509" s="1">
        <v>44601</v>
      </c>
      <c r="L509">
        <v>0.20949879217795417</v>
      </c>
      <c r="M509" s="1">
        <v>44827</v>
      </c>
      <c r="N509">
        <v>17.040400000000002</v>
      </c>
      <c r="O509" s="1">
        <v>44827</v>
      </c>
      <c r="P509">
        <v>20.2882</v>
      </c>
      <c r="Q509" s="1">
        <v>44601</v>
      </c>
      <c r="R509">
        <v>5.2508955433782291E-2</v>
      </c>
      <c r="S509" s="1">
        <v>44827</v>
      </c>
      <c r="T509">
        <v>14.186199999999999</v>
      </c>
      <c r="U509" s="1">
        <v>44827</v>
      </c>
      <c r="V509">
        <v>15.765599999999999</v>
      </c>
      <c r="W509" s="1">
        <v>44601</v>
      </c>
      <c r="X509">
        <v>7.3096245215818728E-2</v>
      </c>
      <c r="Y509" s="1">
        <v>44827</v>
      </c>
      <c r="Z509">
        <v>8.6363000000000003</v>
      </c>
      <c r="AA509" s="1">
        <v>44827</v>
      </c>
      <c r="AB509">
        <v>10.224299999999999</v>
      </c>
      <c r="AC509" s="1">
        <v>44601</v>
      </c>
      <c r="AD509">
        <v>4.8140553717661329E-2</v>
      </c>
      <c r="AE509" s="1">
        <v>44827</v>
      </c>
      <c r="AF509">
        <v>18.040500000000002</v>
      </c>
      <c r="AG509" s="1">
        <v>44827</v>
      </c>
      <c r="AH509">
        <v>21.469000000000001</v>
      </c>
      <c r="AI509" s="1">
        <v>44601</v>
      </c>
      <c r="AJ509">
        <v>7.8538984783250471E-2</v>
      </c>
      <c r="AK509" s="1">
        <v>44879</v>
      </c>
      <c r="AL509">
        <v>11.8995</v>
      </c>
      <c r="AM509" s="1">
        <v>44879</v>
      </c>
      <c r="AN509">
        <v>14.275399999999999</v>
      </c>
      <c r="AO509" s="1">
        <v>44601</v>
      </c>
      <c r="AP509">
        <v>3.4830428490142118E-2</v>
      </c>
      <c r="AQ509" s="1">
        <v>44883</v>
      </c>
      <c r="AR509">
        <v>11.0999</v>
      </c>
      <c r="AS509" s="1">
        <v>44883</v>
      </c>
      <c r="AT509">
        <v>16.977399999999999</v>
      </c>
      <c r="AU509" s="1">
        <v>44601</v>
      </c>
      <c r="AV509">
        <v>4.6255743431450322E-2</v>
      </c>
    </row>
    <row r="510" spans="1:48" x14ac:dyDescent="0.25">
      <c r="A510" s="1">
        <v>44830</v>
      </c>
      <c r="B510">
        <v>26.836500000000001</v>
      </c>
      <c r="C510" s="1">
        <v>44830</v>
      </c>
      <c r="D510">
        <v>31.186800000000002</v>
      </c>
      <c r="E510" s="1">
        <v>44602</v>
      </c>
      <c r="F510">
        <v>0.1782743178205877</v>
      </c>
      <c r="G510" s="1">
        <v>44818</v>
      </c>
      <c r="H510">
        <v>23.4148</v>
      </c>
      <c r="I510" s="1">
        <v>44818</v>
      </c>
      <c r="J510">
        <v>27.973600000000001</v>
      </c>
      <c r="K510" s="1">
        <v>44602</v>
      </c>
      <c r="L510">
        <v>0.20949675695376876</v>
      </c>
      <c r="M510" s="1">
        <v>44830</v>
      </c>
      <c r="N510">
        <v>16.851199999999999</v>
      </c>
      <c r="O510" s="1">
        <v>44830</v>
      </c>
      <c r="P510">
        <v>20.190200000000001</v>
      </c>
      <c r="Q510" s="1">
        <v>44602</v>
      </c>
      <c r="R510">
        <v>5.7499240113627968E-2</v>
      </c>
      <c r="S510" s="1">
        <v>44830</v>
      </c>
      <c r="T510">
        <v>14.962400000000001</v>
      </c>
      <c r="U510" s="1">
        <v>44830</v>
      </c>
      <c r="V510">
        <v>16.878900000000002</v>
      </c>
      <c r="W510" s="1">
        <v>44602</v>
      </c>
      <c r="X510">
        <v>7.5110935414614929E-2</v>
      </c>
      <c r="Y510" s="1">
        <v>44830</v>
      </c>
      <c r="Z510">
        <v>9.0620999999999992</v>
      </c>
      <c r="AA510" s="1">
        <v>44830</v>
      </c>
      <c r="AB510">
        <v>10.096399999999999</v>
      </c>
      <c r="AC510" s="1">
        <v>44602</v>
      </c>
      <c r="AD510">
        <v>5.0447143792234563E-2</v>
      </c>
      <c r="AE510" s="1">
        <v>44830</v>
      </c>
      <c r="AF510">
        <v>18.094200000000001</v>
      </c>
      <c r="AG510" s="1">
        <v>44830</v>
      </c>
      <c r="AH510">
        <v>21.543399999999998</v>
      </c>
      <c r="AI510" s="1">
        <v>44602</v>
      </c>
      <c r="AJ510">
        <v>7.7534819808828551E-2</v>
      </c>
      <c r="AK510" s="1">
        <v>44880</v>
      </c>
      <c r="AL510">
        <v>11.7026</v>
      </c>
      <c r="AM510" s="1">
        <v>44880</v>
      </c>
      <c r="AN510">
        <v>14.145799999999999</v>
      </c>
      <c r="AO510" s="1">
        <v>44602</v>
      </c>
      <c r="AP510">
        <v>3.5887280663456603E-2</v>
      </c>
      <c r="AQ510" s="1">
        <v>44886</v>
      </c>
      <c r="AR510">
        <v>11.109500000000001</v>
      </c>
      <c r="AS510" s="1">
        <v>44886</v>
      </c>
      <c r="AT510">
        <v>16.666899999999998</v>
      </c>
      <c r="AU510" s="1">
        <v>44602</v>
      </c>
      <c r="AV510">
        <v>4.6809491474695791E-2</v>
      </c>
    </row>
    <row r="511" spans="1:48" x14ac:dyDescent="0.25">
      <c r="A511" s="1">
        <v>44831</v>
      </c>
      <c r="B511">
        <v>26.721800000000002</v>
      </c>
      <c r="C511" s="1">
        <v>44831</v>
      </c>
      <c r="D511">
        <v>31.395800000000001</v>
      </c>
      <c r="E511" s="1">
        <v>44603</v>
      </c>
      <c r="F511">
        <v>0.18207775746225829</v>
      </c>
      <c r="G511" s="1">
        <v>44819</v>
      </c>
      <c r="H511">
        <v>23.544799999999999</v>
      </c>
      <c r="I511" s="1">
        <v>44819</v>
      </c>
      <c r="J511">
        <v>28.0166</v>
      </c>
      <c r="K511" s="1">
        <v>44603</v>
      </c>
      <c r="L511">
        <v>0.21010462724969606</v>
      </c>
      <c r="M511" s="1">
        <v>44831</v>
      </c>
      <c r="N511">
        <v>17.2104</v>
      </c>
      <c r="O511" s="1">
        <v>44831</v>
      </c>
      <c r="P511">
        <v>20.7651</v>
      </c>
      <c r="Q511" s="1">
        <v>44603</v>
      </c>
      <c r="R511">
        <v>5.7751050760041021E-2</v>
      </c>
      <c r="S511" s="1">
        <v>44831</v>
      </c>
      <c r="T511">
        <v>15.8986</v>
      </c>
      <c r="U511" s="1">
        <v>44831</v>
      </c>
      <c r="V511">
        <v>18.246700000000001</v>
      </c>
      <c r="W511" s="1">
        <v>44603</v>
      </c>
      <c r="X511">
        <v>7.6916886191153069E-2</v>
      </c>
      <c r="Y511" s="1">
        <v>44831</v>
      </c>
      <c r="Z511">
        <v>9.6761999999999997</v>
      </c>
      <c r="AA511" s="1">
        <v>44831</v>
      </c>
      <c r="AB511">
        <v>11.356</v>
      </c>
      <c r="AC511" s="1">
        <v>44603</v>
      </c>
      <c r="AD511">
        <v>5.228411291063878E-2</v>
      </c>
      <c r="AE511" s="1">
        <v>44831</v>
      </c>
      <c r="AF511">
        <v>18.837800000000001</v>
      </c>
      <c r="AG511" s="1">
        <v>44831</v>
      </c>
      <c r="AH511">
        <v>23.3368</v>
      </c>
      <c r="AI511" s="1">
        <v>44603</v>
      </c>
      <c r="AJ511">
        <v>7.8171661730849995E-2</v>
      </c>
      <c r="AK511" s="1">
        <v>44881</v>
      </c>
      <c r="AL511">
        <v>11.5175</v>
      </c>
      <c r="AM511" s="1">
        <v>44881</v>
      </c>
      <c r="AN511">
        <v>13.9032</v>
      </c>
      <c r="AO511" s="1">
        <v>44603</v>
      </c>
      <c r="AP511">
        <v>3.5866401856728861E-2</v>
      </c>
      <c r="AQ511" s="1">
        <v>44887</v>
      </c>
      <c r="AR511">
        <v>10.8538</v>
      </c>
      <c r="AS511" s="1">
        <v>44887</v>
      </c>
      <c r="AT511">
        <v>16.765899999999998</v>
      </c>
      <c r="AU511" s="1">
        <v>44603</v>
      </c>
      <c r="AV511">
        <v>4.6936659340074363E-2</v>
      </c>
    </row>
    <row r="512" spans="1:48" x14ac:dyDescent="0.25">
      <c r="A512" s="1">
        <v>44832</v>
      </c>
      <c r="B512">
        <v>25.489599999999999</v>
      </c>
      <c r="C512" s="1">
        <v>44832</v>
      </c>
      <c r="D512">
        <v>30.173999999999999</v>
      </c>
      <c r="E512" s="1">
        <v>44604</v>
      </c>
      <c r="F512">
        <v>0.18283038011372674</v>
      </c>
      <c r="G512" s="1">
        <v>44820</v>
      </c>
      <c r="H512">
        <v>24.1675</v>
      </c>
      <c r="I512" s="1">
        <v>44820</v>
      </c>
      <c r="J512">
        <v>28.7136</v>
      </c>
      <c r="K512" s="1">
        <v>44604</v>
      </c>
      <c r="L512">
        <v>0.21162974816434707</v>
      </c>
      <c r="M512" s="1">
        <v>44832</v>
      </c>
      <c r="N512">
        <v>16.7485</v>
      </c>
      <c r="O512" s="1">
        <v>44832</v>
      </c>
      <c r="P512">
        <v>20.055499999999999</v>
      </c>
      <c r="Q512" s="1">
        <v>44604</v>
      </c>
      <c r="R512">
        <v>5.8189639197798765E-2</v>
      </c>
      <c r="S512" s="1">
        <v>44832</v>
      </c>
      <c r="T512">
        <v>15.380800000000001</v>
      </c>
      <c r="U512" s="1">
        <v>44832</v>
      </c>
      <c r="V512">
        <v>17.8765</v>
      </c>
      <c r="W512" s="1">
        <v>44604</v>
      </c>
      <c r="X512">
        <v>7.7544306666268117E-2</v>
      </c>
      <c r="Y512" s="1">
        <v>44832</v>
      </c>
      <c r="Z512">
        <v>9.7518999999999991</v>
      </c>
      <c r="AA512" s="1">
        <v>44832</v>
      </c>
      <c r="AB512">
        <v>11.6303</v>
      </c>
      <c r="AC512" s="1">
        <v>44604</v>
      </c>
      <c r="AD512">
        <v>5.2564655875265522E-2</v>
      </c>
      <c r="AE512" s="1">
        <v>44832</v>
      </c>
      <c r="AF512">
        <v>17.958500000000001</v>
      </c>
      <c r="AG512" s="1">
        <v>44832</v>
      </c>
      <c r="AH512">
        <v>21.3904</v>
      </c>
      <c r="AI512" s="1">
        <v>44604</v>
      </c>
      <c r="AJ512">
        <v>7.8496125694708707E-2</v>
      </c>
      <c r="AK512" s="1">
        <v>44882</v>
      </c>
      <c r="AL512">
        <v>11.539</v>
      </c>
      <c r="AM512" s="1">
        <v>44882</v>
      </c>
      <c r="AN512">
        <v>13.9955</v>
      </c>
      <c r="AO512" s="1">
        <v>44604</v>
      </c>
      <c r="AP512">
        <v>3.6104179096340908E-2</v>
      </c>
      <c r="AQ512" s="1">
        <v>44888</v>
      </c>
      <c r="AR512">
        <v>10.565799999999999</v>
      </c>
      <c r="AS512" s="1">
        <v>44888</v>
      </c>
      <c r="AT512">
        <v>16.602900000000002</v>
      </c>
      <c r="AU512" s="1">
        <v>44604</v>
      </c>
      <c r="AV512">
        <v>4.7319805566269295E-2</v>
      </c>
    </row>
    <row r="513" spans="1:48" x14ac:dyDescent="0.25">
      <c r="A513" s="1">
        <v>44833</v>
      </c>
      <c r="B513">
        <v>26.2818</v>
      </c>
      <c r="C513" s="1">
        <v>44833</v>
      </c>
      <c r="D513">
        <v>31.075600000000001</v>
      </c>
      <c r="E513" s="1">
        <v>44605</v>
      </c>
      <c r="F513">
        <v>0.18433933782636094</v>
      </c>
      <c r="G513" s="1">
        <v>44823</v>
      </c>
      <c r="H513">
        <v>23.8047</v>
      </c>
      <c r="I513" s="1">
        <v>44823</v>
      </c>
      <c r="J513">
        <v>28.003799999999998</v>
      </c>
      <c r="K513" s="1">
        <v>44605</v>
      </c>
      <c r="L513">
        <v>0.21312947952632225</v>
      </c>
      <c r="M513" s="1">
        <v>44833</v>
      </c>
      <c r="N513">
        <v>17.176600000000001</v>
      </c>
      <c r="O513" s="1">
        <v>44833</v>
      </c>
      <c r="P513">
        <v>20.539000000000001</v>
      </c>
      <c r="Q513" s="1">
        <v>44605</v>
      </c>
      <c r="R513">
        <v>5.8662444643435327E-2</v>
      </c>
      <c r="S513" s="1">
        <v>44833</v>
      </c>
      <c r="T513">
        <v>16.1448</v>
      </c>
      <c r="U513" s="1">
        <v>44833</v>
      </c>
      <c r="V513">
        <v>18.441700000000001</v>
      </c>
      <c r="W513" s="1">
        <v>44605</v>
      </c>
      <c r="X513">
        <v>7.696037405298177E-2</v>
      </c>
      <c r="Y513" s="1">
        <v>44833</v>
      </c>
      <c r="Z513">
        <v>9.8178999999999998</v>
      </c>
      <c r="AA513" s="1">
        <v>44833</v>
      </c>
      <c r="AB513">
        <v>12.188599999999999</v>
      </c>
      <c r="AC513" s="1">
        <v>44605</v>
      </c>
      <c r="AD513">
        <v>5.239127440052202E-2</v>
      </c>
      <c r="AE513" s="1">
        <v>44833</v>
      </c>
      <c r="AF513">
        <v>17.872599999999998</v>
      </c>
      <c r="AG513" s="1">
        <v>44833</v>
      </c>
      <c r="AH513">
        <v>23.049900000000001</v>
      </c>
      <c r="AI513" s="1">
        <v>44605</v>
      </c>
      <c r="AJ513">
        <v>7.9067326838367161E-2</v>
      </c>
      <c r="AK513" s="1">
        <v>44883</v>
      </c>
      <c r="AL513">
        <v>11.4595</v>
      </c>
      <c r="AM513" s="1">
        <v>44883</v>
      </c>
      <c r="AN513">
        <v>13.955500000000001</v>
      </c>
      <c r="AO513" s="1">
        <v>44605</v>
      </c>
      <c r="AP513">
        <v>3.6399358310210898E-2</v>
      </c>
      <c r="AQ513" s="1">
        <v>44889</v>
      </c>
      <c r="AR513">
        <v>10.0427</v>
      </c>
      <c r="AS513" s="1">
        <v>44889</v>
      </c>
      <c r="AT513">
        <v>16.677099999999999</v>
      </c>
      <c r="AU513" s="1">
        <v>44605</v>
      </c>
      <c r="AV513">
        <v>4.7710434749687412E-2</v>
      </c>
    </row>
    <row r="514" spans="1:48" x14ac:dyDescent="0.25">
      <c r="A514" s="1">
        <v>44834</v>
      </c>
      <c r="B514">
        <v>26.314599999999999</v>
      </c>
      <c r="C514" s="1">
        <v>44834</v>
      </c>
      <c r="D514">
        <v>31.296600000000002</v>
      </c>
      <c r="E514" s="1">
        <v>44606</v>
      </c>
      <c r="F514">
        <v>0.18291797370704554</v>
      </c>
      <c r="G514" s="1">
        <v>44824</v>
      </c>
      <c r="H514">
        <v>24.439499999999999</v>
      </c>
      <c r="I514" s="1">
        <v>44824</v>
      </c>
      <c r="J514">
        <v>28.633800000000001</v>
      </c>
      <c r="K514" s="1">
        <v>44606</v>
      </c>
      <c r="L514">
        <v>0.21551760059614553</v>
      </c>
      <c r="M514" s="1">
        <v>44834</v>
      </c>
      <c r="N514">
        <v>15.8841</v>
      </c>
      <c r="O514" s="1">
        <v>44834</v>
      </c>
      <c r="P514">
        <v>19.510300000000001</v>
      </c>
      <c r="Q514" s="1">
        <v>44606</v>
      </c>
      <c r="R514">
        <v>5.8220190070875658E-2</v>
      </c>
      <c r="S514" s="1">
        <v>44834</v>
      </c>
      <c r="T514">
        <v>16.0199</v>
      </c>
      <c r="U514" s="1">
        <v>44834</v>
      </c>
      <c r="V514">
        <v>19.604399999999998</v>
      </c>
      <c r="W514" s="1">
        <v>44606</v>
      </c>
      <c r="X514">
        <v>7.8047953838753487E-2</v>
      </c>
      <c r="Y514" s="1">
        <v>44834</v>
      </c>
      <c r="Z514">
        <v>17.8064</v>
      </c>
      <c r="AA514" s="1">
        <v>44834</v>
      </c>
      <c r="AB514">
        <v>12.0581</v>
      </c>
      <c r="AC514" s="1">
        <v>44606</v>
      </c>
      <c r="AD514">
        <v>5.3046119456259526E-2</v>
      </c>
      <c r="AE514" s="1">
        <v>44834</v>
      </c>
      <c r="AF514">
        <v>18.4678</v>
      </c>
      <c r="AG514" s="1">
        <v>44834</v>
      </c>
      <c r="AH514">
        <v>22.632000000000001</v>
      </c>
      <c r="AI514" s="1">
        <v>44606</v>
      </c>
      <c r="AJ514">
        <v>7.8987910013260901E-2</v>
      </c>
      <c r="AK514" s="1">
        <v>44886</v>
      </c>
      <c r="AL514">
        <v>11.625</v>
      </c>
      <c r="AM514" s="1">
        <v>44886</v>
      </c>
      <c r="AN514">
        <v>13.360799999999999</v>
      </c>
      <c r="AO514" s="1">
        <v>44606</v>
      </c>
      <c r="AP514">
        <v>3.6101393299564237E-2</v>
      </c>
      <c r="AQ514" s="1">
        <v>44890</v>
      </c>
      <c r="AR514">
        <v>10.810600000000001</v>
      </c>
      <c r="AS514" s="1">
        <v>44890</v>
      </c>
      <c r="AT514">
        <v>16.5488</v>
      </c>
      <c r="AU514" s="1">
        <v>44606</v>
      </c>
      <c r="AV514">
        <v>4.7683838711892655E-2</v>
      </c>
    </row>
    <row r="515" spans="1:48" x14ac:dyDescent="0.25">
      <c r="A515" s="1">
        <v>44837</v>
      </c>
      <c r="B515">
        <v>25.192599999999999</v>
      </c>
      <c r="C515" s="1">
        <v>44837</v>
      </c>
      <c r="D515">
        <v>29.991099999999999</v>
      </c>
      <c r="E515" s="1">
        <v>44607</v>
      </c>
      <c r="F515">
        <v>0.18450751644487198</v>
      </c>
      <c r="G515" s="1">
        <v>44825</v>
      </c>
      <c r="H515">
        <v>24.261099999999999</v>
      </c>
      <c r="I515" s="1">
        <v>44825</v>
      </c>
      <c r="J515">
        <v>28.459700000000002</v>
      </c>
      <c r="K515" s="1">
        <v>44607</v>
      </c>
      <c r="L515">
        <v>0.21758279864238897</v>
      </c>
      <c r="M515" s="1">
        <v>44837</v>
      </c>
      <c r="N515">
        <v>15.6348</v>
      </c>
      <c r="O515" s="1">
        <v>44837</v>
      </c>
      <c r="P515">
        <v>19.086099999999998</v>
      </c>
      <c r="Q515" s="1">
        <v>44607</v>
      </c>
      <c r="R515">
        <v>5.7936430185376753E-2</v>
      </c>
      <c r="S515" s="1">
        <v>44837</v>
      </c>
      <c r="T515">
        <v>15.136799999999999</v>
      </c>
      <c r="U515" s="1">
        <v>44837</v>
      </c>
      <c r="V515">
        <v>18.774699999999999</v>
      </c>
      <c r="W515" s="1">
        <v>44607</v>
      </c>
      <c r="X515">
        <v>7.7843591358249101E-2</v>
      </c>
      <c r="Y515" s="1">
        <v>44837</v>
      </c>
      <c r="Z515">
        <v>9.4124999999999996</v>
      </c>
      <c r="AA515" s="1">
        <v>44837</v>
      </c>
      <c r="AB515">
        <v>11.734500000000001</v>
      </c>
      <c r="AC515" s="1">
        <v>44607</v>
      </c>
      <c r="AD515">
        <v>5.2717440981885112E-2</v>
      </c>
      <c r="AE515" s="1">
        <v>44837</v>
      </c>
      <c r="AF515">
        <v>18.141100000000002</v>
      </c>
      <c r="AG515" s="1">
        <v>44837</v>
      </c>
      <c r="AH515">
        <v>22.534099999999999</v>
      </c>
      <c r="AI515" s="1">
        <v>44607</v>
      </c>
      <c r="AJ515">
        <v>7.8889790295272474E-2</v>
      </c>
      <c r="AK515" s="1">
        <v>44887</v>
      </c>
      <c r="AL515">
        <v>12.0693</v>
      </c>
      <c r="AM515" s="1">
        <v>44887</v>
      </c>
      <c r="AN515">
        <v>13.235200000000001</v>
      </c>
      <c r="AO515" s="1">
        <v>44607</v>
      </c>
      <c r="AP515">
        <v>3.5824973064595068E-2</v>
      </c>
      <c r="AQ515" s="1">
        <v>44893</v>
      </c>
      <c r="AR515">
        <v>10.851800000000001</v>
      </c>
      <c r="AS515" s="1">
        <v>44893</v>
      </c>
      <c r="AT515">
        <v>16.904499999999999</v>
      </c>
      <c r="AU515" s="1">
        <v>44607</v>
      </c>
      <c r="AV515">
        <v>4.7939185922033258E-2</v>
      </c>
    </row>
    <row r="516" spans="1:48" x14ac:dyDescent="0.25">
      <c r="A516" s="1">
        <v>44838</v>
      </c>
      <c r="B516">
        <v>24.402899999999999</v>
      </c>
      <c r="C516" s="1">
        <v>44838</v>
      </c>
      <c r="D516">
        <v>28.897400000000001</v>
      </c>
      <c r="E516" s="1">
        <v>44608</v>
      </c>
      <c r="F516">
        <v>0.18430872995317008</v>
      </c>
      <c r="G516" s="1">
        <v>44826</v>
      </c>
      <c r="H516">
        <v>24.927800000000001</v>
      </c>
      <c r="I516" s="1">
        <v>44826</v>
      </c>
      <c r="J516">
        <v>29.1069</v>
      </c>
      <c r="K516" s="1">
        <v>44608</v>
      </c>
      <c r="L516">
        <v>0.21741903257121944</v>
      </c>
      <c r="M516" s="1">
        <v>44838</v>
      </c>
      <c r="N516">
        <v>15.4177</v>
      </c>
      <c r="O516" s="1">
        <v>44838</v>
      </c>
      <c r="P516">
        <v>18.553599999999999</v>
      </c>
      <c r="Q516" s="1">
        <v>44608</v>
      </c>
      <c r="R516">
        <v>5.9200451592566962E-2</v>
      </c>
      <c r="S516" s="1">
        <v>44838</v>
      </c>
      <c r="T516">
        <v>14.5463</v>
      </c>
      <c r="U516" s="1">
        <v>44838</v>
      </c>
      <c r="V516">
        <v>17.591899999999999</v>
      </c>
      <c r="W516" s="1">
        <v>44608</v>
      </c>
      <c r="X516">
        <v>7.7986296839633484E-2</v>
      </c>
      <c r="Y516" s="1">
        <v>44838</v>
      </c>
      <c r="Z516">
        <v>8.8892000000000007</v>
      </c>
      <c r="AA516" s="1">
        <v>44838</v>
      </c>
      <c r="AB516">
        <v>11.042299999999999</v>
      </c>
      <c r="AC516" s="1">
        <v>44608</v>
      </c>
      <c r="AD516">
        <v>5.2777621298298397E-2</v>
      </c>
      <c r="AE516" s="1">
        <v>44838</v>
      </c>
      <c r="AF516">
        <v>17.561399999999999</v>
      </c>
      <c r="AG516" s="1">
        <v>44838</v>
      </c>
      <c r="AH516">
        <v>22.2453</v>
      </c>
      <c r="AI516" s="1">
        <v>44608</v>
      </c>
      <c r="AJ516">
        <v>7.9160800460846184E-2</v>
      </c>
      <c r="AK516" s="1">
        <v>44888</v>
      </c>
      <c r="AL516">
        <v>11.718999999999999</v>
      </c>
      <c r="AM516" s="1">
        <v>44888</v>
      </c>
      <c r="AN516">
        <v>13.0885</v>
      </c>
      <c r="AO516" s="1">
        <v>44608</v>
      </c>
      <c r="AP516">
        <v>3.598855267095756E-2</v>
      </c>
      <c r="AQ516" s="1">
        <v>44894</v>
      </c>
      <c r="AR516">
        <v>11.0307</v>
      </c>
      <c r="AS516" s="1">
        <v>44894</v>
      </c>
      <c r="AT516">
        <v>16.6721</v>
      </c>
      <c r="AU516" s="1">
        <v>44608</v>
      </c>
      <c r="AV516">
        <v>4.8485788846234099E-2</v>
      </c>
    </row>
    <row r="517" spans="1:48" x14ac:dyDescent="0.25">
      <c r="A517" s="1">
        <v>44839</v>
      </c>
      <c r="B517">
        <v>24.373000000000001</v>
      </c>
      <c r="C517" s="1">
        <v>44839</v>
      </c>
      <c r="D517">
        <v>28.918900000000001</v>
      </c>
      <c r="E517" s="1">
        <v>44609</v>
      </c>
      <c r="F517">
        <v>0.18874581532540383</v>
      </c>
      <c r="G517" s="1">
        <v>44827</v>
      </c>
      <c r="H517">
        <v>26.214200000000002</v>
      </c>
      <c r="I517" s="1">
        <v>44827</v>
      </c>
      <c r="J517">
        <v>30.6631</v>
      </c>
      <c r="K517" s="1">
        <v>44609</v>
      </c>
      <c r="L517">
        <v>0.21763504423732924</v>
      </c>
      <c r="M517" s="1">
        <v>44839</v>
      </c>
      <c r="N517">
        <v>15.638199999999999</v>
      </c>
      <c r="O517" s="1">
        <v>44839</v>
      </c>
      <c r="P517">
        <v>18.757400000000001</v>
      </c>
      <c r="Q517" s="1">
        <v>44609</v>
      </c>
      <c r="R517">
        <v>5.9652731525416433E-2</v>
      </c>
      <c r="S517" s="1">
        <v>44839</v>
      </c>
      <c r="T517">
        <v>14.4445</v>
      </c>
      <c r="U517" s="1">
        <v>44839</v>
      </c>
      <c r="V517">
        <v>17.8126</v>
      </c>
      <c r="W517" s="1">
        <v>44609</v>
      </c>
      <c r="X517">
        <v>7.7408496956050787E-2</v>
      </c>
      <c r="Y517" s="1">
        <v>44839</v>
      </c>
      <c r="Z517">
        <v>13.1089</v>
      </c>
      <c r="AA517" s="1">
        <v>44839</v>
      </c>
      <c r="AB517">
        <v>16.174800000000001</v>
      </c>
      <c r="AC517" s="1">
        <v>44609</v>
      </c>
      <c r="AD517">
        <v>5.2681021341871491E-2</v>
      </c>
      <c r="AE517" s="1">
        <v>44839</v>
      </c>
      <c r="AF517">
        <v>17.871300000000002</v>
      </c>
      <c r="AG517" s="1">
        <v>44839</v>
      </c>
      <c r="AH517">
        <v>22.447199999999999</v>
      </c>
      <c r="AI517" s="1">
        <v>44609</v>
      </c>
      <c r="AJ517">
        <v>7.9473266976897744E-2</v>
      </c>
      <c r="AK517" s="1">
        <v>44889</v>
      </c>
      <c r="AL517">
        <v>11.523</v>
      </c>
      <c r="AM517" s="1">
        <v>44889</v>
      </c>
      <c r="AN517">
        <v>13.3195</v>
      </c>
      <c r="AO517" s="1">
        <v>44609</v>
      </c>
      <c r="AP517">
        <v>3.6218217071581273E-2</v>
      </c>
      <c r="AQ517" s="1">
        <v>44895</v>
      </c>
      <c r="AR517">
        <v>10.574199999999999</v>
      </c>
      <c r="AS517" s="1">
        <v>44895</v>
      </c>
      <c r="AT517">
        <v>16.7301</v>
      </c>
      <c r="AU517" s="1">
        <v>44609</v>
      </c>
      <c r="AV517">
        <v>4.8614939373187019E-2</v>
      </c>
    </row>
    <row r="518" spans="1:48" x14ac:dyDescent="0.25">
      <c r="A518" s="1">
        <v>44840</v>
      </c>
      <c r="B518">
        <v>25.186699999999998</v>
      </c>
      <c r="C518" s="1">
        <v>44840</v>
      </c>
      <c r="D518">
        <v>29.9237</v>
      </c>
      <c r="E518" s="1">
        <v>44610</v>
      </c>
      <c r="F518">
        <v>0.18891157666094682</v>
      </c>
      <c r="G518" s="1">
        <v>44830</v>
      </c>
      <c r="H518">
        <v>25.967300000000002</v>
      </c>
      <c r="I518" s="1">
        <v>44830</v>
      </c>
      <c r="J518">
        <v>30.576499999999999</v>
      </c>
      <c r="K518" s="1">
        <v>44610</v>
      </c>
      <c r="L518">
        <v>0.21818809302617345</v>
      </c>
      <c r="M518" s="1">
        <v>44840</v>
      </c>
      <c r="N518">
        <v>15.8338</v>
      </c>
      <c r="O518" s="1">
        <v>44840</v>
      </c>
      <c r="P518">
        <v>19.424600000000002</v>
      </c>
      <c r="Q518" s="1">
        <v>44610</v>
      </c>
      <c r="R518">
        <v>5.9786205262793428E-2</v>
      </c>
      <c r="S518" s="1">
        <v>44840</v>
      </c>
      <c r="T518">
        <v>14.8271</v>
      </c>
      <c r="U518" s="1">
        <v>44840</v>
      </c>
      <c r="V518">
        <v>17.592099999999999</v>
      </c>
      <c r="W518" s="1">
        <v>44610</v>
      </c>
      <c r="X518">
        <v>7.7437289941315421E-2</v>
      </c>
      <c r="Y518" s="1">
        <v>44840</v>
      </c>
      <c r="Z518">
        <v>13.2652</v>
      </c>
      <c r="AA518" s="1">
        <v>44840</v>
      </c>
      <c r="AB518">
        <v>17.305700000000002</v>
      </c>
      <c r="AC518" s="1">
        <v>44610</v>
      </c>
      <c r="AD518">
        <v>5.2616262839852733E-2</v>
      </c>
      <c r="AE518" s="1">
        <v>44840</v>
      </c>
      <c r="AF518">
        <v>19.481400000000001</v>
      </c>
      <c r="AG518" s="1">
        <v>44840</v>
      </c>
      <c r="AH518">
        <v>23.721399999999999</v>
      </c>
      <c r="AI518" s="1">
        <v>44610</v>
      </c>
      <c r="AJ518">
        <v>7.9222702513868842E-2</v>
      </c>
      <c r="AK518" s="1">
        <v>44890</v>
      </c>
      <c r="AL518">
        <v>11.7331</v>
      </c>
      <c r="AM518" s="1">
        <v>44890</v>
      </c>
      <c r="AN518">
        <v>13.206200000000001</v>
      </c>
      <c r="AO518" s="1">
        <v>44610</v>
      </c>
      <c r="AP518">
        <v>3.5796064205759044E-2</v>
      </c>
      <c r="AQ518" s="1">
        <v>44896</v>
      </c>
      <c r="AR518">
        <v>10.5891</v>
      </c>
      <c r="AS518" s="1">
        <v>44896</v>
      </c>
      <c r="AT518">
        <v>16.1892</v>
      </c>
      <c r="AU518" s="1">
        <v>44610</v>
      </c>
      <c r="AV518">
        <v>4.9029002882726352E-2</v>
      </c>
    </row>
    <row r="519" spans="1:48" x14ac:dyDescent="0.25">
      <c r="A519" s="1">
        <v>44841</v>
      </c>
      <c r="B519">
        <v>26.088999999999999</v>
      </c>
      <c r="C519" s="1">
        <v>44841</v>
      </c>
      <c r="D519">
        <v>30.979299999999999</v>
      </c>
      <c r="E519" s="1">
        <v>44611</v>
      </c>
      <c r="F519">
        <v>0.19045303222655671</v>
      </c>
      <c r="G519" s="1">
        <v>44831</v>
      </c>
      <c r="H519">
        <v>26.201000000000001</v>
      </c>
      <c r="I519" s="1">
        <v>44831</v>
      </c>
      <c r="J519">
        <v>30.790800000000001</v>
      </c>
      <c r="K519" s="1">
        <v>44611</v>
      </c>
      <c r="L519">
        <v>0.21963550748368491</v>
      </c>
      <c r="M519" s="1">
        <v>44841</v>
      </c>
      <c r="N519">
        <v>16.898700000000002</v>
      </c>
      <c r="O519" s="1">
        <v>44841</v>
      </c>
      <c r="P519">
        <v>20.3504</v>
      </c>
      <c r="Q519" s="1">
        <v>44611</v>
      </c>
      <c r="R519">
        <v>6.0271566453939725E-2</v>
      </c>
      <c r="S519" s="1">
        <v>44841</v>
      </c>
      <c r="T519">
        <v>14.747199999999999</v>
      </c>
      <c r="U519" s="1">
        <v>44841</v>
      </c>
      <c r="V519">
        <v>17.5779</v>
      </c>
      <c r="W519" s="1">
        <v>44611</v>
      </c>
      <c r="X519">
        <v>7.7454581507530151E-2</v>
      </c>
      <c r="Y519" s="1">
        <v>44841</v>
      </c>
      <c r="Z519">
        <v>13.1739</v>
      </c>
      <c r="AA519" s="1">
        <v>44841</v>
      </c>
      <c r="AB519">
        <v>16.101199999999999</v>
      </c>
      <c r="AC519" s="1">
        <v>44611</v>
      </c>
      <c r="AD519">
        <v>5.28444296330014E-2</v>
      </c>
      <c r="AE519" s="1">
        <v>44841</v>
      </c>
      <c r="AF519">
        <v>19.002800000000001</v>
      </c>
      <c r="AG519" s="1">
        <v>44841</v>
      </c>
      <c r="AH519">
        <v>23.359500000000001</v>
      </c>
      <c r="AI519" s="1">
        <v>44611</v>
      </c>
      <c r="AJ519">
        <v>7.9862492132318427E-2</v>
      </c>
      <c r="AK519" s="1">
        <v>44893</v>
      </c>
      <c r="AL519">
        <v>11.830399999999999</v>
      </c>
      <c r="AM519" s="1">
        <v>44893</v>
      </c>
      <c r="AN519">
        <v>13.4108</v>
      </c>
      <c r="AO519" s="1">
        <v>44611</v>
      </c>
      <c r="AP519">
        <v>3.5530990492444604E-2</v>
      </c>
      <c r="AQ519" s="1">
        <v>44897</v>
      </c>
      <c r="AR519">
        <v>10.4864</v>
      </c>
      <c r="AS519" s="1">
        <v>44897</v>
      </c>
      <c r="AT519">
        <v>16.242699999999999</v>
      </c>
      <c r="AU519" s="1">
        <v>44611</v>
      </c>
      <c r="AV519">
        <v>4.9428177179208957E-2</v>
      </c>
    </row>
    <row r="520" spans="1:48" x14ac:dyDescent="0.25">
      <c r="A520" s="1">
        <v>44844</v>
      </c>
      <c r="B520">
        <v>26.789200000000001</v>
      </c>
      <c r="C520" s="1">
        <v>44844</v>
      </c>
      <c r="D520">
        <v>31.596499999999999</v>
      </c>
      <c r="E520" s="1">
        <v>44612</v>
      </c>
      <c r="F520">
        <v>0.19198966857566552</v>
      </c>
      <c r="G520" s="1">
        <v>44832</v>
      </c>
      <c r="H520">
        <v>26.162700000000001</v>
      </c>
      <c r="I520" s="1">
        <v>44832</v>
      </c>
      <c r="J520">
        <v>30.917200000000001</v>
      </c>
      <c r="K520" s="1">
        <v>44612</v>
      </c>
      <c r="L520">
        <v>0.22130581307463687</v>
      </c>
      <c r="M520" s="1">
        <v>44844</v>
      </c>
      <c r="N520">
        <v>17.3935</v>
      </c>
      <c r="O520" s="1">
        <v>44844</v>
      </c>
      <c r="P520">
        <v>21.013000000000002</v>
      </c>
      <c r="Q520" s="1">
        <v>44612</v>
      </c>
      <c r="R520">
        <v>6.0391052456055354E-2</v>
      </c>
      <c r="S520" s="1">
        <v>44844</v>
      </c>
      <c r="T520">
        <v>14.7933</v>
      </c>
      <c r="U520" s="1">
        <v>44844</v>
      </c>
      <c r="V520">
        <v>18.219100000000001</v>
      </c>
      <c r="W520" s="1">
        <v>44612</v>
      </c>
      <c r="X520">
        <v>7.648630808806374E-2</v>
      </c>
      <c r="Y520" s="1">
        <v>44844</v>
      </c>
      <c r="Z520">
        <v>13.7445</v>
      </c>
      <c r="AA520" s="1">
        <v>44844</v>
      </c>
      <c r="AB520">
        <v>16.549700000000001</v>
      </c>
      <c r="AC520" s="1">
        <v>44612</v>
      </c>
      <c r="AD520">
        <v>5.1847377752875588E-2</v>
      </c>
      <c r="AE520" s="1">
        <v>44844</v>
      </c>
      <c r="AF520">
        <v>18.279199999999999</v>
      </c>
      <c r="AG520" s="1">
        <v>44844</v>
      </c>
      <c r="AH520">
        <v>23.843499999999999</v>
      </c>
      <c r="AI520" s="1">
        <v>44612</v>
      </c>
      <c r="AJ520">
        <v>7.8079825744956005E-2</v>
      </c>
      <c r="AK520" s="1">
        <v>44894</v>
      </c>
      <c r="AL520">
        <v>11.9512</v>
      </c>
      <c r="AM520" s="1">
        <v>44894</v>
      </c>
      <c r="AN520">
        <v>13.434100000000001</v>
      </c>
      <c r="AO520" s="1">
        <v>44612</v>
      </c>
      <c r="AP520">
        <v>3.57529524634463E-2</v>
      </c>
      <c r="AQ520" s="1">
        <v>44900</v>
      </c>
      <c r="AR520">
        <v>10.4335</v>
      </c>
      <c r="AS520" s="1">
        <v>44900</v>
      </c>
      <c r="AT520">
        <v>16.6098</v>
      </c>
      <c r="AU520" s="1">
        <v>44612</v>
      </c>
      <c r="AV520">
        <v>4.9838206098417076E-2</v>
      </c>
    </row>
    <row r="521" spans="1:48" x14ac:dyDescent="0.25">
      <c r="A521" s="1">
        <v>44845</v>
      </c>
      <c r="B521">
        <v>27.282399999999999</v>
      </c>
      <c r="C521" s="1">
        <v>44845</v>
      </c>
      <c r="D521">
        <v>32.012099999999997</v>
      </c>
      <c r="E521" s="1">
        <v>44613</v>
      </c>
      <c r="F521">
        <v>0.19198966857566552</v>
      </c>
      <c r="G521" s="1">
        <v>44833</v>
      </c>
      <c r="H521">
        <v>27.395199999999999</v>
      </c>
      <c r="I521" s="1">
        <v>44833</v>
      </c>
      <c r="J521">
        <v>32.524999999999999</v>
      </c>
      <c r="K521" s="1">
        <v>44613</v>
      </c>
      <c r="L521">
        <v>0.22338208501082593</v>
      </c>
      <c r="M521" s="1">
        <v>44845</v>
      </c>
      <c r="N521">
        <v>17.028500000000001</v>
      </c>
      <c r="O521" s="1">
        <v>44845</v>
      </c>
      <c r="P521">
        <v>20.526199999999999</v>
      </c>
      <c r="Q521" s="1">
        <v>44613</v>
      </c>
      <c r="R521">
        <v>6.0391052456055354E-2</v>
      </c>
      <c r="S521" s="1">
        <v>44845</v>
      </c>
      <c r="T521">
        <v>15.2636</v>
      </c>
      <c r="U521" s="1">
        <v>44845</v>
      </c>
      <c r="V521">
        <v>18.3904</v>
      </c>
      <c r="W521" s="1">
        <v>44613</v>
      </c>
      <c r="X521">
        <v>7.648630808806374E-2</v>
      </c>
      <c r="Y521" s="1">
        <v>44845</v>
      </c>
      <c r="Z521">
        <v>13.786099999999999</v>
      </c>
      <c r="AA521" s="1">
        <v>44845</v>
      </c>
      <c r="AB521">
        <v>16.5959</v>
      </c>
      <c r="AC521" s="1">
        <v>44613</v>
      </c>
      <c r="AD521">
        <v>5.1847377752875588E-2</v>
      </c>
      <c r="AE521" s="1">
        <v>44845</v>
      </c>
      <c r="AF521">
        <v>19.418299999999999</v>
      </c>
      <c r="AG521" s="1">
        <v>44845</v>
      </c>
      <c r="AH521">
        <v>25.238</v>
      </c>
      <c r="AI521" s="1">
        <v>44613</v>
      </c>
      <c r="AJ521">
        <v>7.8079825744956005E-2</v>
      </c>
      <c r="AK521" s="1">
        <v>44895</v>
      </c>
      <c r="AL521">
        <v>11.9453</v>
      </c>
      <c r="AM521" s="1">
        <v>44895</v>
      </c>
      <c r="AN521">
        <v>13.371499999999999</v>
      </c>
      <c r="AO521" s="1">
        <v>44613</v>
      </c>
      <c r="AP521">
        <v>3.5504616817093354E-2</v>
      </c>
      <c r="AQ521" s="1">
        <v>44901</v>
      </c>
      <c r="AR521">
        <v>10.821</v>
      </c>
      <c r="AS521" s="1">
        <v>44901</v>
      </c>
      <c r="AT521">
        <v>16.5655</v>
      </c>
      <c r="AU521" s="1">
        <v>44613</v>
      </c>
      <c r="AV521">
        <v>4.9428130538763271E-2</v>
      </c>
    </row>
    <row r="522" spans="1:48" x14ac:dyDescent="0.25">
      <c r="A522" s="1">
        <v>44846</v>
      </c>
      <c r="B522">
        <v>27.1435</v>
      </c>
      <c r="C522" s="1">
        <v>44846</v>
      </c>
      <c r="D522">
        <v>31.6099</v>
      </c>
      <c r="E522" s="1">
        <v>44614</v>
      </c>
      <c r="F522">
        <v>0.19128053421325797</v>
      </c>
      <c r="G522" s="1">
        <v>44834</v>
      </c>
      <c r="H522">
        <v>26.097100000000001</v>
      </c>
      <c r="I522" s="1">
        <v>44834</v>
      </c>
      <c r="J522">
        <v>31.0381</v>
      </c>
      <c r="K522" s="1">
        <v>44614</v>
      </c>
      <c r="L522">
        <v>0.22166754894426655</v>
      </c>
      <c r="M522" s="1">
        <v>44846</v>
      </c>
      <c r="N522">
        <v>17.3264</v>
      </c>
      <c r="O522" s="1">
        <v>44846</v>
      </c>
      <c r="P522">
        <v>20.925699999999999</v>
      </c>
      <c r="Q522" s="1">
        <v>44614</v>
      </c>
      <c r="R522">
        <v>6.0006392124737032E-2</v>
      </c>
      <c r="S522" s="1">
        <v>44846</v>
      </c>
      <c r="T522">
        <v>15.6616</v>
      </c>
      <c r="U522" s="1">
        <v>44846</v>
      </c>
      <c r="V522">
        <v>18.7011</v>
      </c>
      <c r="W522" s="1">
        <v>44614</v>
      </c>
      <c r="X522">
        <v>7.5859883931546648E-2</v>
      </c>
      <c r="Y522" s="1">
        <v>44846</v>
      </c>
      <c r="Z522">
        <v>13.601699999999999</v>
      </c>
      <c r="AA522" s="1">
        <v>44846</v>
      </c>
      <c r="AB522">
        <v>16.734400000000001</v>
      </c>
      <c r="AC522" s="1">
        <v>44614</v>
      </c>
      <c r="AD522">
        <v>5.1451389647911731E-2</v>
      </c>
      <c r="AE522" s="1">
        <v>44846</v>
      </c>
      <c r="AF522">
        <v>20.131900000000002</v>
      </c>
      <c r="AG522" s="1">
        <v>44846</v>
      </c>
      <c r="AH522">
        <v>24.993200000000002</v>
      </c>
      <c r="AI522" s="1">
        <v>44614</v>
      </c>
      <c r="AJ522">
        <v>8.1117186868257404E-2</v>
      </c>
      <c r="AK522" s="1">
        <v>44896</v>
      </c>
      <c r="AL522">
        <v>11.601100000000001</v>
      </c>
      <c r="AM522" s="1">
        <v>44896</v>
      </c>
      <c r="AN522">
        <v>13.578900000000001</v>
      </c>
      <c r="AO522" s="1">
        <v>44614</v>
      </c>
      <c r="AP522">
        <v>3.5644384461470557E-2</v>
      </c>
      <c r="AQ522" s="1">
        <v>44902</v>
      </c>
      <c r="AR522">
        <v>10.7881</v>
      </c>
      <c r="AS522" s="1">
        <v>44902</v>
      </c>
      <c r="AT522">
        <v>16.700900000000001</v>
      </c>
      <c r="AU522" s="1">
        <v>44614</v>
      </c>
      <c r="AV522">
        <v>4.9221201352080773E-2</v>
      </c>
    </row>
    <row r="523" spans="1:48" x14ac:dyDescent="0.25">
      <c r="A523" s="1">
        <v>44847</v>
      </c>
      <c r="B523">
        <v>26.354900000000001</v>
      </c>
      <c r="C523" s="1">
        <v>44847</v>
      </c>
      <c r="D523">
        <v>30.499600000000001</v>
      </c>
      <c r="E523" s="1">
        <v>44615</v>
      </c>
      <c r="F523">
        <v>0.19428200386312311</v>
      </c>
      <c r="G523" s="1">
        <v>44837</v>
      </c>
      <c r="H523">
        <v>25.781500000000001</v>
      </c>
      <c r="I523" s="1">
        <v>44837</v>
      </c>
      <c r="J523">
        <v>30.739899999999999</v>
      </c>
      <c r="K523" s="1">
        <v>44615</v>
      </c>
      <c r="L523">
        <v>0.22052642712401749</v>
      </c>
      <c r="M523" s="1">
        <v>44847</v>
      </c>
      <c r="N523">
        <v>16.794</v>
      </c>
      <c r="O523" s="1">
        <v>44847</v>
      </c>
      <c r="P523">
        <v>18.169599999999999</v>
      </c>
      <c r="Q523" s="1">
        <v>44615</v>
      </c>
      <c r="R523">
        <v>6.0038312808977895E-2</v>
      </c>
      <c r="S523" s="1">
        <v>44847</v>
      </c>
      <c r="T523">
        <v>15.4665</v>
      </c>
      <c r="U523" s="1">
        <v>44847</v>
      </c>
      <c r="V523">
        <v>18.901399999999999</v>
      </c>
      <c r="W523" s="1">
        <v>44615</v>
      </c>
      <c r="X523">
        <v>7.6609313126916587E-2</v>
      </c>
      <c r="Y523" s="1">
        <v>44847</v>
      </c>
      <c r="Z523">
        <v>13.946999999999999</v>
      </c>
      <c r="AA523" s="1">
        <v>44847</v>
      </c>
      <c r="AB523">
        <v>16.7775</v>
      </c>
      <c r="AC523" s="1">
        <v>44615</v>
      </c>
      <c r="AD523">
        <v>5.1895921249464384E-2</v>
      </c>
      <c r="AE523" s="1">
        <v>44847</v>
      </c>
      <c r="AF523">
        <v>19.106000000000002</v>
      </c>
      <c r="AG523" s="1">
        <v>44847</v>
      </c>
      <c r="AH523">
        <v>23.023199999999999</v>
      </c>
      <c r="AI523" s="1">
        <v>44615</v>
      </c>
      <c r="AJ523">
        <v>8.6631994828361383E-2</v>
      </c>
      <c r="AK523" s="1">
        <v>44897</v>
      </c>
      <c r="AL523">
        <v>11.4434</v>
      </c>
      <c r="AM523" s="1">
        <v>44897</v>
      </c>
      <c r="AN523">
        <v>13.5069</v>
      </c>
      <c r="AO523" s="1">
        <v>44615</v>
      </c>
      <c r="AP523">
        <v>3.5221725432780696E-2</v>
      </c>
      <c r="AQ523" s="1">
        <v>44903</v>
      </c>
      <c r="AR523">
        <v>10.987</v>
      </c>
      <c r="AS523" s="1">
        <v>44903</v>
      </c>
      <c r="AT523">
        <v>16.783000000000001</v>
      </c>
      <c r="AU523" s="1">
        <v>44615</v>
      </c>
      <c r="AV523">
        <v>4.9173938917706404E-2</v>
      </c>
    </row>
    <row r="524" spans="1:48" x14ac:dyDescent="0.25">
      <c r="A524" s="1">
        <v>44848</v>
      </c>
      <c r="B524">
        <v>26.878499999999999</v>
      </c>
      <c r="C524" s="1">
        <v>44848</v>
      </c>
      <c r="D524">
        <v>30.9665</v>
      </c>
      <c r="E524" s="1">
        <v>44616</v>
      </c>
      <c r="F524">
        <v>0.19700222842949372</v>
      </c>
      <c r="G524" s="1">
        <v>44838</v>
      </c>
      <c r="H524">
        <v>24.850200000000001</v>
      </c>
      <c r="I524" s="1">
        <v>44838</v>
      </c>
      <c r="J524">
        <v>29.322399999999998</v>
      </c>
      <c r="K524" s="1">
        <v>44616</v>
      </c>
      <c r="L524">
        <v>0.23104762521430075</v>
      </c>
      <c r="M524" s="1">
        <v>44848</v>
      </c>
      <c r="N524">
        <v>17.350100000000001</v>
      </c>
      <c r="O524" s="1">
        <v>44848</v>
      </c>
      <c r="P524">
        <v>20.2468</v>
      </c>
      <c r="Q524" s="1">
        <v>44616</v>
      </c>
      <c r="R524">
        <v>6.1989671401080214E-2</v>
      </c>
      <c r="S524" s="1">
        <v>44848</v>
      </c>
      <c r="T524">
        <v>15.998900000000001</v>
      </c>
      <c r="U524" s="1">
        <v>44848</v>
      </c>
      <c r="V524">
        <v>19.232600000000001</v>
      </c>
      <c r="W524" s="1">
        <v>44616</v>
      </c>
      <c r="X524">
        <v>7.6587134601502557E-2</v>
      </c>
      <c r="Y524" s="1">
        <v>44848</v>
      </c>
      <c r="Z524">
        <v>14.3101</v>
      </c>
      <c r="AA524" s="1">
        <v>44848</v>
      </c>
      <c r="AB524">
        <v>17.142099999999999</v>
      </c>
      <c r="AC524" s="1">
        <v>44616</v>
      </c>
      <c r="AD524">
        <v>5.1924947744557644E-2</v>
      </c>
      <c r="AE524" s="1">
        <v>44848</v>
      </c>
      <c r="AF524">
        <v>20.174199999999999</v>
      </c>
      <c r="AG524" s="1">
        <v>44848</v>
      </c>
      <c r="AH524">
        <v>25.053100000000001</v>
      </c>
      <c r="AI524" s="1">
        <v>44616</v>
      </c>
      <c r="AJ524">
        <v>8.8376429250231592E-2</v>
      </c>
      <c r="AK524" s="1">
        <v>44900</v>
      </c>
      <c r="AL524">
        <v>11.7255</v>
      </c>
      <c r="AM524" s="1">
        <v>44900</v>
      </c>
      <c r="AN524">
        <v>13.6738</v>
      </c>
      <c r="AO524" s="1">
        <v>44616</v>
      </c>
      <c r="AP524">
        <v>3.5220484620804522E-2</v>
      </c>
      <c r="AQ524" s="1">
        <v>44904</v>
      </c>
      <c r="AR524">
        <v>10.9665</v>
      </c>
      <c r="AS524" s="1">
        <v>44904</v>
      </c>
      <c r="AT524">
        <v>16.445</v>
      </c>
      <c r="AU524" s="1">
        <v>44616</v>
      </c>
      <c r="AV524">
        <v>5.0088932736751024E-2</v>
      </c>
    </row>
    <row r="525" spans="1:48" x14ac:dyDescent="0.25">
      <c r="A525" s="1">
        <v>44851</v>
      </c>
      <c r="B525">
        <v>26.355399999999999</v>
      </c>
      <c r="C525" s="1">
        <v>44851</v>
      </c>
      <c r="D525">
        <v>30.58</v>
      </c>
      <c r="E525" s="1">
        <v>44617</v>
      </c>
      <c r="F525">
        <v>0.19783071270588268</v>
      </c>
      <c r="G525" s="1">
        <v>44839</v>
      </c>
      <c r="H525">
        <v>25.298100000000002</v>
      </c>
      <c r="I525" s="1">
        <v>44839</v>
      </c>
      <c r="J525">
        <v>29.942799999999998</v>
      </c>
      <c r="K525" s="1">
        <v>44617</v>
      </c>
      <c r="L525">
        <v>0.24276154339847489</v>
      </c>
      <c r="M525" s="1">
        <v>44851</v>
      </c>
      <c r="N525">
        <v>16.679400000000001</v>
      </c>
      <c r="O525" s="1">
        <v>44851</v>
      </c>
      <c r="P525">
        <v>19.415299999999998</v>
      </c>
      <c r="Q525" s="1">
        <v>44617</v>
      </c>
      <c r="R525">
        <v>6.1568891752933293E-2</v>
      </c>
      <c r="S525" s="1">
        <v>44851</v>
      </c>
      <c r="T525">
        <v>15.684799999999999</v>
      </c>
      <c r="U525" s="1">
        <v>44851</v>
      </c>
      <c r="V525">
        <v>19.1816</v>
      </c>
      <c r="W525" s="1">
        <v>44617</v>
      </c>
      <c r="X525">
        <v>7.500951201392228E-2</v>
      </c>
      <c r="Y525" s="1">
        <v>44851</v>
      </c>
      <c r="Z525">
        <v>13.8626</v>
      </c>
      <c r="AA525" s="1">
        <v>44851</v>
      </c>
      <c r="AB525">
        <v>16.8325</v>
      </c>
      <c r="AC525" s="1">
        <v>44617</v>
      </c>
      <c r="AD525">
        <v>5.0287480086905298E-2</v>
      </c>
      <c r="AE525" s="1">
        <v>44851</v>
      </c>
      <c r="AF525">
        <v>19.9253</v>
      </c>
      <c r="AG525" s="1">
        <v>44851</v>
      </c>
      <c r="AH525">
        <v>24.375299999999999</v>
      </c>
      <c r="AI525" s="1">
        <v>44617</v>
      </c>
      <c r="AJ525">
        <v>8.9930890529112656E-2</v>
      </c>
      <c r="AK525" s="1">
        <v>44901</v>
      </c>
      <c r="AL525">
        <v>11.4329</v>
      </c>
      <c r="AM525" s="1">
        <v>44901</v>
      </c>
      <c r="AN525">
        <v>13.6793</v>
      </c>
      <c r="AO525" s="1">
        <v>44617</v>
      </c>
      <c r="AP525">
        <v>3.5312103762987108E-2</v>
      </c>
      <c r="AQ525" s="1">
        <v>44907</v>
      </c>
      <c r="AR525">
        <v>10.9846</v>
      </c>
      <c r="AS525" s="1">
        <v>44907</v>
      </c>
      <c r="AT525">
        <v>16.980699999999999</v>
      </c>
      <c r="AU525" s="1">
        <v>44617</v>
      </c>
      <c r="AV525">
        <v>5.4957386303502498E-2</v>
      </c>
    </row>
    <row r="526" spans="1:48" x14ac:dyDescent="0.25">
      <c r="A526" s="1">
        <v>44852</v>
      </c>
      <c r="B526">
        <v>26.010899999999999</v>
      </c>
      <c r="C526" s="1">
        <v>44852</v>
      </c>
      <c r="D526">
        <v>30.003900000000002</v>
      </c>
      <c r="E526" s="1">
        <v>44618</v>
      </c>
      <c r="F526">
        <v>0.19783071270588268</v>
      </c>
      <c r="G526" s="1">
        <v>44840</v>
      </c>
      <c r="H526">
        <v>25.089600000000001</v>
      </c>
      <c r="I526" s="1">
        <v>44840</v>
      </c>
      <c r="J526">
        <v>29.535799999999998</v>
      </c>
      <c r="K526" s="1">
        <v>44618</v>
      </c>
      <c r="L526">
        <v>0.22636440552215592</v>
      </c>
      <c r="M526" s="1">
        <v>44852</v>
      </c>
      <c r="N526">
        <v>16.319600000000001</v>
      </c>
      <c r="O526" s="1">
        <v>44852</v>
      </c>
      <c r="P526">
        <v>19.418900000000001</v>
      </c>
      <c r="Q526" s="1">
        <v>44618</v>
      </c>
      <c r="R526">
        <v>6.1568891752933293E-2</v>
      </c>
      <c r="S526" s="1">
        <v>44852</v>
      </c>
      <c r="T526">
        <v>14.874000000000001</v>
      </c>
      <c r="U526" s="1">
        <v>44852</v>
      </c>
      <c r="V526">
        <v>17.868200000000002</v>
      </c>
      <c r="W526" s="1">
        <v>44618</v>
      </c>
      <c r="X526">
        <v>7.500951201392228E-2</v>
      </c>
      <c r="Y526" s="1">
        <v>44852</v>
      </c>
      <c r="Z526">
        <v>12.998799999999999</v>
      </c>
      <c r="AA526" s="1">
        <v>44852</v>
      </c>
      <c r="AB526">
        <v>15.799099999999999</v>
      </c>
      <c r="AC526" s="1">
        <v>44618</v>
      </c>
      <c r="AD526">
        <v>5.0287480086905298E-2</v>
      </c>
      <c r="AE526" s="1">
        <v>44852</v>
      </c>
      <c r="AF526">
        <v>18.877400000000002</v>
      </c>
      <c r="AG526" s="1">
        <v>44852</v>
      </c>
      <c r="AH526">
        <v>23.750599999999999</v>
      </c>
      <c r="AI526" s="1">
        <v>44618</v>
      </c>
      <c r="AJ526">
        <v>8.9930890529112656E-2</v>
      </c>
      <c r="AK526" s="1">
        <v>44902</v>
      </c>
      <c r="AL526">
        <v>11.74</v>
      </c>
      <c r="AM526" s="1">
        <v>44902</v>
      </c>
      <c r="AN526">
        <v>13.696999999999999</v>
      </c>
      <c r="AO526" s="1">
        <v>44618</v>
      </c>
      <c r="AP526">
        <v>3.5599254472264162E-2</v>
      </c>
      <c r="AQ526" s="1">
        <v>44908</v>
      </c>
      <c r="AR526">
        <v>10.4024</v>
      </c>
      <c r="AS526" s="1">
        <v>44908</v>
      </c>
      <c r="AT526">
        <v>16.442900000000002</v>
      </c>
      <c r="AU526" s="1">
        <v>44618</v>
      </c>
      <c r="AV526">
        <v>5.289762903505707E-2</v>
      </c>
    </row>
    <row r="527" spans="1:48" x14ac:dyDescent="0.25">
      <c r="A527" s="1">
        <v>44853</v>
      </c>
      <c r="B527">
        <v>26.0322</v>
      </c>
      <c r="C527" s="1">
        <v>44853</v>
      </c>
      <c r="D527">
        <v>30.2409</v>
      </c>
      <c r="E527" s="1">
        <v>44619</v>
      </c>
      <c r="F527">
        <v>0.19740378987760693</v>
      </c>
      <c r="G527" s="1">
        <v>44841</v>
      </c>
      <c r="H527">
        <v>25.722999999999999</v>
      </c>
      <c r="I527" s="1">
        <v>44841</v>
      </c>
      <c r="J527">
        <v>30.3766</v>
      </c>
      <c r="K527" s="1">
        <v>44619</v>
      </c>
      <c r="L527">
        <v>0.22791468089500236</v>
      </c>
      <c r="M527" s="1">
        <v>44853</v>
      </c>
      <c r="N527">
        <v>16.9298</v>
      </c>
      <c r="O527" s="1">
        <v>44853</v>
      </c>
      <c r="P527">
        <v>19.655799999999999</v>
      </c>
      <c r="Q527" s="1">
        <v>44619</v>
      </c>
      <c r="R527">
        <v>6.0663240085157451E-2</v>
      </c>
      <c r="S527" s="1">
        <v>44853</v>
      </c>
      <c r="T527">
        <v>15.9946</v>
      </c>
      <c r="U527" s="1">
        <v>44853</v>
      </c>
      <c r="V527">
        <v>18.788</v>
      </c>
      <c r="W527" s="1">
        <v>44619</v>
      </c>
      <c r="X527">
        <v>7.5546994572448636E-2</v>
      </c>
      <c r="Y527" s="1">
        <v>44853</v>
      </c>
      <c r="Z527">
        <v>13.971500000000001</v>
      </c>
      <c r="AA527" s="1">
        <v>44853</v>
      </c>
      <c r="AB527">
        <v>16.677399999999999</v>
      </c>
      <c r="AC527" s="1">
        <v>44619</v>
      </c>
      <c r="AD527">
        <v>5.0678145450746913E-2</v>
      </c>
      <c r="AE527" s="1">
        <v>44853</v>
      </c>
      <c r="AF527">
        <v>19.496600000000001</v>
      </c>
      <c r="AG527" s="1">
        <v>44853</v>
      </c>
      <c r="AH527">
        <v>23.738399999999999</v>
      </c>
      <c r="AI527" s="1">
        <v>44619</v>
      </c>
      <c r="AJ527">
        <v>8.8549840998781756E-2</v>
      </c>
      <c r="AK527" s="1">
        <v>44903</v>
      </c>
      <c r="AL527">
        <v>11.5276</v>
      </c>
      <c r="AM527" s="1">
        <v>44903</v>
      </c>
      <c r="AN527">
        <v>13.603899999999999</v>
      </c>
      <c r="AO527" s="1">
        <v>44619</v>
      </c>
      <c r="AP527">
        <v>3.5821073618324956E-2</v>
      </c>
      <c r="AQ527" s="1">
        <v>44909</v>
      </c>
      <c r="AR527">
        <v>10.207800000000001</v>
      </c>
      <c r="AS527" s="1">
        <v>44909</v>
      </c>
      <c r="AT527">
        <v>16.437899999999999</v>
      </c>
      <c r="AU527" s="1">
        <v>44619</v>
      </c>
      <c r="AV527">
        <v>5.2909272040376154E-2</v>
      </c>
    </row>
    <row r="528" spans="1:48" x14ac:dyDescent="0.25">
      <c r="A528" s="1">
        <v>44854</v>
      </c>
      <c r="B528">
        <v>25.866900000000001</v>
      </c>
      <c r="C528" s="1">
        <v>44854</v>
      </c>
      <c r="D528">
        <v>29.86</v>
      </c>
      <c r="E528" s="1">
        <v>44620</v>
      </c>
      <c r="F528">
        <v>0.19580186571160005</v>
      </c>
      <c r="G528" s="1">
        <v>44844</v>
      </c>
      <c r="H528">
        <v>26.398299999999999</v>
      </c>
      <c r="I528" s="1">
        <v>44844</v>
      </c>
      <c r="J528">
        <v>31.125499999999999</v>
      </c>
      <c r="K528" s="1">
        <v>44620</v>
      </c>
      <c r="L528">
        <v>0.22722122088790289</v>
      </c>
      <c r="M528" s="1">
        <v>44854</v>
      </c>
      <c r="N528">
        <v>16.345300000000002</v>
      </c>
      <c r="O528" s="1">
        <v>44854</v>
      </c>
      <c r="P528">
        <v>19.448599999999999</v>
      </c>
      <c r="Q528" s="1">
        <v>44620</v>
      </c>
      <c r="R528">
        <v>6.019794433614923E-2</v>
      </c>
      <c r="S528" s="1">
        <v>44854</v>
      </c>
      <c r="T528">
        <v>15.960599999999999</v>
      </c>
      <c r="U528" s="1">
        <v>44854</v>
      </c>
      <c r="V528">
        <v>19.760300000000001</v>
      </c>
      <c r="W528" s="1">
        <v>44620</v>
      </c>
      <c r="X528">
        <v>7.8596164662906698E-2</v>
      </c>
      <c r="Y528" s="1">
        <v>44854</v>
      </c>
      <c r="Z528">
        <v>14.1478</v>
      </c>
      <c r="AA528" s="1">
        <v>44854</v>
      </c>
      <c r="AB528">
        <v>16.696999999999999</v>
      </c>
      <c r="AC528" s="1">
        <v>44620</v>
      </c>
      <c r="AD528">
        <v>5.3264224731627931E-2</v>
      </c>
      <c r="AE528" s="1">
        <v>44854</v>
      </c>
      <c r="AF528">
        <v>20.379100000000001</v>
      </c>
      <c r="AG528" s="1">
        <v>44854</v>
      </c>
      <c r="AH528">
        <v>23.952999999999999</v>
      </c>
      <c r="AI528" s="1">
        <v>44620</v>
      </c>
      <c r="AJ528">
        <v>8.9559632998577984E-2</v>
      </c>
      <c r="AK528" s="1">
        <v>44904</v>
      </c>
      <c r="AL528">
        <v>11.3514</v>
      </c>
      <c r="AM528" s="1">
        <v>44904</v>
      </c>
      <c r="AN528">
        <v>13.6143</v>
      </c>
      <c r="AO528" s="1">
        <v>44620</v>
      </c>
      <c r="AP528">
        <v>3.6188690294890115E-2</v>
      </c>
      <c r="AQ528" s="1">
        <v>44910</v>
      </c>
      <c r="AR528">
        <v>11.6746</v>
      </c>
      <c r="AS528" s="1">
        <v>44910</v>
      </c>
      <c r="AT528">
        <v>17.000800000000002</v>
      </c>
      <c r="AU528" s="1">
        <v>44620</v>
      </c>
      <c r="AV528">
        <v>5.4002421874218554E-2</v>
      </c>
    </row>
    <row r="529" spans="1:48" x14ac:dyDescent="0.25">
      <c r="A529" s="1">
        <v>44855</v>
      </c>
      <c r="B529">
        <v>25.682099999999998</v>
      </c>
      <c r="C529" s="1">
        <v>44855</v>
      </c>
      <c r="D529">
        <v>29.651599999999998</v>
      </c>
      <c r="E529" s="1">
        <v>44621</v>
      </c>
      <c r="F529">
        <v>0.19495086911624079</v>
      </c>
      <c r="G529" s="1">
        <v>44845</v>
      </c>
      <c r="H529">
        <v>26.657900000000001</v>
      </c>
      <c r="I529" s="1">
        <v>44845</v>
      </c>
      <c r="J529">
        <v>31.517900000000001</v>
      </c>
      <c r="K529" s="1">
        <v>44621</v>
      </c>
      <c r="L529">
        <v>0.23395575358393123</v>
      </c>
      <c r="M529" s="1">
        <v>44855</v>
      </c>
      <c r="N529">
        <v>16.409099999999999</v>
      </c>
      <c r="O529" s="1">
        <v>44855</v>
      </c>
      <c r="P529">
        <v>18.3367</v>
      </c>
      <c r="Q529" s="1">
        <v>44621</v>
      </c>
      <c r="R529">
        <v>6.0377662781996043E-2</v>
      </c>
      <c r="S529" s="1">
        <v>44855</v>
      </c>
      <c r="T529">
        <v>15.851100000000001</v>
      </c>
      <c r="U529" s="1">
        <v>44855</v>
      </c>
      <c r="V529">
        <v>19.898299999999999</v>
      </c>
      <c r="W529" s="1">
        <v>44621</v>
      </c>
      <c r="X529">
        <v>7.9459600677693698E-2</v>
      </c>
      <c r="Y529" s="1">
        <v>44855</v>
      </c>
      <c r="Z529">
        <v>14.885300000000001</v>
      </c>
      <c r="AA529" s="1">
        <v>44855</v>
      </c>
      <c r="AB529">
        <v>17.1904</v>
      </c>
      <c r="AC529" s="1">
        <v>44621</v>
      </c>
      <c r="AD529">
        <v>5.4417942846819604E-2</v>
      </c>
      <c r="AE529" s="1">
        <v>44855</v>
      </c>
      <c r="AF529">
        <v>19.943300000000001</v>
      </c>
      <c r="AG529" s="1">
        <v>44855</v>
      </c>
      <c r="AH529">
        <v>23.995200000000001</v>
      </c>
      <c r="AI529" s="1">
        <v>44621</v>
      </c>
      <c r="AJ529">
        <v>9.3236669738654535E-2</v>
      </c>
      <c r="AK529" s="1">
        <v>44907</v>
      </c>
      <c r="AL529">
        <v>11.632899999999999</v>
      </c>
      <c r="AM529" s="1">
        <v>44907</v>
      </c>
      <c r="AN529">
        <v>13.8209</v>
      </c>
      <c r="AO529" s="1">
        <v>44621</v>
      </c>
      <c r="AP529">
        <v>4.1294457593281556E-2</v>
      </c>
      <c r="AQ529" s="1">
        <v>44911</v>
      </c>
      <c r="AR529">
        <v>11.491</v>
      </c>
      <c r="AS529" s="1">
        <v>44911</v>
      </c>
      <c r="AT529">
        <v>16.760899999999999</v>
      </c>
      <c r="AU529" s="1">
        <v>44621</v>
      </c>
      <c r="AV529">
        <v>5.2436721440449134E-2</v>
      </c>
    </row>
    <row r="530" spans="1:48" x14ac:dyDescent="0.25">
      <c r="A530" s="1">
        <v>44858</v>
      </c>
      <c r="B530">
        <v>25.778400000000001</v>
      </c>
      <c r="C530" s="1">
        <v>44858</v>
      </c>
      <c r="D530">
        <v>29.6144</v>
      </c>
      <c r="E530" s="1">
        <v>44622</v>
      </c>
      <c r="F530">
        <v>0.19653883358183374</v>
      </c>
      <c r="G530" s="1">
        <v>44846</v>
      </c>
      <c r="H530">
        <v>26.899100000000001</v>
      </c>
      <c r="I530" s="1">
        <v>44846</v>
      </c>
      <c r="J530">
        <v>31.398399999999999</v>
      </c>
      <c r="K530" s="1">
        <v>44622</v>
      </c>
      <c r="L530">
        <v>0.23407153285252341</v>
      </c>
      <c r="M530" s="1">
        <v>44858</v>
      </c>
      <c r="N530">
        <v>16.216200000000001</v>
      </c>
      <c r="O530" s="1">
        <v>44858</v>
      </c>
      <c r="P530">
        <v>18.6418</v>
      </c>
      <c r="Q530" s="1">
        <v>44622</v>
      </c>
      <c r="R530">
        <v>5.8555653840755888E-2</v>
      </c>
      <c r="S530" s="1">
        <v>44858</v>
      </c>
      <c r="T530">
        <v>16.007000000000001</v>
      </c>
      <c r="U530" s="1">
        <v>44858</v>
      </c>
      <c r="V530">
        <v>19.7104</v>
      </c>
      <c r="W530" s="1">
        <v>44622</v>
      </c>
      <c r="X530">
        <v>8.4315916067461763E-2</v>
      </c>
      <c r="Y530" s="1">
        <v>44858</v>
      </c>
      <c r="Z530">
        <v>14.5297</v>
      </c>
      <c r="AA530" s="1">
        <v>44858</v>
      </c>
      <c r="AB530">
        <v>17.148700000000002</v>
      </c>
      <c r="AC530" s="1">
        <v>44622</v>
      </c>
      <c r="AD530">
        <v>5.8061560736940028E-2</v>
      </c>
      <c r="AE530" s="1">
        <v>44858</v>
      </c>
      <c r="AF530">
        <v>19.938700000000001</v>
      </c>
      <c r="AG530" s="1">
        <v>44858</v>
      </c>
      <c r="AH530">
        <v>23.965800000000002</v>
      </c>
      <c r="AI530" s="1">
        <v>44622</v>
      </c>
      <c r="AJ530">
        <v>9.1971108218643044E-2</v>
      </c>
      <c r="AK530" s="1">
        <v>44908</v>
      </c>
      <c r="AL530">
        <v>11.434100000000001</v>
      </c>
      <c r="AM530" s="1">
        <v>44908</v>
      </c>
      <c r="AN530">
        <v>13.8832</v>
      </c>
      <c r="AO530" s="1">
        <v>44622</v>
      </c>
      <c r="AP530">
        <v>4.1466141774372023E-2</v>
      </c>
      <c r="AQ530" s="1">
        <v>44914</v>
      </c>
      <c r="AR530">
        <v>13.0783</v>
      </c>
      <c r="AS530" s="1">
        <v>44914</v>
      </c>
      <c r="AT530">
        <v>16.1494</v>
      </c>
      <c r="AU530" s="1">
        <v>44622</v>
      </c>
      <c r="AV530">
        <v>5.2562448293974259E-2</v>
      </c>
    </row>
    <row r="531" spans="1:48" x14ac:dyDescent="0.25">
      <c r="A531" s="1">
        <v>44859</v>
      </c>
      <c r="B531">
        <v>25.023099999999999</v>
      </c>
      <c r="C531" s="1">
        <v>44859</v>
      </c>
      <c r="D531">
        <v>28.7773</v>
      </c>
      <c r="E531" s="1">
        <v>44623</v>
      </c>
      <c r="F531">
        <v>0.19610303625726086</v>
      </c>
      <c r="G531" s="1">
        <v>44847</v>
      </c>
      <c r="H531">
        <v>26.194800000000001</v>
      </c>
      <c r="I531" s="1">
        <v>44847</v>
      </c>
      <c r="J531">
        <v>30.305800000000001</v>
      </c>
      <c r="K531" s="1">
        <v>44623</v>
      </c>
      <c r="L531">
        <v>0.23703734897412224</v>
      </c>
      <c r="M531" s="1">
        <v>44859</v>
      </c>
      <c r="N531">
        <v>15.6374</v>
      </c>
      <c r="O531" s="1">
        <v>44859</v>
      </c>
      <c r="P531">
        <v>18.026</v>
      </c>
      <c r="Q531" s="1">
        <v>44623</v>
      </c>
      <c r="R531">
        <v>5.8800624663541821E-2</v>
      </c>
      <c r="S531" s="1">
        <v>44859</v>
      </c>
      <c r="T531">
        <v>15.442600000000001</v>
      </c>
      <c r="U531" s="1">
        <v>44859</v>
      </c>
      <c r="V531">
        <v>18.201499999999999</v>
      </c>
      <c r="W531" s="1">
        <v>44623</v>
      </c>
      <c r="X531">
        <v>8.2616913224614882E-2</v>
      </c>
      <c r="Y531" s="1">
        <v>44859</v>
      </c>
      <c r="Z531">
        <v>13.3627</v>
      </c>
      <c r="AA531" s="1">
        <v>44859</v>
      </c>
      <c r="AB531">
        <v>16.516999999999999</v>
      </c>
      <c r="AC531" s="1">
        <v>44623</v>
      </c>
      <c r="AD531">
        <v>5.7291188885963337E-2</v>
      </c>
      <c r="AE531" s="1">
        <v>44859</v>
      </c>
      <c r="AF531">
        <v>18.255299999999998</v>
      </c>
      <c r="AG531" s="1">
        <v>44859</v>
      </c>
      <c r="AH531">
        <v>22.224699999999999</v>
      </c>
      <c r="AI531" s="1">
        <v>44623</v>
      </c>
      <c r="AJ531">
        <v>9.1931179438131394E-2</v>
      </c>
      <c r="AK531" s="1">
        <v>44909</v>
      </c>
      <c r="AL531">
        <v>11.3195</v>
      </c>
      <c r="AM531" s="1">
        <v>44909</v>
      </c>
      <c r="AN531">
        <v>13.8484</v>
      </c>
      <c r="AO531" s="1">
        <v>44623</v>
      </c>
      <c r="AP531">
        <v>4.1468822361002806E-2</v>
      </c>
      <c r="AQ531" s="1">
        <v>44915</v>
      </c>
      <c r="AR531">
        <v>13.3527</v>
      </c>
      <c r="AS531" s="1">
        <v>44915</v>
      </c>
      <c r="AT531">
        <v>16.297499999999999</v>
      </c>
      <c r="AU531" s="1">
        <v>44623</v>
      </c>
      <c r="AV531">
        <v>5.2913591658573407E-2</v>
      </c>
    </row>
    <row r="532" spans="1:48" x14ac:dyDescent="0.25">
      <c r="A532" s="1">
        <v>44860</v>
      </c>
      <c r="B532">
        <v>24.219200000000001</v>
      </c>
      <c r="C532" s="1">
        <v>44860</v>
      </c>
      <c r="D532">
        <v>28.055499999999999</v>
      </c>
      <c r="E532" s="1">
        <v>44624</v>
      </c>
      <c r="F532">
        <v>0.19499773743092658</v>
      </c>
      <c r="G532" s="1">
        <v>44848</v>
      </c>
      <c r="H532">
        <v>25.941299999999998</v>
      </c>
      <c r="I532" s="1">
        <v>44848</v>
      </c>
      <c r="J532">
        <v>30.061699999999998</v>
      </c>
      <c r="K532" s="1">
        <v>44624</v>
      </c>
      <c r="L532">
        <v>0.25377989638984094</v>
      </c>
      <c r="M532" s="1">
        <v>44860</v>
      </c>
      <c r="N532">
        <v>15.2667</v>
      </c>
      <c r="O532" s="1">
        <v>44860</v>
      </c>
      <c r="P532">
        <v>17.7562</v>
      </c>
      <c r="Q532" s="1">
        <v>44624</v>
      </c>
      <c r="R532">
        <v>5.9241328833717403E-2</v>
      </c>
      <c r="S532" s="1">
        <v>44860</v>
      </c>
      <c r="T532">
        <v>14.8916</v>
      </c>
      <c r="U532" s="1">
        <v>44860</v>
      </c>
      <c r="V532">
        <v>17.876300000000001</v>
      </c>
      <c r="W532" s="1">
        <v>44624</v>
      </c>
      <c r="X532">
        <v>8.2358845215575807E-2</v>
      </c>
      <c r="Y532" s="1">
        <v>44860</v>
      </c>
      <c r="Z532">
        <v>13.4701</v>
      </c>
      <c r="AA532" s="1">
        <v>44860</v>
      </c>
      <c r="AB532">
        <v>15.8399</v>
      </c>
      <c r="AC532" s="1">
        <v>44624</v>
      </c>
      <c r="AD532">
        <v>5.7439399752362487E-2</v>
      </c>
      <c r="AE532" s="1">
        <v>44860</v>
      </c>
      <c r="AF532">
        <v>16.960699999999999</v>
      </c>
      <c r="AG532" s="1">
        <v>44860</v>
      </c>
      <c r="AH532">
        <v>20.986899999999999</v>
      </c>
      <c r="AI532" s="1">
        <v>44624</v>
      </c>
      <c r="AJ532">
        <v>0.10016405746575383</v>
      </c>
      <c r="AK532" s="1">
        <v>44910</v>
      </c>
      <c r="AL532">
        <v>12.072800000000001</v>
      </c>
      <c r="AM532" s="1">
        <v>44910</v>
      </c>
      <c r="AN532">
        <v>13.5299</v>
      </c>
      <c r="AO532" s="1">
        <v>44624</v>
      </c>
      <c r="AP532">
        <v>4.1173430753783234E-2</v>
      </c>
      <c r="AQ532" s="1">
        <v>44916</v>
      </c>
      <c r="AR532">
        <v>12.6784</v>
      </c>
      <c r="AS532" s="1">
        <v>44916</v>
      </c>
      <c r="AT532">
        <v>15.6044</v>
      </c>
      <c r="AU532" s="1">
        <v>44624</v>
      </c>
      <c r="AV532">
        <v>5.5197061335462233E-2</v>
      </c>
    </row>
    <row r="533" spans="1:48" x14ac:dyDescent="0.25">
      <c r="A533" s="1">
        <v>44861</v>
      </c>
      <c r="B533">
        <v>24.911799999999999</v>
      </c>
      <c r="C533" s="1">
        <v>44861</v>
      </c>
      <c r="D533">
        <v>27.610299999999999</v>
      </c>
      <c r="E533" s="1">
        <v>44625</v>
      </c>
      <c r="F533">
        <v>0.19499773743092658</v>
      </c>
      <c r="G533" s="1">
        <v>44851</v>
      </c>
      <c r="H533">
        <v>25.085000000000001</v>
      </c>
      <c r="I533" s="1">
        <v>44851</v>
      </c>
      <c r="J533">
        <v>29.299099999999999</v>
      </c>
      <c r="K533" s="1">
        <v>44625</v>
      </c>
      <c r="L533">
        <v>0.25377989638984094</v>
      </c>
      <c r="M533" s="1">
        <v>44861</v>
      </c>
      <c r="N533">
        <v>15.2944</v>
      </c>
      <c r="O533" s="1">
        <v>44861</v>
      </c>
      <c r="P533">
        <v>17.697700000000001</v>
      </c>
      <c r="Q533" s="1">
        <v>44625</v>
      </c>
      <c r="R533">
        <v>5.9241328833717403E-2</v>
      </c>
      <c r="S533" s="1">
        <v>44861</v>
      </c>
      <c r="T533">
        <v>14.4839</v>
      </c>
      <c r="U533" s="1">
        <v>44861</v>
      </c>
      <c r="V533">
        <v>17.265499999999999</v>
      </c>
      <c r="W533" s="1">
        <v>44625</v>
      </c>
      <c r="X533">
        <v>8.2358845215575807E-2</v>
      </c>
      <c r="Y533" s="1">
        <v>44861</v>
      </c>
      <c r="Z533">
        <v>13.012</v>
      </c>
      <c r="AA533" s="1">
        <v>44861</v>
      </c>
      <c r="AB533">
        <v>15.7254</v>
      </c>
      <c r="AC533" s="1">
        <v>44625</v>
      </c>
      <c r="AD533">
        <v>5.7439399752362487E-2</v>
      </c>
      <c r="AE533" s="1">
        <v>44861</v>
      </c>
      <c r="AF533">
        <v>17.783200000000001</v>
      </c>
      <c r="AG533" s="1">
        <v>44861</v>
      </c>
      <c r="AH533">
        <v>20.458600000000001</v>
      </c>
      <c r="AI533" s="1">
        <v>44625</v>
      </c>
      <c r="AJ533">
        <v>0.10016405746575383</v>
      </c>
      <c r="AK533" s="1">
        <v>44911</v>
      </c>
      <c r="AL533">
        <v>11.5443</v>
      </c>
      <c r="AM533" s="1">
        <v>44911</v>
      </c>
      <c r="AN533">
        <v>13.537599999999999</v>
      </c>
      <c r="AO533" s="1">
        <v>44625</v>
      </c>
      <c r="AP533">
        <v>4.1173430753783234E-2</v>
      </c>
      <c r="AQ533" s="1">
        <v>44917</v>
      </c>
      <c r="AR533">
        <v>12.648400000000001</v>
      </c>
      <c r="AS533" s="1">
        <v>44917</v>
      </c>
      <c r="AT533">
        <v>15.6541</v>
      </c>
      <c r="AU533" s="1">
        <v>44625</v>
      </c>
      <c r="AV533">
        <v>5.5197061335462233E-2</v>
      </c>
    </row>
    <row r="534" spans="1:48" x14ac:dyDescent="0.25">
      <c r="A534" s="1">
        <v>44862</v>
      </c>
      <c r="B534">
        <v>23.200600000000001</v>
      </c>
      <c r="C534" s="1">
        <v>44862</v>
      </c>
      <c r="D534">
        <v>26.905799999999999</v>
      </c>
      <c r="E534" s="1">
        <v>44626</v>
      </c>
      <c r="F534">
        <v>0.19499773743092658</v>
      </c>
      <c r="G534" s="1">
        <v>44852</v>
      </c>
      <c r="H534">
        <v>24.901299999999999</v>
      </c>
      <c r="I534" s="1">
        <v>44852</v>
      </c>
      <c r="J534">
        <v>28.953700000000001</v>
      </c>
      <c r="K534" s="1">
        <v>44626</v>
      </c>
      <c r="L534">
        <v>0.25377989638984094</v>
      </c>
      <c r="M534" s="1">
        <v>44862</v>
      </c>
      <c r="N534">
        <v>14.984500000000001</v>
      </c>
      <c r="O534" s="1">
        <v>44862</v>
      </c>
      <c r="P534">
        <v>17.648700000000002</v>
      </c>
      <c r="Q534" s="1">
        <v>44626</v>
      </c>
      <c r="R534">
        <v>5.9241328833717403E-2</v>
      </c>
      <c r="S534" s="1">
        <v>44862</v>
      </c>
      <c r="T534">
        <v>13.7201</v>
      </c>
      <c r="U534" s="1">
        <v>44862</v>
      </c>
      <c r="V534">
        <v>16.859500000000001</v>
      </c>
      <c r="W534" s="1">
        <v>44626</v>
      </c>
      <c r="X534">
        <v>8.2358845215575807E-2</v>
      </c>
      <c r="Y534" s="1">
        <v>44862</v>
      </c>
      <c r="Z534">
        <v>23.214099999999998</v>
      </c>
      <c r="AA534" s="1">
        <v>44862</v>
      </c>
      <c r="AB534">
        <v>32.466500000000003</v>
      </c>
      <c r="AC534" s="1">
        <v>44626</v>
      </c>
      <c r="AD534">
        <v>5.7439399752362487E-2</v>
      </c>
      <c r="AE534" s="1">
        <v>44862</v>
      </c>
      <c r="AF534">
        <v>17.4816</v>
      </c>
      <c r="AG534" s="1">
        <v>44862</v>
      </c>
      <c r="AH534">
        <v>20.354199999999999</v>
      </c>
      <c r="AI534" s="1">
        <v>44626</v>
      </c>
      <c r="AJ534">
        <v>0.10016405746575383</v>
      </c>
      <c r="AK534" s="1">
        <v>44914</v>
      </c>
      <c r="AL534">
        <v>11.7498</v>
      </c>
      <c r="AM534" s="1">
        <v>44914</v>
      </c>
      <c r="AN534">
        <v>14.118399999999999</v>
      </c>
      <c r="AO534" s="1">
        <v>44626</v>
      </c>
      <c r="AP534">
        <v>4.1173430753783234E-2</v>
      </c>
      <c r="AQ534" s="1">
        <v>44918</v>
      </c>
      <c r="AR534">
        <v>12.6037</v>
      </c>
      <c r="AS534" s="1">
        <v>44918</v>
      </c>
      <c r="AT534">
        <v>15.6211</v>
      </c>
      <c r="AU534" s="1">
        <v>44626</v>
      </c>
      <c r="AV534">
        <v>5.5197061335462233E-2</v>
      </c>
    </row>
    <row r="535" spans="1:48" x14ac:dyDescent="0.25">
      <c r="A535" s="1">
        <v>44865</v>
      </c>
      <c r="B535">
        <v>23.3428</v>
      </c>
      <c r="C535" s="1">
        <v>44865</v>
      </c>
      <c r="D535">
        <v>27.026700000000002</v>
      </c>
      <c r="E535" s="1">
        <v>44627</v>
      </c>
      <c r="F535">
        <v>0.19836923228438871</v>
      </c>
      <c r="G535" s="1">
        <v>44853</v>
      </c>
      <c r="H535">
        <v>24.677299999999999</v>
      </c>
      <c r="I535" s="1">
        <v>44853</v>
      </c>
      <c r="J535">
        <v>28.783300000000001</v>
      </c>
      <c r="K535" s="1">
        <v>44627</v>
      </c>
      <c r="L535">
        <v>0.244033389534379</v>
      </c>
      <c r="M535" s="1">
        <v>44865</v>
      </c>
      <c r="N535">
        <v>15.3736</v>
      </c>
      <c r="O535" s="1">
        <v>44865</v>
      </c>
      <c r="P535">
        <v>18.008099999999999</v>
      </c>
      <c r="Q535" s="1">
        <v>44627</v>
      </c>
      <c r="R535">
        <v>6.0249503970435977E-2</v>
      </c>
      <c r="S535" s="1">
        <v>44865</v>
      </c>
      <c r="T535">
        <v>14.449400000000001</v>
      </c>
      <c r="U535" s="1">
        <v>44865</v>
      </c>
      <c r="V535">
        <v>17.053100000000001</v>
      </c>
      <c r="W535" s="1">
        <v>44627</v>
      </c>
      <c r="X535">
        <v>8.5247195687959867E-2</v>
      </c>
      <c r="Y535" s="1">
        <v>44865</v>
      </c>
      <c r="Z535">
        <v>13.0184</v>
      </c>
      <c r="AA535" s="1">
        <v>44865</v>
      </c>
      <c r="AB535">
        <v>15.478899999999999</v>
      </c>
      <c r="AC535" s="1">
        <v>44627</v>
      </c>
      <c r="AD535">
        <v>5.9403734794558287E-2</v>
      </c>
      <c r="AE535" s="1">
        <v>44865</v>
      </c>
      <c r="AF535">
        <v>17.192499999999999</v>
      </c>
      <c r="AG535" s="1">
        <v>44865</v>
      </c>
      <c r="AH535">
        <v>20.783799999999999</v>
      </c>
      <c r="AI535" s="1">
        <v>44627</v>
      </c>
      <c r="AJ535">
        <v>9.9638230797622795E-2</v>
      </c>
      <c r="AK535" s="1">
        <v>44915</v>
      </c>
      <c r="AL535">
        <v>11.6418</v>
      </c>
      <c r="AM535" s="1">
        <v>44915</v>
      </c>
      <c r="AN535">
        <v>14.3042</v>
      </c>
      <c r="AO535" s="1">
        <v>44627</v>
      </c>
      <c r="AP535">
        <v>4.3575459449283066E-2</v>
      </c>
      <c r="AQ535" s="1">
        <v>44923</v>
      </c>
      <c r="AR535">
        <v>12.798</v>
      </c>
      <c r="AS535" s="1">
        <v>44923</v>
      </c>
      <c r="AT535">
        <v>16.031400000000001</v>
      </c>
      <c r="AU535" s="1">
        <v>44627</v>
      </c>
      <c r="AV535">
        <v>5.6762842420692752E-2</v>
      </c>
    </row>
    <row r="536" spans="1:48" x14ac:dyDescent="0.25">
      <c r="A536" s="1">
        <v>44866</v>
      </c>
      <c r="B536">
        <v>23.383700000000001</v>
      </c>
      <c r="C536" s="1">
        <v>44866</v>
      </c>
      <c r="D536">
        <v>26.771100000000001</v>
      </c>
      <c r="E536" s="1">
        <v>44628</v>
      </c>
      <c r="F536">
        <v>0.19843627335244096</v>
      </c>
      <c r="G536" s="1">
        <v>44854</v>
      </c>
      <c r="H536">
        <v>24.207899999999999</v>
      </c>
      <c r="I536" s="1">
        <v>44854</v>
      </c>
      <c r="J536">
        <v>28.22</v>
      </c>
      <c r="K536" s="1">
        <v>44628</v>
      </c>
      <c r="L536">
        <v>0.24361023359417575</v>
      </c>
      <c r="M536" s="1">
        <v>44866</v>
      </c>
      <c r="N536">
        <v>15.7064</v>
      </c>
      <c r="O536" s="1">
        <v>44866</v>
      </c>
      <c r="P536">
        <v>18.344100000000001</v>
      </c>
      <c r="Q536" s="1">
        <v>44628</v>
      </c>
      <c r="R536">
        <v>6.0495506737255962E-2</v>
      </c>
      <c r="S536" s="1">
        <v>44866</v>
      </c>
      <c r="T536">
        <v>14.406599999999999</v>
      </c>
      <c r="U536" s="1">
        <v>44866</v>
      </c>
      <c r="V536">
        <v>16.3155</v>
      </c>
      <c r="W536" s="1">
        <v>44628</v>
      </c>
      <c r="X536">
        <v>8.508014024432807E-2</v>
      </c>
      <c r="Y536" s="1">
        <v>44866</v>
      </c>
      <c r="Z536">
        <v>18.136600000000001</v>
      </c>
      <c r="AA536" s="1">
        <v>44866</v>
      </c>
      <c r="AB536">
        <v>15.130800000000001</v>
      </c>
      <c r="AC536" s="1">
        <v>44628</v>
      </c>
      <c r="AD536">
        <v>6.0539965234353149E-2</v>
      </c>
      <c r="AE536" s="1">
        <v>44866</v>
      </c>
      <c r="AF536">
        <v>17.156700000000001</v>
      </c>
      <c r="AG536" s="1">
        <v>44866</v>
      </c>
      <c r="AH536">
        <v>20.653400000000001</v>
      </c>
      <c r="AI536" s="1">
        <v>44628</v>
      </c>
      <c r="AJ536">
        <v>0.10212428887626615</v>
      </c>
      <c r="AK536" s="1">
        <v>44916</v>
      </c>
      <c r="AL536">
        <v>11.794700000000001</v>
      </c>
      <c r="AM536" s="1">
        <v>44916</v>
      </c>
      <c r="AN536">
        <v>14.220700000000001</v>
      </c>
      <c r="AO536" s="1">
        <v>44628</v>
      </c>
      <c r="AP536">
        <v>4.347924563178044E-2</v>
      </c>
      <c r="AQ536" s="1">
        <v>44924</v>
      </c>
      <c r="AR536">
        <v>12.6922</v>
      </c>
      <c r="AS536" s="1">
        <v>44924</v>
      </c>
      <c r="AT536">
        <v>15.912100000000001</v>
      </c>
      <c r="AU536" s="1">
        <v>44628</v>
      </c>
      <c r="AV536">
        <v>5.6767991250989448E-2</v>
      </c>
    </row>
    <row r="537" spans="1:48" x14ac:dyDescent="0.25">
      <c r="A537" s="1">
        <v>44867</v>
      </c>
      <c r="B537">
        <v>23.849499999999999</v>
      </c>
      <c r="C537" s="1">
        <v>44867</v>
      </c>
      <c r="D537">
        <v>27.370799999999999</v>
      </c>
      <c r="E537" s="1">
        <v>44629</v>
      </c>
      <c r="F537">
        <v>0.20592779610624218</v>
      </c>
      <c r="G537" s="1">
        <v>44855</v>
      </c>
      <c r="H537">
        <v>24.530999999999999</v>
      </c>
      <c r="I537" s="1">
        <v>44855</v>
      </c>
      <c r="J537">
        <v>28.306799999999999</v>
      </c>
      <c r="K537" s="1">
        <v>44629</v>
      </c>
      <c r="L537">
        <v>0.28761655485731208</v>
      </c>
      <c r="M537" s="1">
        <v>44867</v>
      </c>
      <c r="N537">
        <v>16.0761</v>
      </c>
      <c r="O537" s="1">
        <v>44867</v>
      </c>
      <c r="P537">
        <v>18.273199999999999</v>
      </c>
      <c r="Q537" s="1">
        <v>44629</v>
      </c>
      <c r="R537">
        <v>6.2826264857330741E-2</v>
      </c>
      <c r="S537" s="1">
        <v>44867</v>
      </c>
      <c r="T537">
        <v>14.025499999999999</v>
      </c>
      <c r="U537" s="1">
        <v>44867</v>
      </c>
      <c r="V537">
        <v>16.338999999999999</v>
      </c>
      <c r="W537" s="1">
        <v>44629</v>
      </c>
      <c r="X537">
        <v>8.5304909066943352E-2</v>
      </c>
      <c r="Y537" s="1">
        <v>44867</v>
      </c>
      <c r="Z537">
        <v>12.2415</v>
      </c>
      <c r="AA537" s="1">
        <v>44867</v>
      </c>
      <c r="AB537">
        <v>15.006500000000001</v>
      </c>
      <c r="AC537" s="1">
        <v>44629</v>
      </c>
      <c r="AD537">
        <v>6.0514444091777128E-2</v>
      </c>
      <c r="AE537" s="1">
        <v>44867</v>
      </c>
      <c r="AF537">
        <v>16.612400000000001</v>
      </c>
      <c r="AG537" s="1">
        <v>44867</v>
      </c>
      <c r="AH537">
        <v>21.102599999999999</v>
      </c>
      <c r="AI537" s="1">
        <v>44629</v>
      </c>
      <c r="AJ537">
        <v>0.10489280425551251</v>
      </c>
      <c r="AK537" s="1">
        <v>44917</v>
      </c>
      <c r="AL537">
        <v>11.5754</v>
      </c>
      <c r="AM537" s="1">
        <v>44917</v>
      </c>
      <c r="AN537">
        <v>14.2193</v>
      </c>
      <c r="AO537" s="1">
        <v>44629</v>
      </c>
      <c r="AP537">
        <v>4.3230675513983831E-2</v>
      </c>
      <c r="AQ537" s="1">
        <v>44929</v>
      </c>
      <c r="AR537">
        <v>12.403499999999999</v>
      </c>
      <c r="AS537" s="1">
        <v>44929</v>
      </c>
      <c r="AT537">
        <v>15.787599999999999</v>
      </c>
      <c r="AU537" s="1">
        <v>44629</v>
      </c>
      <c r="AV537">
        <v>6.1792221211070301E-2</v>
      </c>
    </row>
    <row r="538" spans="1:48" x14ac:dyDescent="0.25">
      <c r="A538" s="1">
        <v>44868</v>
      </c>
      <c r="B538">
        <v>23.931999999999999</v>
      </c>
      <c r="C538" s="1">
        <v>44868</v>
      </c>
      <c r="D538">
        <v>27.1221</v>
      </c>
      <c r="E538" s="1">
        <v>44630</v>
      </c>
      <c r="F538">
        <v>0.20477909515041626</v>
      </c>
      <c r="G538" s="1">
        <v>44858</v>
      </c>
      <c r="H538">
        <v>24.639700000000001</v>
      </c>
      <c r="I538" s="1">
        <v>44858</v>
      </c>
      <c r="J538">
        <v>28.561399999999999</v>
      </c>
      <c r="K538" s="1">
        <v>44630</v>
      </c>
      <c r="L538">
        <v>0.29311241621405137</v>
      </c>
      <c r="M538" s="1">
        <v>44868</v>
      </c>
      <c r="N538">
        <v>16.035699999999999</v>
      </c>
      <c r="O538" s="1">
        <v>44868</v>
      </c>
      <c r="P538">
        <v>17.8461</v>
      </c>
      <c r="Q538" s="1">
        <v>44630</v>
      </c>
      <c r="R538">
        <v>6.4461788789572635E-2</v>
      </c>
      <c r="S538" s="1">
        <v>44868</v>
      </c>
      <c r="T538">
        <v>13.6532</v>
      </c>
      <c r="U538" s="1">
        <v>44868</v>
      </c>
      <c r="V538">
        <v>16.050999999999998</v>
      </c>
      <c r="W538" s="1">
        <v>44630</v>
      </c>
      <c r="X538">
        <v>8.7584450650100412E-2</v>
      </c>
      <c r="Y538" s="1">
        <v>44868</v>
      </c>
      <c r="Z538">
        <v>17.588899999999999</v>
      </c>
      <c r="AA538" s="1">
        <v>44868</v>
      </c>
      <c r="AB538">
        <v>14.54</v>
      </c>
      <c r="AC538" s="1">
        <v>44630</v>
      </c>
      <c r="AD538">
        <v>6.137314922928145E-2</v>
      </c>
      <c r="AE538" s="1">
        <v>44868</v>
      </c>
      <c r="AF538">
        <v>17.520299999999999</v>
      </c>
      <c r="AG538" s="1">
        <v>44868</v>
      </c>
      <c r="AH538">
        <v>20.043600000000001</v>
      </c>
      <c r="AI538" s="1">
        <v>44630</v>
      </c>
      <c r="AJ538">
        <v>0.1050352312103132</v>
      </c>
      <c r="AK538" s="1">
        <v>44918</v>
      </c>
      <c r="AL538">
        <v>11.4216</v>
      </c>
      <c r="AM538" s="1">
        <v>44918</v>
      </c>
      <c r="AN538">
        <v>14.315200000000001</v>
      </c>
      <c r="AO538" s="1">
        <v>44630</v>
      </c>
      <c r="AP538">
        <v>4.5446587684287318E-2</v>
      </c>
      <c r="AQ538" s="1">
        <v>44930</v>
      </c>
      <c r="AR538">
        <v>12.6553</v>
      </c>
      <c r="AS538" s="1">
        <v>44930</v>
      </c>
      <c r="AT538">
        <v>15.7927</v>
      </c>
      <c r="AU538" s="1">
        <v>44630</v>
      </c>
      <c r="AV538">
        <v>6.2940693261086506E-2</v>
      </c>
    </row>
    <row r="539" spans="1:48" x14ac:dyDescent="0.25">
      <c r="A539" s="1">
        <v>44869</v>
      </c>
      <c r="B539">
        <v>23.1816</v>
      </c>
      <c r="C539" s="1">
        <v>44869</v>
      </c>
      <c r="D539">
        <v>26.5642</v>
      </c>
      <c r="E539" s="1">
        <v>44631</v>
      </c>
      <c r="F539">
        <v>0.20551316438939241</v>
      </c>
      <c r="G539" s="1">
        <v>44859</v>
      </c>
      <c r="H539">
        <v>24.0259</v>
      </c>
      <c r="I539" s="1">
        <v>44859</v>
      </c>
      <c r="J539">
        <v>27.6495</v>
      </c>
      <c r="K539" s="1">
        <v>44631</v>
      </c>
      <c r="L539">
        <v>0.29399460878618439</v>
      </c>
      <c r="M539" s="1">
        <v>44869</v>
      </c>
      <c r="N539">
        <v>14.612399999999999</v>
      </c>
      <c r="O539" s="1">
        <v>44869</v>
      </c>
      <c r="P539">
        <v>17.397600000000001</v>
      </c>
      <c r="Q539" s="1">
        <v>44631</v>
      </c>
      <c r="R539">
        <v>6.5744293238337873E-2</v>
      </c>
      <c r="S539" s="1">
        <v>44869</v>
      </c>
      <c r="T539">
        <v>13.1744</v>
      </c>
      <c r="U539" s="1">
        <v>44869</v>
      </c>
      <c r="V539">
        <v>14.848599999999999</v>
      </c>
      <c r="W539" s="1">
        <v>44631</v>
      </c>
      <c r="X539">
        <v>8.6726476801222072E-2</v>
      </c>
      <c r="Y539" s="1">
        <v>44869</v>
      </c>
      <c r="Z539">
        <v>11.5701</v>
      </c>
      <c r="AA539" s="1">
        <v>44869</v>
      </c>
      <c r="AB539">
        <v>13.9053</v>
      </c>
      <c r="AC539" s="1">
        <v>44631</v>
      </c>
      <c r="AD539">
        <v>6.0940185585292558E-2</v>
      </c>
      <c r="AE539" s="1">
        <v>44869</v>
      </c>
      <c r="AF539">
        <v>16.309200000000001</v>
      </c>
      <c r="AG539" s="1">
        <v>44869</v>
      </c>
      <c r="AH539">
        <v>19.677299999999999</v>
      </c>
      <c r="AI539" s="1">
        <v>44631</v>
      </c>
      <c r="AJ539">
        <v>0.10492164821399415</v>
      </c>
      <c r="AK539" s="1">
        <v>44923</v>
      </c>
      <c r="AL539">
        <v>11.7538</v>
      </c>
      <c r="AM539" s="1">
        <v>44923</v>
      </c>
      <c r="AN539">
        <v>14.673999999999999</v>
      </c>
      <c r="AO539" s="1">
        <v>44631</v>
      </c>
      <c r="AP539">
        <v>4.5307398367392317E-2</v>
      </c>
      <c r="AQ539" s="1">
        <v>44931</v>
      </c>
      <c r="AR539">
        <v>13.667299999999999</v>
      </c>
      <c r="AS539" s="1">
        <v>44931</v>
      </c>
      <c r="AT539">
        <v>17.4893</v>
      </c>
      <c r="AU539" s="1">
        <v>44631</v>
      </c>
      <c r="AV539">
        <v>6.2952786338705838E-2</v>
      </c>
    </row>
    <row r="540" spans="1:48" x14ac:dyDescent="0.25">
      <c r="A540" s="1">
        <v>44872</v>
      </c>
      <c r="B540">
        <v>23.1448</v>
      </c>
      <c r="C540" s="1">
        <v>44872</v>
      </c>
      <c r="D540">
        <v>26.301600000000001</v>
      </c>
      <c r="E540" s="1">
        <v>44632</v>
      </c>
      <c r="F540">
        <v>0.20551316438939241</v>
      </c>
      <c r="G540" s="1">
        <v>44860</v>
      </c>
      <c r="H540">
        <v>23.352799999999998</v>
      </c>
      <c r="I540" s="1">
        <v>44860</v>
      </c>
      <c r="J540">
        <v>27.055299999999999</v>
      </c>
      <c r="K540" s="1">
        <v>44632</v>
      </c>
      <c r="L540">
        <v>0.29399460878618439</v>
      </c>
      <c r="M540" s="1">
        <v>44872</v>
      </c>
      <c r="N540">
        <v>14.512499999999999</v>
      </c>
      <c r="O540" s="1">
        <v>44872</v>
      </c>
      <c r="P540">
        <v>17.077400000000001</v>
      </c>
      <c r="Q540" s="1">
        <v>44632</v>
      </c>
      <c r="R540">
        <v>6.5744293238337873E-2</v>
      </c>
      <c r="S540" s="1">
        <v>44872</v>
      </c>
      <c r="T540">
        <v>12.9725</v>
      </c>
      <c r="U540" s="1">
        <v>44872</v>
      </c>
      <c r="V540">
        <v>14.8955</v>
      </c>
      <c r="W540" s="1">
        <v>44632</v>
      </c>
      <c r="X540">
        <v>8.6726476801222072E-2</v>
      </c>
      <c r="Y540" s="1">
        <v>44872</v>
      </c>
      <c r="Z540">
        <v>11.7705</v>
      </c>
      <c r="AA540" s="1">
        <v>44872</v>
      </c>
      <c r="AB540">
        <v>13.8302</v>
      </c>
      <c r="AC540" s="1">
        <v>44632</v>
      </c>
      <c r="AD540">
        <v>6.0940185585292558E-2</v>
      </c>
      <c r="AE540" s="1">
        <v>44872</v>
      </c>
      <c r="AF540">
        <v>15.9961</v>
      </c>
      <c r="AG540" s="1">
        <v>44872</v>
      </c>
      <c r="AH540">
        <v>19.022300000000001</v>
      </c>
      <c r="AI540" s="1">
        <v>44632</v>
      </c>
      <c r="AJ540">
        <v>0.10492164821399415</v>
      </c>
      <c r="AK540" s="1">
        <v>44924</v>
      </c>
      <c r="AL540">
        <v>11.759600000000001</v>
      </c>
      <c r="AM540" s="1">
        <v>44924</v>
      </c>
      <c r="AN540">
        <v>14.3665</v>
      </c>
      <c r="AO540" s="1">
        <v>44632</v>
      </c>
      <c r="AP540">
        <v>4.5307398367392317E-2</v>
      </c>
      <c r="AQ540" s="1">
        <v>44932</v>
      </c>
      <c r="AR540">
        <v>13.5741</v>
      </c>
      <c r="AS540" s="1">
        <v>44932</v>
      </c>
      <c r="AT540">
        <v>17.837199999999999</v>
      </c>
      <c r="AU540" s="1">
        <v>44632</v>
      </c>
      <c r="AV540">
        <v>6.2952786338705838E-2</v>
      </c>
    </row>
    <row r="541" spans="1:48" x14ac:dyDescent="0.25">
      <c r="A541" s="1">
        <v>44873</v>
      </c>
      <c r="B541">
        <v>23.564699999999998</v>
      </c>
      <c r="C541" s="1">
        <v>44873</v>
      </c>
      <c r="D541">
        <v>27.004999999999999</v>
      </c>
      <c r="E541" s="1">
        <v>44633</v>
      </c>
      <c r="F541">
        <v>0.20551316438939241</v>
      </c>
      <c r="G541" s="1">
        <v>44861</v>
      </c>
      <c r="H541">
        <v>22.5825</v>
      </c>
      <c r="I541" s="1">
        <v>44861</v>
      </c>
      <c r="J541">
        <v>26.3904</v>
      </c>
      <c r="K541" s="1">
        <v>44633</v>
      </c>
      <c r="L541">
        <v>0.29399460878618439</v>
      </c>
      <c r="M541" s="1">
        <v>44873</v>
      </c>
      <c r="N541">
        <v>14.4785</v>
      </c>
      <c r="O541" s="1">
        <v>44873</v>
      </c>
      <c r="P541">
        <v>17.0501</v>
      </c>
      <c r="Q541" s="1">
        <v>44633</v>
      </c>
      <c r="R541">
        <v>6.5744293238337873E-2</v>
      </c>
      <c r="S541" s="1">
        <v>44873</v>
      </c>
      <c r="T541">
        <v>12.717499999999999</v>
      </c>
      <c r="U541" s="1">
        <v>44873</v>
      </c>
      <c r="V541">
        <v>14.521100000000001</v>
      </c>
      <c r="W541" s="1">
        <v>44633</v>
      </c>
      <c r="X541">
        <v>8.6726476801222072E-2</v>
      </c>
      <c r="Y541" s="1">
        <v>44873</v>
      </c>
      <c r="Z541">
        <v>11.843</v>
      </c>
      <c r="AA541" s="1">
        <v>44873</v>
      </c>
      <c r="AB541">
        <v>13.599600000000001</v>
      </c>
      <c r="AC541" s="1">
        <v>44633</v>
      </c>
      <c r="AD541">
        <v>6.0940185585292558E-2</v>
      </c>
      <c r="AE541" s="1">
        <v>44873</v>
      </c>
      <c r="AF541">
        <v>15.223800000000001</v>
      </c>
      <c r="AG541" s="1">
        <v>44873</v>
      </c>
      <c r="AH541">
        <v>18.2334</v>
      </c>
      <c r="AI541" s="1">
        <v>44633</v>
      </c>
      <c r="AJ541">
        <v>0.10492164821399415</v>
      </c>
      <c r="AK541" s="1">
        <v>44929</v>
      </c>
      <c r="AL541">
        <v>11.5397</v>
      </c>
      <c r="AM541" s="1">
        <v>44929</v>
      </c>
      <c r="AN541">
        <v>14.568899999999999</v>
      </c>
      <c r="AO541" s="1">
        <v>44633</v>
      </c>
      <c r="AP541">
        <v>4.5307398367392317E-2</v>
      </c>
      <c r="AQ541" s="1">
        <v>44935</v>
      </c>
      <c r="AR541">
        <v>13.6449</v>
      </c>
      <c r="AS541" s="1">
        <v>44935</v>
      </c>
      <c r="AT541">
        <v>18.325399999999998</v>
      </c>
      <c r="AU541" s="1">
        <v>44633</v>
      </c>
      <c r="AV541">
        <v>6.2952786338705838E-2</v>
      </c>
    </row>
    <row r="542" spans="1:48" x14ac:dyDescent="0.25">
      <c r="A542" s="1">
        <v>44874</v>
      </c>
      <c r="B542">
        <v>23.940100000000001</v>
      </c>
      <c r="C542" s="1">
        <v>44874</v>
      </c>
      <c r="D542">
        <v>27.617000000000001</v>
      </c>
      <c r="E542" s="1">
        <v>44634</v>
      </c>
      <c r="F542">
        <v>0.20549894850565584</v>
      </c>
      <c r="G542" s="1">
        <v>44862</v>
      </c>
      <c r="H542">
        <v>22.128499999999999</v>
      </c>
      <c r="I542" s="1">
        <v>44862</v>
      </c>
      <c r="J542">
        <v>25.6707</v>
      </c>
      <c r="K542" s="1">
        <v>44634</v>
      </c>
      <c r="L542">
        <v>0.29540080403287738</v>
      </c>
      <c r="M542" s="1">
        <v>44874</v>
      </c>
      <c r="N542">
        <v>15.029500000000001</v>
      </c>
      <c r="O542" s="1">
        <v>44874</v>
      </c>
      <c r="P542">
        <v>18.2532</v>
      </c>
      <c r="Q542" s="1">
        <v>44634</v>
      </c>
      <c r="R542">
        <v>6.938575781180166E-2</v>
      </c>
      <c r="S542" s="1">
        <v>44874</v>
      </c>
      <c r="T542">
        <v>12.282500000000001</v>
      </c>
      <c r="U542" s="1">
        <v>44874</v>
      </c>
      <c r="V542">
        <v>14.577</v>
      </c>
      <c r="W542" s="1">
        <v>44634</v>
      </c>
      <c r="X542">
        <v>9.042198771503264E-2</v>
      </c>
      <c r="Y542" s="1">
        <v>44874</v>
      </c>
      <c r="Z542">
        <v>11.9215</v>
      </c>
      <c r="AA542" s="1">
        <v>44874</v>
      </c>
      <c r="AB542">
        <v>13.457000000000001</v>
      </c>
      <c r="AC542" s="1">
        <v>44634</v>
      </c>
      <c r="AD542">
        <v>6.4264199574097847E-2</v>
      </c>
      <c r="AE542" s="1">
        <v>44874</v>
      </c>
      <c r="AF542">
        <v>14.2736</v>
      </c>
      <c r="AG542" s="1">
        <v>44874</v>
      </c>
      <c r="AH542">
        <v>18.9434</v>
      </c>
      <c r="AI542" s="1">
        <v>44634</v>
      </c>
      <c r="AJ542">
        <v>0.10491812539653333</v>
      </c>
      <c r="AK542" s="1">
        <v>44930</v>
      </c>
      <c r="AL542">
        <v>10.7568</v>
      </c>
      <c r="AM542" s="1">
        <v>44930</v>
      </c>
      <c r="AN542">
        <v>12.4017</v>
      </c>
      <c r="AO542" s="1">
        <v>44634</v>
      </c>
      <c r="AP542">
        <v>4.5408456813875321E-2</v>
      </c>
      <c r="AQ542" s="1">
        <v>44936</v>
      </c>
      <c r="AR542">
        <v>13.824199999999999</v>
      </c>
      <c r="AS542" s="1">
        <v>44936</v>
      </c>
      <c r="AT542">
        <v>18.3565</v>
      </c>
      <c r="AU542" s="1">
        <v>44634</v>
      </c>
      <c r="AV542">
        <v>6.2990310246939907E-2</v>
      </c>
    </row>
    <row r="543" spans="1:48" x14ac:dyDescent="0.25">
      <c r="A543" s="1">
        <v>44875</v>
      </c>
      <c r="B543">
        <v>22.5854</v>
      </c>
      <c r="C543" s="1">
        <v>44875</v>
      </c>
      <c r="D543">
        <v>26.206099999999999</v>
      </c>
      <c r="E543" s="1">
        <v>44635</v>
      </c>
      <c r="F543">
        <v>0.20760325153268383</v>
      </c>
      <c r="G543" s="1">
        <v>44865</v>
      </c>
      <c r="H543">
        <v>21.954599999999999</v>
      </c>
      <c r="I543" s="1">
        <v>44865</v>
      </c>
      <c r="J543">
        <v>25.497299999999999</v>
      </c>
      <c r="K543" s="1">
        <v>44635</v>
      </c>
      <c r="L543">
        <v>0.2952290422754868</v>
      </c>
      <c r="M543" s="1">
        <v>44875</v>
      </c>
      <c r="N543">
        <v>14.5726</v>
      </c>
      <c r="O543" s="1">
        <v>44875</v>
      </c>
      <c r="P543">
        <v>16.450399999999998</v>
      </c>
      <c r="Q543" s="1">
        <v>44635</v>
      </c>
      <c r="R543">
        <v>7.0871032678939155E-2</v>
      </c>
      <c r="S543" s="1">
        <v>44875</v>
      </c>
      <c r="T543">
        <v>11.6739</v>
      </c>
      <c r="U543" s="1">
        <v>44875</v>
      </c>
      <c r="V543">
        <v>13.236499999999999</v>
      </c>
      <c r="W543" s="1">
        <v>44635</v>
      </c>
      <c r="X543">
        <v>9.2317088834534183E-2</v>
      </c>
      <c r="Y543" s="1">
        <v>44875</v>
      </c>
      <c r="Z543">
        <v>10.325200000000001</v>
      </c>
      <c r="AA543" s="1">
        <v>44875</v>
      </c>
      <c r="AB543">
        <v>12.6106</v>
      </c>
      <c r="AC543" s="1">
        <v>44635</v>
      </c>
      <c r="AD543">
        <v>6.451125785431587E-2</v>
      </c>
      <c r="AE543" s="1">
        <v>44875</v>
      </c>
      <c r="AF543">
        <v>15.3009</v>
      </c>
      <c r="AG543" s="1">
        <v>44875</v>
      </c>
      <c r="AH543">
        <v>17.175000000000001</v>
      </c>
      <c r="AI543" s="1">
        <v>44635</v>
      </c>
      <c r="AJ543">
        <v>0.10618695039542804</v>
      </c>
      <c r="AK543" s="1">
        <v>44931</v>
      </c>
      <c r="AL543">
        <v>10.6409</v>
      </c>
      <c r="AM543" s="1">
        <v>44931</v>
      </c>
      <c r="AN543">
        <v>12.1812</v>
      </c>
      <c r="AO543" s="1">
        <v>44635</v>
      </c>
      <c r="AP543">
        <v>4.5865642505357705E-2</v>
      </c>
      <c r="AQ543" s="1">
        <v>44937</v>
      </c>
      <c r="AR543">
        <v>13.6516</v>
      </c>
      <c r="AS543" s="1">
        <v>44937</v>
      </c>
      <c r="AT543">
        <v>18.321300000000001</v>
      </c>
      <c r="AU543" s="1">
        <v>44635</v>
      </c>
      <c r="AV543">
        <v>6.2946977580726898E-2</v>
      </c>
    </row>
    <row r="544" spans="1:48" x14ac:dyDescent="0.25">
      <c r="A544" s="1">
        <v>44876</v>
      </c>
      <c r="B544">
        <v>21.844799999999999</v>
      </c>
      <c r="C544" s="1">
        <v>44876</v>
      </c>
      <c r="D544">
        <v>25.673400000000001</v>
      </c>
      <c r="E544" s="1">
        <v>44636</v>
      </c>
      <c r="F544">
        <v>0.21263198627083213</v>
      </c>
      <c r="G544" s="1">
        <v>44866</v>
      </c>
      <c r="H544">
        <v>21.679400000000001</v>
      </c>
      <c r="I544" s="1">
        <v>44866</v>
      </c>
      <c r="J544">
        <v>25.265799999999999</v>
      </c>
      <c r="K544" s="1">
        <v>44636</v>
      </c>
      <c r="L544">
        <v>0.30597435241173304</v>
      </c>
      <c r="M544" s="1">
        <v>44876</v>
      </c>
      <c r="N544">
        <v>14.403499999999999</v>
      </c>
      <c r="O544" s="1">
        <v>44876</v>
      </c>
      <c r="P544">
        <v>16.9925</v>
      </c>
      <c r="Q544" s="1">
        <v>44636</v>
      </c>
      <c r="R544">
        <v>7.7201994783059696E-2</v>
      </c>
      <c r="S544" s="1">
        <v>44876</v>
      </c>
      <c r="T544">
        <v>11.34</v>
      </c>
      <c r="U544" s="1">
        <v>44876</v>
      </c>
      <c r="V544">
        <v>13.2454</v>
      </c>
      <c r="W544" s="1">
        <v>44636</v>
      </c>
      <c r="X544">
        <v>9.4567897642553508E-2</v>
      </c>
      <c r="Y544" s="1">
        <v>44876</v>
      </c>
      <c r="Z544">
        <v>10.8428</v>
      </c>
      <c r="AA544" s="1">
        <v>44876</v>
      </c>
      <c r="AB544">
        <v>12.370200000000001</v>
      </c>
      <c r="AC544" s="1">
        <v>44636</v>
      </c>
      <c r="AD544">
        <v>6.4752979403927519E-2</v>
      </c>
      <c r="AE544" s="1">
        <v>44876</v>
      </c>
      <c r="AF544">
        <v>15.3246</v>
      </c>
      <c r="AG544" s="1">
        <v>44876</v>
      </c>
      <c r="AH544">
        <v>17.409099999999999</v>
      </c>
      <c r="AI544" s="1">
        <v>44636</v>
      </c>
      <c r="AJ544">
        <v>0.11543260337572037</v>
      </c>
      <c r="AK544" s="1">
        <v>44932</v>
      </c>
      <c r="AL544">
        <v>10.473100000000001</v>
      </c>
      <c r="AM544" s="1">
        <v>44932</v>
      </c>
      <c r="AN544">
        <v>12.016400000000001</v>
      </c>
      <c r="AO544" s="1">
        <v>44636</v>
      </c>
      <c r="AP544">
        <v>4.5661213531048815E-2</v>
      </c>
      <c r="AQ544" s="1">
        <v>44938</v>
      </c>
      <c r="AR544">
        <v>12.864000000000001</v>
      </c>
      <c r="AS544" s="1">
        <v>44938</v>
      </c>
      <c r="AT544">
        <v>17.928999999999998</v>
      </c>
      <c r="AU544" s="1">
        <v>44636</v>
      </c>
      <c r="AV544">
        <v>6.5244372762555264E-2</v>
      </c>
    </row>
    <row r="545" spans="1:48" x14ac:dyDescent="0.25">
      <c r="A545" s="1">
        <v>44879</v>
      </c>
      <c r="B545">
        <v>21.843499999999999</v>
      </c>
      <c r="C545" s="1">
        <v>44879</v>
      </c>
      <c r="D545">
        <v>26.0989</v>
      </c>
      <c r="E545" s="1">
        <v>44637</v>
      </c>
      <c r="F545">
        <v>0.21346837267770441</v>
      </c>
      <c r="G545" s="1">
        <v>44867</v>
      </c>
      <c r="H545">
        <v>21.754799999999999</v>
      </c>
      <c r="I545" s="1">
        <v>44867</v>
      </c>
      <c r="J545">
        <v>25.3124</v>
      </c>
      <c r="K545" s="1">
        <v>44637</v>
      </c>
      <c r="L545">
        <v>0.30547527886745812</v>
      </c>
      <c r="M545" s="1">
        <v>44879</v>
      </c>
      <c r="N545">
        <v>13.9846</v>
      </c>
      <c r="O545" s="1">
        <v>44879</v>
      </c>
      <c r="P545">
        <v>16.922799999999999</v>
      </c>
      <c r="Q545" s="1">
        <v>44637</v>
      </c>
      <c r="R545">
        <v>7.8750616006662819E-2</v>
      </c>
      <c r="S545" s="1">
        <v>44879</v>
      </c>
      <c r="T545">
        <v>11.9192</v>
      </c>
      <c r="U545" s="1">
        <v>44879</v>
      </c>
      <c r="V545">
        <v>13.4152</v>
      </c>
      <c r="W545" s="1">
        <v>44637</v>
      </c>
      <c r="X545">
        <v>9.7029290144932681E-2</v>
      </c>
      <c r="Y545" s="1">
        <v>44879</v>
      </c>
      <c r="Z545">
        <v>10.760400000000001</v>
      </c>
      <c r="AA545" s="1">
        <v>44879</v>
      </c>
      <c r="AB545">
        <v>12.5206</v>
      </c>
      <c r="AC545" s="1">
        <v>44637</v>
      </c>
      <c r="AD545">
        <v>6.6305141387612732E-2</v>
      </c>
      <c r="AE545" s="1">
        <v>44879</v>
      </c>
      <c r="AF545">
        <v>15.708399999999999</v>
      </c>
      <c r="AG545" s="1">
        <v>44879</v>
      </c>
      <c r="AH545">
        <v>18.407299999999999</v>
      </c>
      <c r="AI545" s="1">
        <v>44637</v>
      </c>
      <c r="AJ545">
        <v>0.11658058144498264</v>
      </c>
      <c r="AK545" s="1">
        <v>44935</v>
      </c>
      <c r="AL545">
        <v>10.257300000000001</v>
      </c>
      <c r="AM545" s="1">
        <v>44935</v>
      </c>
      <c r="AN545">
        <v>11.9773</v>
      </c>
      <c r="AO545" s="1">
        <v>44637</v>
      </c>
      <c r="AP545">
        <v>4.6021175954662562E-2</v>
      </c>
      <c r="AQ545" s="1">
        <v>44939</v>
      </c>
      <c r="AR545">
        <v>13.036099999999999</v>
      </c>
      <c r="AS545" s="1">
        <v>44939</v>
      </c>
      <c r="AT545">
        <v>18.1676</v>
      </c>
      <c r="AU545" s="1">
        <v>44637</v>
      </c>
      <c r="AV545">
        <v>6.7948099548299848E-2</v>
      </c>
    </row>
    <row r="546" spans="1:48" x14ac:dyDescent="0.25">
      <c r="A546" s="1">
        <v>44880</v>
      </c>
      <c r="B546">
        <v>21.956499999999998</v>
      </c>
      <c r="C546" s="1">
        <v>44880</v>
      </c>
      <c r="D546">
        <v>26.560400000000001</v>
      </c>
      <c r="E546" s="1">
        <v>44638</v>
      </c>
      <c r="F546">
        <v>0.21372604708564805</v>
      </c>
      <c r="G546" s="1">
        <v>44868</v>
      </c>
      <c r="H546">
        <v>21.683800000000002</v>
      </c>
      <c r="I546" s="1">
        <v>44868</v>
      </c>
      <c r="J546">
        <v>25.0792</v>
      </c>
      <c r="K546" s="1">
        <v>44638</v>
      </c>
      <c r="L546">
        <v>0.30465040194307463</v>
      </c>
      <c r="M546" s="1">
        <v>44880</v>
      </c>
      <c r="N546">
        <v>13.8934</v>
      </c>
      <c r="O546" s="1">
        <v>44880</v>
      </c>
      <c r="P546">
        <v>16.754799999999999</v>
      </c>
      <c r="Q546" s="1">
        <v>44638</v>
      </c>
      <c r="R546">
        <v>7.9124229253242404E-2</v>
      </c>
      <c r="S546" s="1">
        <v>44880</v>
      </c>
      <c r="T546">
        <v>11.092499999999999</v>
      </c>
      <c r="U546" s="1">
        <v>44880</v>
      </c>
      <c r="V546">
        <v>14.1066</v>
      </c>
      <c r="W546" s="1">
        <v>44638</v>
      </c>
      <c r="X546">
        <v>9.7069111907107181E-2</v>
      </c>
      <c r="Y546" s="1">
        <v>44880</v>
      </c>
      <c r="Z546">
        <v>10.921099999999999</v>
      </c>
      <c r="AA546" s="1">
        <v>44880</v>
      </c>
      <c r="AB546">
        <v>12.7745</v>
      </c>
      <c r="AC546" s="1">
        <v>44638</v>
      </c>
      <c r="AD546">
        <v>6.6636014540636113E-2</v>
      </c>
      <c r="AE546" s="1">
        <v>44880</v>
      </c>
      <c r="AF546">
        <v>14.472200000000001</v>
      </c>
      <c r="AG546" s="1">
        <v>44880</v>
      </c>
      <c r="AH546">
        <v>16.990100000000002</v>
      </c>
      <c r="AI546" s="1">
        <v>44638</v>
      </c>
      <c r="AJ546">
        <v>0.11643502275095499</v>
      </c>
      <c r="AK546" s="1">
        <v>44936</v>
      </c>
      <c r="AL546">
        <v>10.6471</v>
      </c>
      <c r="AM546" s="1">
        <v>44936</v>
      </c>
      <c r="AN546">
        <v>12.273300000000001</v>
      </c>
      <c r="AO546" s="1">
        <v>44638</v>
      </c>
      <c r="AP546">
        <v>4.624195563539564E-2</v>
      </c>
      <c r="AQ546" s="1">
        <v>44942</v>
      </c>
      <c r="AR546">
        <v>12.093400000000001</v>
      </c>
      <c r="AS546" s="1">
        <v>44942</v>
      </c>
      <c r="AT546">
        <v>15.5418</v>
      </c>
      <c r="AU546" s="1">
        <v>44638</v>
      </c>
      <c r="AV546">
        <v>6.8062241709824431E-2</v>
      </c>
    </row>
    <row r="547" spans="1:48" x14ac:dyDescent="0.25">
      <c r="A547" s="1">
        <v>44881</v>
      </c>
      <c r="B547">
        <v>21.777799999999999</v>
      </c>
      <c r="C547" s="1">
        <v>44881</v>
      </c>
      <c r="D547">
        <v>26.037099999999999</v>
      </c>
      <c r="E547" s="1">
        <v>44639</v>
      </c>
      <c r="F547">
        <v>0.21372604708564805</v>
      </c>
      <c r="G547" s="1">
        <v>44869</v>
      </c>
      <c r="H547">
        <v>20.892800000000001</v>
      </c>
      <c r="I547" s="1">
        <v>44869</v>
      </c>
      <c r="J547">
        <v>24.0809</v>
      </c>
      <c r="K547" s="1">
        <v>44639</v>
      </c>
      <c r="L547">
        <v>0.30465040194307463</v>
      </c>
      <c r="M547" s="1">
        <v>44881</v>
      </c>
      <c r="N547">
        <v>13.629099999999999</v>
      </c>
      <c r="O547" s="1">
        <v>44881</v>
      </c>
      <c r="P547">
        <v>16.3764</v>
      </c>
      <c r="Q547" s="1">
        <v>44639</v>
      </c>
      <c r="R547">
        <v>7.9124229253242404E-2</v>
      </c>
      <c r="S547" s="1">
        <v>44881</v>
      </c>
      <c r="T547">
        <v>11.7103</v>
      </c>
      <c r="U547" s="1">
        <v>44881</v>
      </c>
      <c r="V547">
        <v>13.3011</v>
      </c>
      <c r="W547" s="1">
        <v>44639</v>
      </c>
      <c r="X547">
        <v>9.7069111907107181E-2</v>
      </c>
      <c r="Y547" s="1">
        <v>44881</v>
      </c>
      <c r="Z547">
        <v>11.072699999999999</v>
      </c>
      <c r="AA547" s="1">
        <v>44881</v>
      </c>
      <c r="AB547">
        <v>12.289400000000001</v>
      </c>
      <c r="AC547" s="1">
        <v>44639</v>
      </c>
      <c r="AD547">
        <v>6.6636014540636113E-2</v>
      </c>
      <c r="AE547" s="1">
        <v>44881</v>
      </c>
      <c r="AF547">
        <v>14.7737</v>
      </c>
      <c r="AG547" s="1">
        <v>44881</v>
      </c>
      <c r="AH547">
        <v>17.655100000000001</v>
      </c>
      <c r="AI547" s="1">
        <v>44639</v>
      </c>
      <c r="AJ547">
        <v>0.11643502275095499</v>
      </c>
      <c r="AK547" s="1">
        <v>44937</v>
      </c>
      <c r="AL547">
        <v>10.527699999999999</v>
      </c>
      <c r="AM547" s="1">
        <v>44937</v>
      </c>
      <c r="AN547">
        <v>12.177199999999999</v>
      </c>
      <c r="AO547" s="1">
        <v>44639</v>
      </c>
      <c r="AP547">
        <v>4.624195563539564E-2</v>
      </c>
      <c r="AQ547" s="1">
        <v>44943</v>
      </c>
      <c r="AR547">
        <v>11.7904</v>
      </c>
      <c r="AS547" s="1">
        <v>44943</v>
      </c>
      <c r="AT547">
        <v>15.321300000000001</v>
      </c>
      <c r="AU547" s="1">
        <v>44639</v>
      </c>
      <c r="AV547">
        <v>6.8062241709824431E-2</v>
      </c>
    </row>
    <row r="548" spans="1:48" x14ac:dyDescent="0.25">
      <c r="A548" s="1">
        <v>44882</v>
      </c>
      <c r="B548">
        <v>21.967700000000001</v>
      </c>
      <c r="C548" s="1">
        <v>44882</v>
      </c>
      <c r="D548">
        <v>25.9038</v>
      </c>
      <c r="E548" s="1">
        <v>44640</v>
      </c>
      <c r="F548">
        <v>0.21372604708564805</v>
      </c>
      <c r="G548" s="1">
        <v>44872</v>
      </c>
      <c r="H548">
        <v>20.613</v>
      </c>
      <c r="I548" s="1">
        <v>44872</v>
      </c>
      <c r="J548">
        <v>23.8538</v>
      </c>
      <c r="K548" s="1">
        <v>44640</v>
      </c>
      <c r="L548">
        <v>0.30465040194307463</v>
      </c>
      <c r="M548" s="1">
        <v>44882</v>
      </c>
      <c r="N548">
        <v>13.545199999999999</v>
      </c>
      <c r="O548" s="1">
        <v>44882</v>
      </c>
      <c r="P548">
        <v>16.3672</v>
      </c>
      <c r="Q548" s="1">
        <v>44640</v>
      </c>
      <c r="R548">
        <v>7.9124229253242404E-2</v>
      </c>
      <c r="S548" s="1">
        <v>44882</v>
      </c>
      <c r="T548">
        <v>12.163500000000001</v>
      </c>
      <c r="U548" s="1">
        <v>44882</v>
      </c>
      <c r="V548">
        <v>13.8079</v>
      </c>
      <c r="W548" s="1">
        <v>44640</v>
      </c>
      <c r="X548">
        <v>9.7069111907107181E-2</v>
      </c>
      <c r="Y548" s="1">
        <v>44882</v>
      </c>
      <c r="Z548">
        <v>11.134</v>
      </c>
      <c r="AA548" s="1">
        <v>44882</v>
      </c>
      <c r="AB548">
        <v>12.737399999999999</v>
      </c>
      <c r="AC548" s="1">
        <v>44640</v>
      </c>
      <c r="AD548">
        <v>6.6636014540636113E-2</v>
      </c>
      <c r="AE548" s="1">
        <v>44882</v>
      </c>
      <c r="AF548">
        <v>14.1448</v>
      </c>
      <c r="AG548" s="1">
        <v>44882</v>
      </c>
      <c r="AH548">
        <v>16.450299999999999</v>
      </c>
      <c r="AI548" s="1">
        <v>44640</v>
      </c>
      <c r="AJ548">
        <v>0.11643502275095499</v>
      </c>
      <c r="AK548" s="1">
        <v>44938</v>
      </c>
      <c r="AL548">
        <v>8.6495999999999995</v>
      </c>
      <c r="AM548" s="1">
        <v>44938</v>
      </c>
      <c r="AN548">
        <v>12.2013</v>
      </c>
      <c r="AO548" s="1">
        <v>44640</v>
      </c>
      <c r="AP548">
        <v>4.624195563539564E-2</v>
      </c>
      <c r="AQ548" s="1">
        <v>44944</v>
      </c>
      <c r="AR548">
        <v>11.7583</v>
      </c>
      <c r="AS548" s="1">
        <v>44944</v>
      </c>
      <c r="AT548">
        <v>15.1906</v>
      </c>
      <c r="AU548" s="1">
        <v>44640</v>
      </c>
      <c r="AV548">
        <v>6.8062241709824431E-2</v>
      </c>
    </row>
    <row r="549" spans="1:48" x14ac:dyDescent="0.25">
      <c r="A549" s="1">
        <v>44883</v>
      </c>
      <c r="B549">
        <v>21.6586</v>
      </c>
      <c r="C549" s="1">
        <v>44883</v>
      </c>
      <c r="D549">
        <v>25.4495</v>
      </c>
      <c r="E549" s="1">
        <v>44641</v>
      </c>
      <c r="F549">
        <v>0.21043339794722893</v>
      </c>
      <c r="G549" s="1">
        <v>44873</v>
      </c>
      <c r="H549">
        <v>20.311</v>
      </c>
      <c r="I549" s="1">
        <v>44873</v>
      </c>
      <c r="J549">
        <v>23.671199999999999</v>
      </c>
      <c r="K549" s="1">
        <v>44641</v>
      </c>
      <c r="L549">
        <v>0.30282516228291562</v>
      </c>
      <c r="M549" s="1">
        <v>44883</v>
      </c>
      <c r="N549">
        <v>12.916</v>
      </c>
      <c r="O549" s="1">
        <v>44883</v>
      </c>
      <c r="P549">
        <v>15.5823</v>
      </c>
      <c r="Q549" s="1">
        <v>44641</v>
      </c>
      <c r="R549">
        <v>8.1211209164878118E-2</v>
      </c>
      <c r="S549" s="1">
        <v>44883</v>
      </c>
      <c r="T549">
        <v>12.083399999999999</v>
      </c>
      <c r="U549" s="1">
        <v>44883</v>
      </c>
      <c r="V549">
        <v>13.7706</v>
      </c>
      <c r="W549" s="1">
        <v>44641</v>
      </c>
      <c r="X549">
        <v>0.10013120340044114</v>
      </c>
      <c r="Y549" s="1">
        <v>44883</v>
      </c>
      <c r="Z549">
        <v>11.103999999999999</v>
      </c>
      <c r="AA549" s="1">
        <v>44883</v>
      </c>
      <c r="AB549">
        <v>12.868499999999999</v>
      </c>
      <c r="AC549" s="1">
        <v>44641</v>
      </c>
      <c r="AD549">
        <v>6.9208930877358771E-2</v>
      </c>
      <c r="AE549" s="1">
        <v>44883</v>
      </c>
      <c r="AF549">
        <v>14.6683</v>
      </c>
      <c r="AG549" s="1">
        <v>44883</v>
      </c>
      <c r="AH549">
        <v>17.824999999999999</v>
      </c>
      <c r="AI549" s="1">
        <v>44641</v>
      </c>
      <c r="AJ549">
        <v>0.12050850100879654</v>
      </c>
      <c r="AK549" s="1">
        <v>44939</v>
      </c>
      <c r="AL549">
        <v>8.3155999999999999</v>
      </c>
      <c r="AM549" s="1">
        <v>44939</v>
      </c>
      <c r="AN549">
        <v>12.279500000000001</v>
      </c>
      <c r="AO549" s="1">
        <v>44641</v>
      </c>
      <c r="AP549">
        <v>4.6568773539626525E-2</v>
      </c>
      <c r="AQ549" s="1">
        <v>44945</v>
      </c>
      <c r="AR549">
        <v>11.847799999999999</v>
      </c>
      <c r="AS549" s="1">
        <v>44945</v>
      </c>
      <c r="AT549">
        <v>15.437200000000001</v>
      </c>
      <c r="AU549" s="1">
        <v>44641</v>
      </c>
      <c r="AV549">
        <v>6.7467805161188263E-2</v>
      </c>
    </row>
    <row r="550" spans="1:48" x14ac:dyDescent="0.25">
      <c r="A550" s="1">
        <v>44886</v>
      </c>
      <c r="B550">
        <v>21.168800000000001</v>
      </c>
      <c r="C550" s="1">
        <v>44886</v>
      </c>
      <c r="D550">
        <v>24.9984</v>
      </c>
      <c r="E550" s="1">
        <v>44642</v>
      </c>
      <c r="F550">
        <v>0.21066355504321121</v>
      </c>
      <c r="G550" s="1">
        <v>44874</v>
      </c>
      <c r="H550">
        <v>20.694900000000001</v>
      </c>
      <c r="I550" s="1">
        <v>44874</v>
      </c>
      <c r="J550">
        <v>24.115300000000001</v>
      </c>
      <c r="K550" s="1">
        <v>44642</v>
      </c>
      <c r="L550">
        <v>0.30312947340659435</v>
      </c>
      <c r="M550" s="1">
        <v>44886</v>
      </c>
      <c r="N550">
        <v>12.78</v>
      </c>
      <c r="O550" s="1">
        <v>44886</v>
      </c>
      <c r="P550">
        <v>15.181100000000001</v>
      </c>
      <c r="Q550" s="1">
        <v>44642</v>
      </c>
      <c r="R550">
        <v>8.1820739080183641E-2</v>
      </c>
      <c r="S550" s="1">
        <v>44886</v>
      </c>
      <c r="T550">
        <v>12.443199999999999</v>
      </c>
      <c r="U550" s="1">
        <v>44886</v>
      </c>
      <c r="V550">
        <v>13.8317</v>
      </c>
      <c r="W550" s="1">
        <v>44642</v>
      </c>
      <c r="X550">
        <v>9.9936017567913246E-2</v>
      </c>
      <c r="Y550" s="1">
        <v>44886</v>
      </c>
      <c r="Z550">
        <v>11.0807</v>
      </c>
      <c r="AA550" s="1">
        <v>44886</v>
      </c>
      <c r="AB550">
        <v>12.6836</v>
      </c>
      <c r="AC550" s="1">
        <v>44642</v>
      </c>
      <c r="AD550">
        <v>6.9189759718408711E-2</v>
      </c>
      <c r="AE550" s="1">
        <v>44886</v>
      </c>
      <c r="AF550">
        <v>14.449299999999999</v>
      </c>
      <c r="AG550" s="1">
        <v>44886</v>
      </c>
      <c r="AH550">
        <v>16.672799999999999</v>
      </c>
      <c r="AI550" s="1">
        <v>44642</v>
      </c>
      <c r="AJ550">
        <v>0.1203542162009011</v>
      </c>
      <c r="AK550" s="1">
        <v>44942</v>
      </c>
      <c r="AL550">
        <v>8.6405999999999992</v>
      </c>
      <c r="AM550" s="1">
        <v>44942</v>
      </c>
      <c r="AN550">
        <v>12.3001</v>
      </c>
      <c r="AO550" s="1">
        <v>44642</v>
      </c>
      <c r="AP550">
        <v>4.6561287587796651E-2</v>
      </c>
      <c r="AQ550" s="1">
        <v>44946</v>
      </c>
      <c r="AR550">
        <v>11.9252</v>
      </c>
      <c r="AS550" s="1">
        <v>44946</v>
      </c>
      <c r="AT550">
        <v>15.491300000000001</v>
      </c>
      <c r="AU550" s="1">
        <v>44642</v>
      </c>
      <c r="AV550">
        <v>6.7503005220029388E-2</v>
      </c>
    </row>
    <row r="551" spans="1:48" x14ac:dyDescent="0.25">
      <c r="A551" s="1">
        <v>44887</v>
      </c>
      <c r="B551">
        <v>20.466000000000001</v>
      </c>
      <c r="C551" s="1">
        <v>44887</v>
      </c>
      <c r="D551">
        <v>24.199400000000001</v>
      </c>
      <c r="E551" s="1">
        <v>44643</v>
      </c>
      <c r="F551">
        <v>0.21151630814993291</v>
      </c>
      <c r="G551" s="1">
        <v>44875</v>
      </c>
      <c r="H551">
        <v>19.477900000000002</v>
      </c>
      <c r="I551" s="1">
        <v>44875</v>
      </c>
      <c r="J551">
        <v>22.557400000000001</v>
      </c>
      <c r="K551" s="1">
        <v>44643</v>
      </c>
      <c r="L551">
        <v>0.30325973765849301</v>
      </c>
      <c r="M551" s="1">
        <v>44887</v>
      </c>
      <c r="N551">
        <v>11.956799999999999</v>
      </c>
      <c r="O551" s="1">
        <v>44887</v>
      </c>
      <c r="P551">
        <v>14.348699999999999</v>
      </c>
      <c r="Q551" s="1">
        <v>44643</v>
      </c>
      <c r="R551">
        <v>8.1596033709538218E-2</v>
      </c>
      <c r="S551" s="1">
        <v>44887</v>
      </c>
      <c r="T551">
        <v>11.769</v>
      </c>
      <c r="U551" s="1">
        <v>44887</v>
      </c>
      <c r="V551">
        <v>13.3215</v>
      </c>
      <c r="W551" s="1">
        <v>44643</v>
      </c>
      <c r="X551">
        <v>0.10034438715466712</v>
      </c>
      <c r="Y551" s="1">
        <v>44887</v>
      </c>
      <c r="Z551">
        <v>10.698</v>
      </c>
      <c r="AA551" s="1">
        <v>44887</v>
      </c>
      <c r="AB551">
        <v>12.2895</v>
      </c>
      <c r="AC551" s="1">
        <v>44643</v>
      </c>
      <c r="AD551">
        <v>6.950678426567472E-2</v>
      </c>
      <c r="AE551" s="1">
        <v>44887</v>
      </c>
      <c r="AF551">
        <v>13.8948</v>
      </c>
      <c r="AG551" s="1">
        <v>44887</v>
      </c>
      <c r="AH551">
        <v>17.898900000000001</v>
      </c>
      <c r="AI551" s="1">
        <v>44643</v>
      </c>
      <c r="AJ551">
        <v>0.12028595410921106</v>
      </c>
      <c r="AK551" s="1">
        <v>44943</v>
      </c>
      <c r="AL551">
        <v>8.3529</v>
      </c>
      <c r="AM551" s="1">
        <v>44943</v>
      </c>
      <c r="AN551">
        <v>12.1464</v>
      </c>
      <c r="AO551" s="1">
        <v>44643</v>
      </c>
      <c r="AP551">
        <v>4.6778915769571806E-2</v>
      </c>
      <c r="AQ551" s="1">
        <v>44949</v>
      </c>
      <c r="AR551">
        <v>11.613099999999999</v>
      </c>
      <c r="AS551" s="1">
        <v>44949</v>
      </c>
      <c r="AT551">
        <v>13.0839</v>
      </c>
      <c r="AU551" s="1">
        <v>44643</v>
      </c>
      <c r="AV551">
        <v>6.7446328875039055E-2</v>
      </c>
    </row>
    <row r="552" spans="1:48" x14ac:dyDescent="0.25">
      <c r="A552" s="1">
        <v>44888</v>
      </c>
      <c r="B552">
        <v>19.817900000000002</v>
      </c>
      <c r="C552" s="1">
        <v>44888</v>
      </c>
      <c r="D552">
        <v>23.841000000000001</v>
      </c>
      <c r="E552" s="1">
        <v>44644</v>
      </c>
      <c r="F552">
        <v>0.21168982447537296</v>
      </c>
      <c r="G552" s="1">
        <v>44876</v>
      </c>
      <c r="H552">
        <v>19.2361</v>
      </c>
      <c r="I552" s="1">
        <v>44876</v>
      </c>
      <c r="J552">
        <v>22.5367</v>
      </c>
      <c r="K552" s="1">
        <v>44644</v>
      </c>
      <c r="L552">
        <v>0.30324950834946668</v>
      </c>
      <c r="M552" s="1">
        <v>44888</v>
      </c>
      <c r="N552">
        <v>11.9892</v>
      </c>
      <c r="O552" s="1">
        <v>44888</v>
      </c>
      <c r="P552">
        <v>14.2319</v>
      </c>
      <c r="Q552" s="1">
        <v>44644</v>
      </c>
      <c r="R552">
        <v>8.1728908665014255E-2</v>
      </c>
      <c r="S552" s="1">
        <v>44888</v>
      </c>
      <c r="T552">
        <v>11.7479</v>
      </c>
      <c r="U552" s="1">
        <v>44888</v>
      </c>
      <c r="V552">
        <v>13.1815</v>
      </c>
      <c r="W552" s="1">
        <v>44644</v>
      </c>
      <c r="X552">
        <v>0.10000180413017241</v>
      </c>
      <c r="Y552" s="1">
        <v>44888</v>
      </c>
      <c r="Z552">
        <v>10.854100000000001</v>
      </c>
      <c r="AA552" s="1">
        <v>44888</v>
      </c>
      <c r="AB552">
        <v>12.195399999999999</v>
      </c>
      <c r="AC552" s="1">
        <v>44644</v>
      </c>
      <c r="AD552">
        <v>6.9318281307916299E-2</v>
      </c>
      <c r="AE552" s="1">
        <v>44888</v>
      </c>
      <c r="AF552">
        <v>14.6198</v>
      </c>
      <c r="AG552" s="1">
        <v>44888</v>
      </c>
      <c r="AH552">
        <v>17.207100000000001</v>
      </c>
      <c r="AI552" s="1">
        <v>44644</v>
      </c>
      <c r="AJ552">
        <v>0.1203423349225117</v>
      </c>
      <c r="AK552" s="1">
        <v>44944</v>
      </c>
      <c r="AL552">
        <v>8.2134</v>
      </c>
      <c r="AM552" s="1">
        <v>44944</v>
      </c>
      <c r="AN552">
        <v>11.971299999999999</v>
      </c>
      <c r="AO552" s="1">
        <v>44644</v>
      </c>
      <c r="AP552">
        <v>4.6747362769170027E-2</v>
      </c>
      <c r="AQ552" s="1">
        <v>44950</v>
      </c>
      <c r="AR552">
        <v>11.865399999999999</v>
      </c>
      <c r="AS552" s="1">
        <v>44950</v>
      </c>
      <c r="AT552">
        <v>13.3432</v>
      </c>
      <c r="AU552" s="1">
        <v>44644</v>
      </c>
      <c r="AV552">
        <v>6.7406342854933451E-2</v>
      </c>
    </row>
    <row r="553" spans="1:48" x14ac:dyDescent="0.25">
      <c r="A553" s="1">
        <v>44890</v>
      </c>
      <c r="B553">
        <v>19.840299999999999</v>
      </c>
      <c r="C553" s="1">
        <v>44890</v>
      </c>
      <c r="D553">
        <v>24.035799999999998</v>
      </c>
      <c r="E553" s="1">
        <v>44645</v>
      </c>
      <c r="F553">
        <v>0.21028205438665382</v>
      </c>
      <c r="G553" s="1">
        <v>44879</v>
      </c>
      <c r="H553">
        <v>19.0931</v>
      </c>
      <c r="I553" s="1">
        <v>44879</v>
      </c>
      <c r="J553">
        <v>22.361799999999999</v>
      </c>
      <c r="K553" s="1">
        <v>44645</v>
      </c>
      <c r="L553">
        <v>0.30274602594846239</v>
      </c>
      <c r="M553" s="1">
        <v>44890</v>
      </c>
      <c r="N553">
        <v>12.304399999999999</v>
      </c>
      <c r="O553" s="1">
        <v>44890</v>
      </c>
      <c r="P553">
        <v>14.3248</v>
      </c>
      <c r="Q553" s="1">
        <v>44645</v>
      </c>
      <c r="R553">
        <v>8.2045512680264596E-2</v>
      </c>
      <c r="S553" s="1">
        <v>44890</v>
      </c>
      <c r="T553">
        <v>11.497199999999999</v>
      </c>
      <c r="U553" s="1">
        <v>44890</v>
      </c>
      <c r="V553">
        <v>13.0433</v>
      </c>
      <c r="W553" s="1">
        <v>44645</v>
      </c>
      <c r="X553">
        <v>9.9993917051616754E-2</v>
      </c>
      <c r="Y553" s="1">
        <v>44890</v>
      </c>
      <c r="Z553">
        <v>10.583299999999999</v>
      </c>
      <c r="AA553" s="1">
        <v>44890</v>
      </c>
      <c r="AB553">
        <v>11.9895</v>
      </c>
      <c r="AC553" s="1">
        <v>44645</v>
      </c>
      <c r="AD553">
        <v>6.9793185004228209E-2</v>
      </c>
      <c r="AE553" s="1">
        <v>44890</v>
      </c>
      <c r="AF553">
        <v>14.43</v>
      </c>
      <c r="AG553" s="1">
        <v>44890</v>
      </c>
      <c r="AH553">
        <v>18.0611</v>
      </c>
      <c r="AI553" s="1">
        <v>44645</v>
      </c>
      <c r="AJ553">
        <v>0.11935446125986129</v>
      </c>
      <c r="AK553" s="1">
        <v>44945</v>
      </c>
      <c r="AL553">
        <v>8.6137999999999995</v>
      </c>
      <c r="AM553" s="1">
        <v>44945</v>
      </c>
      <c r="AN553">
        <v>11.9679</v>
      </c>
      <c r="AO553" s="1">
        <v>44645</v>
      </c>
      <c r="AP553">
        <v>4.6707195842403973E-2</v>
      </c>
      <c r="AQ553" s="1">
        <v>44951</v>
      </c>
      <c r="AR553">
        <v>11.8043</v>
      </c>
      <c r="AS553" s="1">
        <v>44951</v>
      </c>
      <c r="AT553">
        <v>13.200699999999999</v>
      </c>
      <c r="AU553" s="1">
        <v>44645</v>
      </c>
      <c r="AV553">
        <v>6.7142302531912654E-2</v>
      </c>
    </row>
    <row r="554" spans="1:48" x14ac:dyDescent="0.25">
      <c r="A554" s="1">
        <v>44893</v>
      </c>
      <c r="B554">
        <v>21.038</v>
      </c>
      <c r="C554" s="1">
        <v>44893</v>
      </c>
      <c r="D554">
        <v>25.2881</v>
      </c>
      <c r="E554" s="1">
        <v>44646</v>
      </c>
      <c r="F554">
        <v>0.21028205438665382</v>
      </c>
      <c r="G554" s="1">
        <v>44880</v>
      </c>
      <c r="H554">
        <v>19.050899999999999</v>
      </c>
      <c r="I554" s="1">
        <v>44880</v>
      </c>
      <c r="J554">
        <v>22.5623</v>
      </c>
      <c r="K554" s="1">
        <v>44646</v>
      </c>
      <c r="L554">
        <v>0.30274602594846239</v>
      </c>
      <c r="M554" s="1">
        <v>44893</v>
      </c>
      <c r="N554">
        <v>13.807700000000001</v>
      </c>
      <c r="O554" s="1">
        <v>44893</v>
      </c>
      <c r="P554">
        <v>15.165699999999999</v>
      </c>
      <c r="Q554" s="1">
        <v>44646</v>
      </c>
      <c r="R554">
        <v>8.2045512680264596E-2</v>
      </c>
      <c r="S554" s="1">
        <v>44893</v>
      </c>
      <c r="T554">
        <v>12.135</v>
      </c>
      <c r="U554" s="1">
        <v>44893</v>
      </c>
      <c r="V554">
        <v>13.6746</v>
      </c>
      <c r="W554" s="1">
        <v>44646</v>
      </c>
      <c r="X554">
        <v>9.9993917051616754E-2</v>
      </c>
      <c r="Y554" s="1">
        <v>44893</v>
      </c>
      <c r="Z554">
        <v>10.635199999999999</v>
      </c>
      <c r="AA554" s="1">
        <v>44893</v>
      </c>
      <c r="AB554">
        <v>12.4535</v>
      </c>
      <c r="AC554" s="1">
        <v>44646</v>
      </c>
      <c r="AD554">
        <v>6.9793185004228209E-2</v>
      </c>
      <c r="AE554" s="1">
        <v>44893</v>
      </c>
      <c r="AF554">
        <v>14.3217</v>
      </c>
      <c r="AG554" s="1">
        <v>44893</v>
      </c>
      <c r="AH554">
        <v>17.529299999999999</v>
      </c>
      <c r="AI554" s="1">
        <v>44646</v>
      </c>
      <c r="AJ554">
        <v>0.11935446125986129</v>
      </c>
      <c r="AK554" s="1">
        <v>44946</v>
      </c>
      <c r="AL554">
        <v>8.5061999999999998</v>
      </c>
      <c r="AM554" s="1">
        <v>44946</v>
      </c>
      <c r="AN554">
        <v>12.1441</v>
      </c>
      <c r="AO554" s="1">
        <v>44646</v>
      </c>
      <c r="AP554">
        <v>4.6707195842403973E-2</v>
      </c>
      <c r="AQ554" s="1">
        <v>44952</v>
      </c>
      <c r="AR554">
        <v>11.742000000000001</v>
      </c>
      <c r="AS554" s="1">
        <v>44952</v>
      </c>
      <c r="AT554">
        <v>13.2766</v>
      </c>
      <c r="AU554" s="1">
        <v>44646</v>
      </c>
      <c r="AV554">
        <v>6.7142302531912654E-2</v>
      </c>
    </row>
    <row r="555" spans="1:48" x14ac:dyDescent="0.25">
      <c r="A555" s="1">
        <v>44894</v>
      </c>
      <c r="B555">
        <v>20.927700000000002</v>
      </c>
      <c r="C555" s="1">
        <v>44894</v>
      </c>
      <c r="D555">
        <v>24.9693</v>
      </c>
      <c r="E555" s="1">
        <v>44647</v>
      </c>
      <c r="F555">
        <v>0.21028205438665382</v>
      </c>
      <c r="G555" s="1">
        <v>44881</v>
      </c>
      <c r="H555">
        <v>19.5383</v>
      </c>
      <c r="I555" s="1">
        <v>44881</v>
      </c>
      <c r="J555">
        <v>23.1082</v>
      </c>
      <c r="K555" s="1">
        <v>44647</v>
      </c>
      <c r="L555">
        <v>0.30274602594846239</v>
      </c>
      <c r="M555" s="1">
        <v>44894</v>
      </c>
      <c r="N555">
        <v>12.9315</v>
      </c>
      <c r="O555" s="1">
        <v>44894</v>
      </c>
      <c r="P555">
        <v>15.5296</v>
      </c>
      <c r="Q555" s="1">
        <v>44647</v>
      </c>
      <c r="R555">
        <v>8.2045512680264596E-2</v>
      </c>
      <c r="S555" s="1">
        <v>44894</v>
      </c>
      <c r="T555">
        <v>11.5953</v>
      </c>
      <c r="U555" s="1">
        <v>44894</v>
      </c>
      <c r="V555">
        <v>13.8062</v>
      </c>
      <c r="W555" s="1">
        <v>44647</v>
      </c>
      <c r="X555">
        <v>9.9993917051616754E-2</v>
      </c>
      <c r="Y555" s="1">
        <v>44894</v>
      </c>
      <c r="Z555">
        <v>10.815300000000001</v>
      </c>
      <c r="AA555" s="1">
        <v>44894</v>
      </c>
      <c r="AB555">
        <v>12.5745</v>
      </c>
      <c r="AC555" s="1">
        <v>44647</v>
      </c>
      <c r="AD555">
        <v>6.9793185004228209E-2</v>
      </c>
      <c r="AE555" s="1">
        <v>44894</v>
      </c>
      <c r="AF555">
        <v>13.993399999999999</v>
      </c>
      <c r="AG555" s="1">
        <v>44894</v>
      </c>
      <c r="AH555">
        <v>16.927199999999999</v>
      </c>
      <c r="AI555" s="1">
        <v>44647</v>
      </c>
      <c r="AJ555">
        <v>0.11935446125986129</v>
      </c>
      <c r="AK555" s="1">
        <v>44949</v>
      </c>
      <c r="AL555">
        <v>8.7794000000000008</v>
      </c>
      <c r="AM555" s="1">
        <v>44949</v>
      </c>
      <c r="AN555">
        <v>11.7403</v>
      </c>
      <c r="AO555" s="1">
        <v>44647</v>
      </c>
      <c r="AP555">
        <v>4.6707195842403973E-2</v>
      </c>
      <c r="AQ555" s="1">
        <v>44953</v>
      </c>
      <c r="AR555">
        <v>11.494999999999999</v>
      </c>
      <c r="AS555" s="1">
        <v>44953</v>
      </c>
      <c r="AT555">
        <v>13.0953</v>
      </c>
      <c r="AU555" s="1">
        <v>44647</v>
      </c>
      <c r="AV555">
        <v>6.7142302531912654E-2</v>
      </c>
    </row>
    <row r="556" spans="1:48" x14ac:dyDescent="0.25">
      <c r="A556" s="1">
        <v>44895</v>
      </c>
      <c r="B556">
        <v>19.881499999999999</v>
      </c>
      <c r="C556" s="1">
        <v>44895</v>
      </c>
      <c r="D556">
        <v>24.049199999999999</v>
      </c>
      <c r="E556" s="1">
        <v>44648</v>
      </c>
      <c r="F556">
        <v>0.21087648815531601</v>
      </c>
      <c r="G556" s="1">
        <v>44882</v>
      </c>
      <c r="H556">
        <v>19.807200000000002</v>
      </c>
      <c r="I556" s="1">
        <v>44882</v>
      </c>
      <c r="J556">
        <v>23.604199999999999</v>
      </c>
      <c r="K556" s="1">
        <v>44648</v>
      </c>
      <c r="L556">
        <v>0.30269512011481414</v>
      </c>
      <c r="M556" s="1">
        <v>44895</v>
      </c>
      <c r="N556">
        <v>12.0219</v>
      </c>
      <c r="O556" s="1">
        <v>44895</v>
      </c>
      <c r="P556">
        <v>14.476000000000001</v>
      </c>
      <c r="Q556" s="1">
        <v>44648</v>
      </c>
      <c r="R556">
        <v>8.3342030527784883E-2</v>
      </c>
      <c r="S556" s="1">
        <v>44895</v>
      </c>
      <c r="T556">
        <v>10.985900000000001</v>
      </c>
      <c r="U556" s="1">
        <v>44895</v>
      </c>
      <c r="V556">
        <v>13.6791</v>
      </c>
      <c r="W556" s="1">
        <v>44648</v>
      </c>
      <c r="X556">
        <v>0.1010455774279491</v>
      </c>
      <c r="Y556" s="1">
        <v>44895</v>
      </c>
      <c r="Z556">
        <v>17.415600000000001</v>
      </c>
      <c r="AA556" s="1">
        <v>44895</v>
      </c>
      <c r="AB556">
        <v>23.873899999999999</v>
      </c>
      <c r="AC556" s="1">
        <v>44648</v>
      </c>
      <c r="AD556">
        <v>7.0160302845375305E-2</v>
      </c>
      <c r="AE556" s="1">
        <v>44895</v>
      </c>
      <c r="AF556">
        <v>13.0839</v>
      </c>
      <c r="AG556" s="1">
        <v>44895</v>
      </c>
      <c r="AH556">
        <v>17.1294</v>
      </c>
      <c r="AI556" s="1">
        <v>44648</v>
      </c>
      <c r="AJ556">
        <v>0.12161340883031824</v>
      </c>
      <c r="AK556" s="1">
        <v>44950</v>
      </c>
      <c r="AL556">
        <v>8.6803000000000008</v>
      </c>
      <c r="AM556" s="1">
        <v>44950</v>
      </c>
      <c r="AN556">
        <v>11.635899999999999</v>
      </c>
      <c r="AO556" s="1">
        <v>44648</v>
      </c>
      <c r="AP556">
        <v>4.6389093370580947E-2</v>
      </c>
      <c r="AQ556" s="1">
        <v>44956</v>
      </c>
      <c r="AR556">
        <v>11.877599999999999</v>
      </c>
      <c r="AS556" s="1">
        <v>44956</v>
      </c>
      <c r="AT556">
        <v>13.1553</v>
      </c>
      <c r="AU556" s="1">
        <v>44648</v>
      </c>
      <c r="AV556">
        <v>6.6630635714428427E-2</v>
      </c>
    </row>
    <row r="557" spans="1:48" x14ac:dyDescent="0.25">
      <c r="A557" s="1">
        <v>44896</v>
      </c>
      <c r="B557">
        <v>19.611599999999999</v>
      </c>
      <c r="C557" s="1">
        <v>44896</v>
      </c>
      <c r="D557">
        <v>23.778099999999998</v>
      </c>
      <c r="E557" s="1">
        <v>44649</v>
      </c>
      <c r="F557">
        <v>0.21242782107743527</v>
      </c>
      <c r="G557" s="1">
        <v>44883</v>
      </c>
      <c r="H557">
        <v>19.220500000000001</v>
      </c>
      <c r="I557" s="1">
        <v>44883</v>
      </c>
      <c r="J557">
        <v>22.815100000000001</v>
      </c>
      <c r="K557" s="1">
        <v>44649</v>
      </c>
      <c r="L557">
        <v>0.30868827595876058</v>
      </c>
      <c r="M557" s="1">
        <v>44896</v>
      </c>
      <c r="N557">
        <v>12.2293</v>
      </c>
      <c r="O557" s="1">
        <v>44896</v>
      </c>
      <c r="P557">
        <v>14.4916</v>
      </c>
      <c r="Q557" s="1">
        <v>44649</v>
      </c>
      <c r="R557">
        <v>8.7491853283161419E-2</v>
      </c>
      <c r="S557" s="1">
        <v>44896</v>
      </c>
      <c r="T557">
        <v>11.376200000000001</v>
      </c>
      <c r="U557" s="1">
        <v>44896</v>
      </c>
      <c r="V557">
        <v>13.013</v>
      </c>
      <c r="W557" s="1">
        <v>44649</v>
      </c>
      <c r="X557">
        <v>0.1026968160776963</v>
      </c>
      <c r="Y557" s="1">
        <v>44896</v>
      </c>
      <c r="Z557">
        <v>10.7599</v>
      </c>
      <c r="AA557" s="1">
        <v>44896</v>
      </c>
      <c r="AB557">
        <v>12.0922</v>
      </c>
      <c r="AC557" s="1">
        <v>44649</v>
      </c>
      <c r="AD557">
        <v>7.175834686443687E-2</v>
      </c>
      <c r="AE557" s="1">
        <v>44896</v>
      </c>
      <c r="AF557">
        <v>13.4076</v>
      </c>
      <c r="AG557" s="1">
        <v>44896</v>
      </c>
      <c r="AH557">
        <v>16.4192</v>
      </c>
      <c r="AI557" s="1">
        <v>44649</v>
      </c>
      <c r="AJ557">
        <v>0.12381516221400327</v>
      </c>
      <c r="AK557" s="1">
        <v>44951</v>
      </c>
      <c r="AL557">
        <v>8.7260000000000009</v>
      </c>
      <c r="AM557" s="1">
        <v>44951</v>
      </c>
      <c r="AN557">
        <v>11.5525</v>
      </c>
      <c r="AO557" s="1">
        <v>44649</v>
      </c>
      <c r="AP557">
        <v>4.6314405049254381E-2</v>
      </c>
      <c r="AQ557" s="1">
        <v>44957</v>
      </c>
      <c r="AR557">
        <v>11.7826</v>
      </c>
      <c r="AS557" s="1">
        <v>44957</v>
      </c>
      <c r="AT557">
        <v>13.174899999999999</v>
      </c>
      <c r="AU557" s="1">
        <v>44649</v>
      </c>
      <c r="AV557">
        <v>6.9361511647559743E-2</v>
      </c>
    </row>
    <row r="558" spans="1:48" x14ac:dyDescent="0.25">
      <c r="A558" s="1">
        <v>44897</v>
      </c>
      <c r="B558">
        <v>19.319500000000001</v>
      </c>
      <c r="C558" s="1">
        <v>44897</v>
      </c>
      <c r="D558">
        <v>23.374700000000001</v>
      </c>
      <c r="E558" s="1">
        <v>44650</v>
      </c>
      <c r="F558">
        <v>0.21269090545324973</v>
      </c>
      <c r="G558" s="1">
        <v>44886</v>
      </c>
      <c r="H558">
        <v>19.394400000000001</v>
      </c>
      <c r="I558" s="1">
        <v>44886</v>
      </c>
      <c r="J558">
        <v>23.1022</v>
      </c>
      <c r="K558" s="1">
        <v>44650</v>
      </c>
      <c r="L558">
        <v>0.30908605817038032</v>
      </c>
      <c r="M558" s="1">
        <v>44897</v>
      </c>
      <c r="N558">
        <v>12.5479</v>
      </c>
      <c r="O558" s="1">
        <v>44897</v>
      </c>
      <c r="P558">
        <v>14.6485</v>
      </c>
      <c r="Q558" s="1">
        <v>44650</v>
      </c>
      <c r="R558">
        <v>8.7618305269243732E-2</v>
      </c>
      <c r="S558" s="1">
        <v>44897</v>
      </c>
      <c r="T558">
        <v>11.4169</v>
      </c>
      <c r="U558" s="1">
        <v>44897</v>
      </c>
      <c r="V558">
        <v>12.962999999999999</v>
      </c>
      <c r="W558" s="1">
        <v>44650</v>
      </c>
      <c r="X558">
        <v>0.10238793403259082</v>
      </c>
      <c r="Y558" s="1">
        <v>44897</v>
      </c>
      <c r="Z558">
        <v>10.5367</v>
      </c>
      <c r="AA558" s="1">
        <v>44897</v>
      </c>
      <c r="AB558">
        <v>11.9125</v>
      </c>
      <c r="AC558" s="1">
        <v>44650</v>
      </c>
      <c r="AD558">
        <v>7.1751041640934765E-2</v>
      </c>
      <c r="AE558" s="1">
        <v>44897</v>
      </c>
      <c r="AF558">
        <v>14.5489</v>
      </c>
      <c r="AG558" s="1">
        <v>44897</v>
      </c>
      <c r="AH558">
        <v>17.778600000000001</v>
      </c>
      <c r="AI558" s="1">
        <v>44650</v>
      </c>
      <c r="AJ558">
        <v>0.12325392375161714</v>
      </c>
      <c r="AK558" s="1">
        <v>44952</v>
      </c>
      <c r="AL558">
        <v>8.6315000000000008</v>
      </c>
      <c r="AM558" s="1">
        <v>44952</v>
      </c>
      <c r="AN558">
        <v>11.635199999999999</v>
      </c>
      <c r="AO558" s="1">
        <v>44650</v>
      </c>
      <c r="AP558">
        <v>4.6783014678210645E-2</v>
      </c>
      <c r="AQ558" s="1">
        <v>44958</v>
      </c>
      <c r="AR558">
        <v>12.0182</v>
      </c>
      <c r="AS558" s="1">
        <v>44958</v>
      </c>
      <c r="AT558">
        <v>13.5695</v>
      </c>
      <c r="AU558" s="1">
        <v>44650</v>
      </c>
      <c r="AV558">
        <v>6.9499819662561746E-2</v>
      </c>
    </row>
    <row r="559" spans="1:48" x14ac:dyDescent="0.25">
      <c r="A559" s="1">
        <v>44900</v>
      </c>
      <c r="B559">
        <v>20.3339</v>
      </c>
      <c r="C559" s="1">
        <v>44900</v>
      </c>
      <c r="D559">
        <v>24.4068</v>
      </c>
      <c r="E559" s="1">
        <v>44651</v>
      </c>
      <c r="F559">
        <v>0.21483234488697991</v>
      </c>
      <c r="G559" s="1">
        <v>44887</v>
      </c>
      <c r="H559">
        <v>18.848099999999999</v>
      </c>
      <c r="I559" s="1">
        <v>44887</v>
      </c>
      <c r="J559">
        <v>22.456600000000002</v>
      </c>
      <c r="K559" s="1">
        <v>44651</v>
      </c>
      <c r="L559">
        <v>0.31019834228045529</v>
      </c>
      <c r="M559" s="1">
        <v>44900</v>
      </c>
      <c r="N559">
        <v>12.8538</v>
      </c>
      <c r="O559" s="1">
        <v>44900</v>
      </c>
      <c r="P559">
        <v>15.2004</v>
      </c>
      <c r="Q559" s="1">
        <v>44651</v>
      </c>
      <c r="R559">
        <v>8.7809314443750383E-2</v>
      </c>
      <c r="S559" s="1">
        <v>44900</v>
      </c>
      <c r="T559">
        <v>11.769399999999999</v>
      </c>
      <c r="U559" s="1">
        <v>44900</v>
      </c>
      <c r="V559">
        <v>13.3537</v>
      </c>
      <c r="W559" s="1">
        <v>44651</v>
      </c>
      <c r="X559">
        <v>0.10240494245776324</v>
      </c>
      <c r="Y559" s="1">
        <v>44900</v>
      </c>
      <c r="Z559">
        <v>10.0022</v>
      </c>
      <c r="AA559" s="1">
        <v>44900</v>
      </c>
      <c r="AB559">
        <v>12.219799999999999</v>
      </c>
      <c r="AC559" s="1">
        <v>44651</v>
      </c>
      <c r="AD559">
        <v>7.1804760627341327E-2</v>
      </c>
      <c r="AE559" s="1">
        <v>44900</v>
      </c>
      <c r="AF559">
        <v>14.094900000000001</v>
      </c>
      <c r="AG559" s="1">
        <v>44900</v>
      </c>
      <c r="AH559">
        <v>19.404800000000002</v>
      </c>
      <c r="AI559" s="1">
        <v>44651</v>
      </c>
      <c r="AJ559">
        <v>0.1232574444960599</v>
      </c>
      <c r="AK559" s="1">
        <v>44953</v>
      </c>
      <c r="AL559">
        <v>8.9598999999999993</v>
      </c>
      <c r="AM559" s="1">
        <v>44953</v>
      </c>
      <c r="AN559">
        <v>11.433199999999999</v>
      </c>
      <c r="AO559" s="1">
        <v>44651</v>
      </c>
      <c r="AP559">
        <v>4.7690375177789908E-2</v>
      </c>
      <c r="AQ559" s="1">
        <v>44959</v>
      </c>
      <c r="AR559">
        <v>11.764799999999999</v>
      </c>
      <c r="AS559" s="1">
        <v>44959</v>
      </c>
      <c r="AT559">
        <v>13.956200000000001</v>
      </c>
      <c r="AU559" s="1">
        <v>44651</v>
      </c>
      <c r="AV559">
        <v>6.9506329549857304E-2</v>
      </c>
    </row>
    <row r="560" spans="1:48" x14ac:dyDescent="0.25">
      <c r="A560" s="1">
        <v>44901</v>
      </c>
      <c r="B560">
        <v>21.293299999999999</v>
      </c>
      <c r="C560" s="1">
        <v>44901</v>
      </c>
      <c r="D560">
        <v>25.298500000000001</v>
      </c>
      <c r="E560" s="1">
        <v>44652</v>
      </c>
      <c r="F560">
        <v>0.21451318103663031</v>
      </c>
      <c r="G560" s="1">
        <v>44888</v>
      </c>
      <c r="H560">
        <v>18.4617</v>
      </c>
      <c r="I560" s="1">
        <v>44888</v>
      </c>
      <c r="J560">
        <v>21.990100000000002</v>
      </c>
      <c r="K560" s="1">
        <v>44652</v>
      </c>
      <c r="L560">
        <v>0.30979376622219851</v>
      </c>
      <c r="M560" s="1">
        <v>44901</v>
      </c>
      <c r="N560">
        <v>13.557399999999999</v>
      </c>
      <c r="O560" s="1">
        <v>44901</v>
      </c>
      <c r="P560">
        <v>15.911199999999999</v>
      </c>
      <c r="Q560" s="1">
        <v>44652</v>
      </c>
      <c r="R560">
        <v>8.7818187864562094E-2</v>
      </c>
      <c r="S560" s="1">
        <v>44901</v>
      </c>
      <c r="T560">
        <v>11.681699999999999</v>
      </c>
      <c r="U560" s="1">
        <v>44901</v>
      </c>
      <c r="V560">
        <v>13.4238</v>
      </c>
      <c r="W560" s="1">
        <v>44652</v>
      </c>
      <c r="X560">
        <v>0.10105909827613178</v>
      </c>
      <c r="Y560" s="1">
        <v>44901</v>
      </c>
      <c r="Z560">
        <v>14.5085</v>
      </c>
      <c r="AA560" s="1">
        <v>44901</v>
      </c>
      <c r="AB560">
        <v>16.7195</v>
      </c>
      <c r="AC560" s="1">
        <v>44652</v>
      </c>
      <c r="AD560">
        <v>7.1017134864877859E-2</v>
      </c>
      <c r="AE560" s="1">
        <v>44901</v>
      </c>
      <c r="AF560">
        <v>15.357200000000001</v>
      </c>
      <c r="AG560" s="1">
        <v>44901</v>
      </c>
      <c r="AH560">
        <v>19.064800000000002</v>
      </c>
      <c r="AI560" s="1">
        <v>44652</v>
      </c>
      <c r="AJ560">
        <v>0.12251266581870747</v>
      </c>
      <c r="AK560" s="1">
        <v>44956</v>
      </c>
      <c r="AL560">
        <v>8.8759999999999994</v>
      </c>
      <c r="AM560" s="1">
        <v>44956</v>
      </c>
      <c r="AN560">
        <v>11.739100000000001</v>
      </c>
      <c r="AO560" s="1">
        <v>44652</v>
      </c>
      <c r="AP560">
        <v>4.7755818128672758E-2</v>
      </c>
      <c r="AQ560" s="1">
        <v>44960</v>
      </c>
      <c r="AR560">
        <v>11.6073</v>
      </c>
      <c r="AS560" s="1">
        <v>44960</v>
      </c>
      <c r="AT560">
        <v>13.862299999999999</v>
      </c>
      <c r="AU560" s="1">
        <v>44652</v>
      </c>
      <c r="AV560">
        <v>6.9507977199243523E-2</v>
      </c>
    </row>
    <row r="561" spans="1:48" x14ac:dyDescent="0.25">
      <c r="A561" s="1">
        <v>44902</v>
      </c>
      <c r="B561">
        <v>21.7041</v>
      </c>
      <c r="C561" s="1">
        <v>44902</v>
      </c>
      <c r="D561">
        <v>25.695499999999999</v>
      </c>
      <c r="E561" s="1">
        <v>44653</v>
      </c>
      <c r="F561">
        <v>0.21451318103663031</v>
      </c>
      <c r="G561" s="1">
        <v>44889</v>
      </c>
      <c r="H561">
        <v>18.2331</v>
      </c>
      <c r="I561" s="1">
        <v>44889</v>
      </c>
      <c r="J561">
        <v>21.864699999999999</v>
      </c>
      <c r="K561" s="1">
        <v>44653</v>
      </c>
      <c r="L561">
        <v>0.30979376622219851</v>
      </c>
      <c r="M561" s="1">
        <v>44902</v>
      </c>
      <c r="N561">
        <v>13.361000000000001</v>
      </c>
      <c r="O561" s="1">
        <v>44902</v>
      </c>
      <c r="P561">
        <v>15.9367</v>
      </c>
      <c r="Q561" s="1">
        <v>44653</v>
      </c>
      <c r="R561">
        <v>8.7818187864562094E-2</v>
      </c>
      <c r="S561" s="1">
        <v>44902</v>
      </c>
      <c r="T561">
        <v>12.287699999999999</v>
      </c>
      <c r="U561" s="1">
        <v>44902</v>
      </c>
      <c r="V561">
        <v>13.9678</v>
      </c>
      <c r="W561" s="1">
        <v>44653</v>
      </c>
      <c r="X561">
        <v>0.10105909827613178</v>
      </c>
      <c r="Y561" s="1">
        <v>44902</v>
      </c>
      <c r="Z561">
        <v>12.4598</v>
      </c>
      <c r="AA561" s="1">
        <v>44902</v>
      </c>
      <c r="AB561">
        <v>13.879200000000001</v>
      </c>
      <c r="AC561" s="1">
        <v>44653</v>
      </c>
      <c r="AD561">
        <v>7.1017134864877859E-2</v>
      </c>
      <c r="AE561" s="1">
        <v>44902</v>
      </c>
      <c r="AF561">
        <v>15.5787</v>
      </c>
      <c r="AG561" s="1">
        <v>44902</v>
      </c>
      <c r="AH561">
        <v>18.172499999999999</v>
      </c>
      <c r="AI561" s="1">
        <v>44653</v>
      </c>
      <c r="AJ561">
        <v>0.12251266581870747</v>
      </c>
      <c r="AK561" s="1">
        <v>44957</v>
      </c>
      <c r="AL561">
        <v>8.8300999999999998</v>
      </c>
      <c r="AM561" s="1">
        <v>44957</v>
      </c>
      <c r="AN561">
        <v>11.6944</v>
      </c>
      <c r="AO561" s="1">
        <v>44653</v>
      </c>
      <c r="AP561">
        <v>4.7755818128672758E-2</v>
      </c>
      <c r="AQ561" s="1">
        <v>44963</v>
      </c>
      <c r="AR561">
        <v>11.801399999999999</v>
      </c>
      <c r="AS561" s="1">
        <v>44963</v>
      </c>
      <c r="AT561">
        <v>13.8187</v>
      </c>
      <c r="AU561" s="1">
        <v>44653</v>
      </c>
      <c r="AV561">
        <v>6.9507977199243523E-2</v>
      </c>
    </row>
    <row r="562" spans="1:48" x14ac:dyDescent="0.25">
      <c r="A562" s="1">
        <v>44903</v>
      </c>
      <c r="B562">
        <v>21.242599999999999</v>
      </c>
      <c r="C562" s="1">
        <v>44903</v>
      </c>
      <c r="D562">
        <v>25.355599999999999</v>
      </c>
      <c r="E562" s="1">
        <v>44654</v>
      </c>
      <c r="F562">
        <v>0.21451318103663031</v>
      </c>
      <c r="G562" s="1">
        <v>44890</v>
      </c>
      <c r="H562">
        <v>18.1797</v>
      </c>
      <c r="I562" s="1">
        <v>44890</v>
      </c>
      <c r="J562">
        <v>21.908200000000001</v>
      </c>
      <c r="K562" s="1">
        <v>44654</v>
      </c>
      <c r="L562">
        <v>0.30979376622219851</v>
      </c>
      <c r="M562" s="1">
        <v>44903</v>
      </c>
      <c r="N562">
        <v>13.005699999999999</v>
      </c>
      <c r="O562" s="1">
        <v>44903</v>
      </c>
      <c r="P562">
        <v>15.5419</v>
      </c>
      <c r="Q562" s="1">
        <v>44654</v>
      </c>
      <c r="R562">
        <v>8.7818187864562094E-2</v>
      </c>
      <c r="S562" s="1">
        <v>44903</v>
      </c>
      <c r="T562">
        <v>12.4185</v>
      </c>
      <c r="U562" s="1">
        <v>44903</v>
      </c>
      <c r="V562">
        <v>13.8241</v>
      </c>
      <c r="W562" s="1">
        <v>44654</v>
      </c>
      <c r="X562">
        <v>0.10105909827613178</v>
      </c>
      <c r="Y562" s="1">
        <v>44903</v>
      </c>
      <c r="Z562">
        <v>11.908300000000001</v>
      </c>
      <c r="AA562" s="1">
        <v>44903</v>
      </c>
      <c r="AB562">
        <v>13.289199999999999</v>
      </c>
      <c r="AC562" s="1">
        <v>44654</v>
      </c>
      <c r="AD562">
        <v>7.1017134864877859E-2</v>
      </c>
      <c r="AE562" s="1">
        <v>44903</v>
      </c>
      <c r="AF562">
        <v>15.6158</v>
      </c>
      <c r="AG562" s="1">
        <v>44903</v>
      </c>
      <c r="AH562">
        <v>18.597999999999999</v>
      </c>
      <c r="AI562" s="1">
        <v>44654</v>
      </c>
      <c r="AJ562">
        <v>0.12251266581870747</v>
      </c>
      <c r="AK562" s="1">
        <v>44958</v>
      </c>
      <c r="AL562">
        <v>8.7720000000000002</v>
      </c>
      <c r="AM562" s="1">
        <v>44958</v>
      </c>
      <c r="AN562">
        <v>11.680300000000001</v>
      </c>
      <c r="AO562" s="1">
        <v>44654</v>
      </c>
      <c r="AP562">
        <v>4.7755818128672758E-2</v>
      </c>
      <c r="AQ562" s="1">
        <v>44964</v>
      </c>
      <c r="AR562">
        <v>11.847300000000001</v>
      </c>
      <c r="AS562" s="1">
        <v>44964</v>
      </c>
      <c r="AT562">
        <v>13.791399999999999</v>
      </c>
      <c r="AU562" s="1">
        <v>44654</v>
      </c>
      <c r="AV562">
        <v>6.9507977199243523E-2</v>
      </c>
    </row>
    <row r="563" spans="1:48" x14ac:dyDescent="0.25">
      <c r="A563" s="1">
        <v>44904</v>
      </c>
      <c r="B563">
        <v>21.6767</v>
      </c>
      <c r="C563" s="1">
        <v>44904</v>
      </c>
      <c r="D563">
        <v>25.783200000000001</v>
      </c>
      <c r="E563" s="1">
        <v>44655</v>
      </c>
      <c r="F563">
        <v>0.21524815858515417</v>
      </c>
      <c r="G563" s="1">
        <v>44893</v>
      </c>
      <c r="H563">
        <v>19.055</v>
      </c>
      <c r="I563" s="1">
        <v>44893</v>
      </c>
      <c r="J563">
        <v>23.059799999999999</v>
      </c>
      <c r="K563" s="1">
        <v>44655</v>
      </c>
      <c r="L563">
        <v>0.30979548552298225</v>
      </c>
      <c r="M563" s="1">
        <v>44904</v>
      </c>
      <c r="N563">
        <v>13.148999999999999</v>
      </c>
      <c r="O563" s="1">
        <v>44904</v>
      </c>
      <c r="P563">
        <v>15.4519</v>
      </c>
      <c r="Q563" s="1">
        <v>44655</v>
      </c>
      <c r="R563">
        <v>8.9323567810947108E-2</v>
      </c>
      <c r="S563" s="1">
        <v>44904</v>
      </c>
      <c r="T563">
        <v>12.3018</v>
      </c>
      <c r="U563" s="1">
        <v>44904</v>
      </c>
      <c r="V563">
        <v>13.873200000000001</v>
      </c>
      <c r="W563" s="1">
        <v>44655</v>
      </c>
      <c r="X563">
        <v>0.10141284809513924</v>
      </c>
      <c r="Y563" s="1">
        <v>44904</v>
      </c>
      <c r="Z563">
        <v>11.417899999999999</v>
      </c>
      <c r="AA563" s="1">
        <v>44904</v>
      </c>
      <c r="AB563">
        <v>13.3537</v>
      </c>
      <c r="AC563" s="1">
        <v>44655</v>
      </c>
      <c r="AD563">
        <v>7.1302121183115991E-2</v>
      </c>
      <c r="AE563" s="1">
        <v>44904</v>
      </c>
      <c r="AF563">
        <v>15.915699999999999</v>
      </c>
      <c r="AG563" s="1">
        <v>44904</v>
      </c>
      <c r="AH563">
        <v>19.5747</v>
      </c>
      <c r="AI563" s="1">
        <v>44655</v>
      </c>
      <c r="AJ563">
        <v>0.12296583680128644</v>
      </c>
      <c r="AK563" s="1">
        <v>44959</v>
      </c>
      <c r="AL563">
        <v>8.2481000000000009</v>
      </c>
      <c r="AM563" s="1">
        <v>44959</v>
      </c>
      <c r="AN563">
        <v>11.320499999999999</v>
      </c>
      <c r="AO563" s="1">
        <v>44655</v>
      </c>
      <c r="AP563">
        <v>4.7641554529012593E-2</v>
      </c>
      <c r="AQ563" s="1">
        <v>44965</v>
      </c>
      <c r="AR563">
        <v>11.673400000000001</v>
      </c>
      <c r="AS563" s="1">
        <v>44965</v>
      </c>
      <c r="AT563">
        <v>13.622400000000001</v>
      </c>
      <c r="AU563" s="1">
        <v>44655</v>
      </c>
      <c r="AV563">
        <v>6.9324390777244449E-2</v>
      </c>
    </row>
    <row r="564" spans="1:48" x14ac:dyDescent="0.25">
      <c r="A564" s="1">
        <v>44907</v>
      </c>
      <c r="B564">
        <v>21.988499999999998</v>
      </c>
      <c r="C564" s="1">
        <v>44907</v>
      </c>
      <c r="D564">
        <v>26.049700000000001</v>
      </c>
      <c r="E564" s="1">
        <v>44656</v>
      </c>
      <c r="F564">
        <v>0.21320046712275767</v>
      </c>
      <c r="G564" s="1">
        <v>44894</v>
      </c>
      <c r="H564">
        <v>19.252199999999998</v>
      </c>
      <c r="I564" s="1">
        <v>44894</v>
      </c>
      <c r="J564">
        <v>23.225899999999999</v>
      </c>
      <c r="K564" s="1">
        <v>44656</v>
      </c>
      <c r="L564">
        <v>0.30978925364381271</v>
      </c>
      <c r="M564" s="1">
        <v>44907</v>
      </c>
      <c r="N564">
        <v>13.336499999999999</v>
      </c>
      <c r="O564" s="1">
        <v>44907</v>
      </c>
      <c r="P564">
        <v>15.8209</v>
      </c>
      <c r="Q564" s="1">
        <v>44656</v>
      </c>
      <c r="R564">
        <v>9.1642419253946908E-2</v>
      </c>
      <c r="S564" s="1">
        <v>44907</v>
      </c>
      <c r="T564">
        <v>12.6081</v>
      </c>
      <c r="U564" s="1">
        <v>44907</v>
      </c>
      <c r="V564">
        <v>14.0868</v>
      </c>
      <c r="W564" s="1">
        <v>44656</v>
      </c>
      <c r="X564">
        <v>0.10627600979957637</v>
      </c>
      <c r="Y564" s="1">
        <v>44907</v>
      </c>
      <c r="Z564">
        <v>11.860300000000001</v>
      </c>
      <c r="AA564" s="1">
        <v>44907</v>
      </c>
      <c r="AB564">
        <v>13.372199999999999</v>
      </c>
      <c r="AC564" s="1">
        <v>44656</v>
      </c>
      <c r="AD564">
        <v>7.4478035595913802E-2</v>
      </c>
      <c r="AE564" s="1">
        <v>44907</v>
      </c>
      <c r="AF564">
        <v>15.5578</v>
      </c>
      <c r="AG564" s="1">
        <v>44907</v>
      </c>
      <c r="AH564">
        <v>18.853400000000001</v>
      </c>
      <c r="AI564" s="1">
        <v>44656</v>
      </c>
      <c r="AJ564">
        <v>0.12546265955067715</v>
      </c>
      <c r="AK564" s="1">
        <v>44960</v>
      </c>
      <c r="AL564">
        <v>8.5368999999999993</v>
      </c>
      <c r="AM564" s="1">
        <v>44960</v>
      </c>
      <c r="AN564">
        <v>11.346500000000001</v>
      </c>
      <c r="AO564" s="1">
        <v>44656</v>
      </c>
      <c r="AP564">
        <v>4.8799544721632095E-2</v>
      </c>
      <c r="AQ564" s="1">
        <v>44966</v>
      </c>
      <c r="AR564">
        <v>11.5024</v>
      </c>
      <c r="AS564" s="1">
        <v>44966</v>
      </c>
      <c r="AT564">
        <v>13.742000000000001</v>
      </c>
      <c r="AU564" s="1">
        <v>44656</v>
      </c>
      <c r="AV564">
        <v>6.9372692814072504E-2</v>
      </c>
    </row>
    <row r="565" spans="1:48" x14ac:dyDescent="0.25">
      <c r="A565" s="1">
        <v>44908</v>
      </c>
      <c r="B565">
        <v>20.744599999999998</v>
      </c>
      <c r="C565" s="1">
        <v>44908</v>
      </c>
      <c r="D565">
        <v>24.622299999999999</v>
      </c>
      <c r="E565" s="1">
        <v>44657</v>
      </c>
      <c r="F565">
        <v>0.21401358647851917</v>
      </c>
      <c r="G565" s="1">
        <v>44895</v>
      </c>
      <c r="H565">
        <v>18.932099999999998</v>
      </c>
      <c r="I565" s="1">
        <v>44895</v>
      </c>
      <c r="J565">
        <v>22.853300000000001</v>
      </c>
      <c r="K565" s="1">
        <v>44657</v>
      </c>
      <c r="L565">
        <v>0.31159394360397846</v>
      </c>
      <c r="M565" s="1">
        <v>44908</v>
      </c>
      <c r="N565">
        <v>12.5489</v>
      </c>
      <c r="O565" s="1">
        <v>44908</v>
      </c>
      <c r="P565">
        <v>14.7316</v>
      </c>
      <c r="Q565" s="1">
        <v>44657</v>
      </c>
      <c r="R565">
        <v>9.275713329975116E-2</v>
      </c>
      <c r="S565" s="1">
        <v>44908</v>
      </c>
      <c r="T565">
        <v>12.155099999999999</v>
      </c>
      <c r="U565" s="1">
        <v>44908</v>
      </c>
      <c r="V565">
        <v>13.550599999999999</v>
      </c>
      <c r="W565" s="1">
        <v>44657</v>
      </c>
      <c r="X565">
        <v>0.10667178575843435</v>
      </c>
      <c r="Y565" s="1">
        <v>44908</v>
      </c>
      <c r="Z565">
        <v>15.290699999999999</v>
      </c>
      <c r="AA565" s="1">
        <v>44908</v>
      </c>
      <c r="AB565">
        <v>13.1615</v>
      </c>
      <c r="AC565" s="1">
        <v>44657</v>
      </c>
      <c r="AD565">
        <v>7.4858503774609786E-2</v>
      </c>
      <c r="AE565" s="1">
        <v>44908</v>
      </c>
      <c r="AF565">
        <v>15.0908</v>
      </c>
      <c r="AG565" s="1">
        <v>44908</v>
      </c>
      <c r="AH565">
        <v>19.219100000000001</v>
      </c>
      <c r="AI565" s="1">
        <v>44657</v>
      </c>
      <c r="AJ565">
        <v>0.12549806035073033</v>
      </c>
      <c r="AK565" s="1">
        <v>44963</v>
      </c>
      <c r="AL565">
        <v>8.6725999999999992</v>
      </c>
      <c r="AM565" s="1">
        <v>44963</v>
      </c>
      <c r="AN565">
        <v>11.6373</v>
      </c>
      <c r="AO565" s="1">
        <v>44657</v>
      </c>
      <c r="AP565">
        <v>4.8762545616592344E-2</v>
      </c>
      <c r="AQ565" s="1">
        <v>44967</v>
      </c>
      <c r="AR565">
        <v>11.3102</v>
      </c>
      <c r="AS565" s="1">
        <v>44967</v>
      </c>
      <c r="AT565">
        <v>15.7019</v>
      </c>
      <c r="AU565" s="1">
        <v>44657</v>
      </c>
      <c r="AV565">
        <v>7.1648103877772193E-2</v>
      </c>
    </row>
    <row r="566" spans="1:48" x14ac:dyDescent="0.25">
      <c r="A566" s="1">
        <v>44909</v>
      </c>
      <c r="B566">
        <v>20.131900000000002</v>
      </c>
      <c r="C566" s="1">
        <v>44909</v>
      </c>
      <c r="D566">
        <v>23.875599999999999</v>
      </c>
      <c r="E566" s="1">
        <v>44658</v>
      </c>
      <c r="F566">
        <v>0.21414045377764235</v>
      </c>
      <c r="G566" s="1">
        <v>44896</v>
      </c>
      <c r="H566">
        <v>18.491900000000001</v>
      </c>
      <c r="I566" s="1">
        <v>44896</v>
      </c>
      <c r="J566">
        <v>22.408100000000001</v>
      </c>
      <c r="K566" s="1">
        <v>44658</v>
      </c>
      <c r="L566">
        <v>0.31166273622988561</v>
      </c>
      <c r="M566" s="1">
        <v>44909</v>
      </c>
      <c r="N566">
        <v>12.0985</v>
      </c>
      <c r="O566" s="1">
        <v>44909</v>
      </c>
      <c r="P566">
        <v>14.5031</v>
      </c>
      <c r="Q566" s="1">
        <v>44658</v>
      </c>
      <c r="R566">
        <v>9.2703147791895368E-2</v>
      </c>
      <c r="S566" s="1">
        <v>44909</v>
      </c>
      <c r="T566">
        <v>11.9047</v>
      </c>
      <c r="U566" s="1">
        <v>44909</v>
      </c>
      <c r="V566">
        <v>13.2659</v>
      </c>
      <c r="W566" s="1">
        <v>44658</v>
      </c>
      <c r="X566">
        <v>0.10671184478853102</v>
      </c>
      <c r="Y566" s="1">
        <v>44909</v>
      </c>
      <c r="Z566">
        <v>13.141</v>
      </c>
      <c r="AA566" s="1">
        <v>44909</v>
      </c>
      <c r="AB566">
        <v>13.747400000000001</v>
      </c>
      <c r="AC566" s="1">
        <v>44658</v>
      </c>
      <c r="AD566">
        <v>7.4814836224645145E-2</v>
      </c>
      <c r="AE566" s="1">
        <v>44909</v>
      </c>
      <c r="AF566">
        <v>17.283899999999999</v>
      </c>
      <c r="AG566" s="1">
        <v>44909</v>
      </c>
      <c r="AH566">
        <v>19.670500000000001</v>
      </c>
      <c r="AI566" s="1">
        <v>44658</v>
      </c>
      <c r="AJ566">
        <v>0.12552796384279374</v>
      </c>
      <c r="AK566" s="1">
        <v>44964</v>
      </c>
      <c r="AL566">
        <v>8.8843999999999994</v>
      </c>
      <c r="AM566" s="1">
        <v>44964</v>
      </c>
      <c r="AN566">
        <v>11.605</v>
      </c>
      <c r="AO566" s="1">
        <v>44658</v>
      </c>
      <c r="AP566">
        <v>4.8914248596284425E-2</v>
      </c>
      <c r="AQ566" s="1">
        <v>44970</v>
      </c>
      <c r="AR566">
        <v>11.258599999999999</v>
      </c>
      <c r="AS566" s="1">
        <v>44970</v>
      </c>
      <c r="AT566">
        <v>16.1511</v>
      </c>
      <c r="AU566" s="1">
        <v>44658</v>
      </c>
      <c r="AV566">
        <v>7.165009097102161E-2</v>
      </c>
    </row>
    <row r="567" spans="1:48" x14ac:dyDescent="0.25">
      <c r="A567" s="1">
        <v>44910</v>
      </c>
      <c r="B567">
        <v>21.568300000000001</v>
      </c>
      <c r="C567" s="1">
        <v>44910</v>
      </c>
      <c r="D567">
        <v>25.1982</v>
      </c>
      <c r="E567" s="1">
        <v>44659</v>
      </c>
      <c r="F567">
        <v>0.21417617132655487</v>
      </c>
      <c r="G567" s="1">
        <v>44897</v>
      </c>
      <c r="H567">
        <v>18.044699999999999</v>
      </c>
      <c r="I567" s="1">
        <v>44897</v>
      </c>
      <c r="J567">
        <v>21.729199999999999</v>
      </c>
      <c r="K567" s="1">
        <v>44659</v>
      </c>
      <c r="L567">
        <v>0.31233436853150126</v>
      </c>
      <c r="M567" s="1">
        <v>44910</v>
      </c>
      <c r="N567">
        <v>12.633900000000001</v>
      </c>
      <c r="O567" s="1">
        <v>44910</v>
      </c>
      <c r="P567">
        <v>14.822699999999999</v>
      </c>
      <c r="Q567" s="1">
        <v>44659</v>
      </c>
      <c r="R567">
        <v>9.3246552572918542E-2</v>
      </c>
      <c r="S567" s="1">
        <v>44910</v>
      </c>
      <c r="T567">
        <v>11.910600000000001</v>
      </c>
      <c r="U567" s="1">
        <v>44910</v>
      </c>
      <c r="V567">
        <v>13.3278</v>
      </c>
      <c r="W567" s="1">
        <v>44659</v>
      </c>
      <c r="X567">
        <v>0.1075034226028119</v>
      </c>
      <c r="Y567" s="1">
        <v>44910</v>
      </c>
      <c r="Z567">
        <v>13.023</v>
      </c>
      <c r="AA567" s="1">
        <v>44910</v>
      </c>
      <c r="AB567">
        <v>15.0809</v>
      </c>
      <c r="AC567" s="1">
        <v>44659</v>
      </c>
      <c r="AD567">
        <v>7.5029914819331259E-2</v>
      </c>
      <c r="AE567" s="1">
        <v>44910</v>
      </c>
      <c r="AF567">
        <v>14.803100000000001</v>
      </c>
      <c r="AG567" s="1">
        <v>44910</v>
      </c>
      <c r="AH567">
        <v>17.344200000000001</v>
      </c>
      <c r="AI567" s="1">
        <v>44659</v>
      </c>
      <c r="AJ567">
        <v>0.12630438216734741</v>
      </c>
      <c r="AK567" s="1">
        <v>44965</v>
      </c>
      <c r="AL567">
        <v>8.8147000000000002</v>
      </c>
      <c r="AM567" s="1">
        <v>44965</v>
      </c>
      <c r="AN567">
        <v>11.7279</v>
      </c>
      <c r="AO567" s="1">
        <v>44659</v>
      </c>
      <c r="AP567">
        <v>4.890559932407379E-2</v>
      </c>
      <c r="AQ567" s="1">
        <v>44971</v>
      </c>
      <c r="AR567">
        <v>10.942</v>
      </c>
      <c r="AS567" s="1">
        <v>44971</v>
      </c>
      <c r="AT567">
        <v>15.9015</v>
      </c>
      <c r="AU567" s="1">
        <v>44659</v>
      </c>
      <c r="AV567">
        <v>7.1573292108442516E-2</v>
      </c>
    </row>
    <row r="568" spans="1:48" x14ac:dyDescent="0.25">
      <c r="A568" s="1">
        <v>44911</v>
      </c>
      <c r="B568">
        <v>21.962</v>
      </c>
      <c r="C568" s="1">
        <v>44911</v>
      </c>
      <c r="D568">
        <v>25.310199999999998</v>
      </c>
      <c r="E568" s="1">
        <v>44660</v>
      </c>
      <c r="F568">
        <v>0.21417617132655487</v>
      </c>
      <c r="G568" s="1">
        <v>44900</v>
      </c>
      <c r="H568">
        <v>18.191099999999999</v>
      </c>
      <c r="I568" s="1">
        <v>44900</v>
      </c>
      <c r="J568">
        <v>22.0305</v>
      </c>
      <c r="K568" s="1">
        <v>44660</v>
      </c>
      <c r="L568">
        <v>0.31233436853150126</v>
      </c>
      <c r="M568" s="1">
        <v>44911</v>
      </c>
      <c r="N568">
        <v>12.312099999999999</v>
      </c>
      <c r="O568" s="1">
        <v>44911</v>
      </c>
      <c r="P568">
        <v>14.392799999999999</v>
      </c>
      <c r="Q568" s="1">
        <v>44660</v>
      </c>
      <c r="R568">
        <v>9.3246552572918542E-2</v>
      </c>
      <c r="S568" s="1">
        <v>44911</v>
      </c>
      <c r="T568">
        <v>11.804600000000001</v>
      </c>
      <c r="U568" s="1">
        <v>44911</v>
      </c>
      <c r="V568">
        <v>12.9803</v>
      </c>
      <c r="W568" s="1">
        <v>44660</v>
      </c>
      <c r="X568">
        <v>0.1075034226028119</v>
      </c>
      <c r="Y568" s="1">
        <v>44911</v>
      </c>
      <c r="Z568">
        <v>12.1134</v>
      </c>
      <c r="AA568" s="1">
        <v>44911</v>
      </c>
      <c r="AB568">
        <v>13.5322</v>
      </c>
      <c r="AC568" s="1">
        <v>44660</v>
      </c>
      <c r="AD568">
        <v>7.5029914819331259E-2</v>
      </c>
      <c r="AE568" s="1">
        <v>44911</v>
      </c>
      <c r="AF568">
        <v>10.54</v>
      </c>
      <c r="AG568" s="1">
        <v>44911</v>
      </c>
      <c r="AH568">
        <v>14.989800000000001</v>
      </c>
      <c r="AI568" s="1">
        <v>44660</v>
      </c>
      <c r="AJ568">
        <v>0.12630438216734741</v>
      </c>
      <c r="AK568" s="1">
        <v>44966</v>
      </c>
      <c r="AL568">
        <v>9.1498000000000008</v>
      </c>
      <c r="AM568" s="1">
        <v>44966</v>
      </c>
      <c r="AN568">
        <v>11.546799999999999</v>
      </c>
      <c r="AO568" s="1">
        <v>44660</v>
      </c>
      <c r="AP568">
        <v>4.890559932407379E-2</v>
      </c>
      <c r="AQ568" s="1">
        <v>44972</v>
      </c>
      <c r="AR568">
        <v>11.023</v>
      </c>
      <c r="AS568" s="1">
        <v>44972</v>
      </c>
      <c r="AT568">
        <v>15.993600000000001</v>
      </c>
      <c r="AU568" s="1">
        <v>44660</v>
      </c>
      <c r="AV568">
        <v>7.1573292108442516E-2</v>
      </c>
    </row>
    <row r="569" spans="1:48" x14ac:dyDescent="0.25">
      <c r="A569" s="1">
        <v>44914</v>
      </c>
      <c r="B569">
        <v>22.0428</v>
      </c>
      <c r="C569" s="1">
        <v>44914</v>
      </c>
      <c r="D569">
        <v>25.177700000000002</v>
      </c>
      <c r="E569" s="1">
        <v>44661</v>
      </c>
      <c r="F569">
        <v>0.21417617132655487</v>
      </c>
      <c r="G569" s="1">
        <v>44901</v>
      </c>
      <c r="H569">
        <v>18.653600000000001</v>
      </c>
      <c r="I569" s="1">
        <v>44901</v>
      </c>
      <c r="J569">
        <v>22.695699999999999</v>
      </c>
      <c r="K569" s="1">
        <v>44661</v>
      </c>
      <c r="L569">
        <v>0.31233436853150126</v>
      </c>
      <c r="M569" s="1">
        <v>44914</v>
      </c>
      <c r="N569">
        <v>12.2117</v>
      </c>
      <c r="O569" s="1">
        <v>44914</v>
      </c>
      <c r="P569">
        <v>14.322900000000001</v>
      </c>
      <c r="Q569" s="1">
        <v>44661</v>
      </c>
      <c r="R569">
        <v>9.3246552572918542E-2</v>
      </c>
      <c r="S569" s="1">
        <v>44914</v>
      </c>
      <c r="T569">
        <v>11.857900000000001</v>
      </c>
      <c r="U569" s="1">
        <v>44914</v>
      </c>
      <c r="V569">
        <v>13.3355</v>
      </c>
      <c r="W569" s="1">
        <v>44661</v>
      </c>
      <c r="X569">
        <v>0.1075034226028119</v>
      </c>
      <c r="Y569" s="1">
        <v>44914</v>
      </c>
      <c r="Z569">
        <v>14.3071</v>
      </c>
      <c r="AA569" s="1">
        <v>44914</v>
      </c>
      <c r="AB569">
        <v>29.719899999999999</v>
      </c>
      <c r="AC569" s="1">
        <v>44661</v>
      </c>
      <c r="AD569">
        <v>7.5029914819331259E-2</v>
      </c>
      <c r="AE569" s="1">
        <v>44914</v>
      </c>
      <c r="AF569">
        <v>13.585100000000001</v>
      </c>
      <c r="AG569" s="1">
        <v>44914</v>
      </c>
      <c r="AH569">
        <v>16.120100000000001</v>
      </c>
      <c r="AI569" s="1">
        <v>44661</v>
      </c>
      <c r="AJ569">
        <v>0.12630438216734741</v>
      </c>
      <c r="AK569" s="1">
        <v>44967</v>
      </c>
      <c r="AL569">
        <v>9.2759999999999998</v>
      </c>
      <c r="AM569" s="1">
        <v>44967</v>
      </c>
      <c r="AN569">
        <v>12.0954</v>
      </c>
      <c r="AO569" s="1">
        <v>44661</v>
      </c>
      <c r="AP569">
        <v>4.890559932407379E-2</v>
      </c>
      <c r="AQ569" s="1">
        <v>44973</v>
      </c>
      <c r="AR569">
        <v>12.017099999999999</v>
      </c>
      <c r="AS569" s="1">
        <v>44973</v>
      </c>
      <c r="AT569">
        <v>14.0532</v>
      </c>
      <c r="AU569" s="1">
        <v>44661</v>
      </c>
      <c r="AV569">
        <v>7.1573292108442516E-2</v>
      </c>
    </row>
    <row r="570" spans="1:48" x14ac:dyDescent="0.25">
      <c r="A570" s="1">
        <v>44915</v>
      </c>
      <c r="B570">
        <v>21.632400000000001</v>
      </c>
      <c r="C570" s="1">
        <v>44915</v>
      </c>
      <c r="D570">
        <v>24.841100000000001</v>
      </c>
      <c r="E570" s="1">
        <v>44662</v>
      </c>
      <c r="F570">
        <v>0.2157547227676809</v>
      </c>
      <c r="G570" s="1">
        <v>44902</v>
      </c>
      <c r="H570">
        <v>18.937100000000001</v>
      </c>
      <c r="I570" s="1">
        <v>44902</v>
      </c>
      <c r="J570">
        <v>23.040400000000002</v>
      </c>
      <c r="K570" s="1">
        <v>44662</v>
      </c>
      <c r="L570">
        <v>0.31160412587354874</v>
      </c>
      <c r="M570" s="1">
        <v>44915</v>
      </c>
      <c r="N570">
        <v>12.5991</v>
      </c>
      <c r="O570" s="1">
        <v>44915</v>
      </c>
      <c r="P570">
        <v>14.646000000000001</v>
      </c>
      <c r="Q570" s="1">
        <v>44662</v>
      </c>
      <c r="R570">
        <v>9.3297937653733939E-2</v>
      </c>
      <c r="S570" s="1">
        <v>44915</v>
      </c>
      <c r="T570">
        <v>12.583500000000001</v>
      </c>
      <c r="U570" s="1">
        <v>44915</v>
      </c>
      <c r="V570">
        <v>14.121600000000001</v>
      </c>
      <c r="W570" s="1">
        <v>44662</v>
      </c>
      <c r="X570">
        <v>0.10835906971747147</v>
      </c>
      <c r="Y570" s="1">
        <v>44915</v>
      </c>
      <c r="Z570">
        <v>12.674300000000001</v>
      </c>
      <c r="AA570" s="1">
        <v>44915</v>
      </c>
      <c r="AB570">
        <v>16.504100000000001</v>
      </c>
      <c r="AC570" s="1">
        <v>44662</v>
      </c>
      <c r="AD570">
        <v>7.5629351105214473E-2</v>
      </c>
      <c r="AE570" s="1">
        <v>44915</v>
      </c>
      <c r="AF570">
        <v>13.2651</v>
      </c>
      <c r="AG570" s="1">
        <v>44915</v>
      </c>
      <c r="AH570">
        <v>15.061</v>
      </c>
      <c r="AI570" s="1">
        <v>44662</v>
      </c>
      <c r="AJ570">
        <v>0.12776696412896849</v>
      </c>
      <c r="AK570" s="1">
        <v>44970</v>
      </c>
      <c r="AL570">
        <v>9.3011999999999997</v>
      </c>
      <c r="AM570" s="1">
        <v>44970</v>
      </c>
      <c r="AN570">
        <v>12.6722</v>
      </c>
      <c r="AO570" s="1">
        <v>44662</v>
      </c>
      <c r="AP570">
        <v>4.9884306015094165E-2</v>
      </c>
      <c r="AQ570" s="1">
        <v>44974</v>
      </c>
      <c r="AR570">
        <v>11.8294</v>
      </c>
      <c r="AS570" s="1">
        <v>44974</v>
      </c>
      <c r="AT570">
        <v>13.736000000000001</v>
      </c>
      <c r="AU570" s="1">
        <v>44662</v>
      </c>
      <c r="AV570">
        <v>7.1702248223463522E-2</v>
      </c>
    </row>
    <row r="571" spans="1:48" x14ac:dyDescent="0.25">
      <c r="A571" s="1">
        <v>44916</v>
      </c>
      <c r="B571">
        <v>20.749099999999999</v>
      </c>
      <c r="C571" s="1">
        <v>44916</v>
      </c>
      <c r="D571">
        <v>23.9894</v>
      </c>
      <c r="E571" s="1">
        <v>44663</v>
      </c>
      <c r="F571">
        <v>0.21567272184449779</v>
      </c>
      <c r="G571" s="1">
        <v>44903</v>
      </c>
      <c r="H571">
        <v>18.893799999999999</v>
      </c>
      <c r="I571" s="1">
        <v>44903</v>
      </c>
      <c r="J571">
        <v>23.031400000000001</v>
      </c>
      <c r="K571" s="1">
        <v>44663</v>
      </c>
      <c r="L571">
        <v>0.3110062930065724</v>
      </c>
      <c r="M571" s="1">
        <v>44916</v>
      </c>
      <c r="N571">
        <v>11.9001</v>
      </c>
      <c r="O571" s="1">
        <v>44916</v>
      </c>
      <c r="P571">
        <v>14.0989</v>
      </c>
      <c r="Q571" s="1">
        <v>44663</v>
      </c>
      <c r="R571">
        <v>9.4803547743314981E-2</v>
      </c>
      <c r="S571" s="1">
        <v>44916</v>
      </c>
      <c r="T571">
        <v>12.483599999999999</v>
      </c>
      <c r="U571" s="1">
        <v>44916</v>
      </c>
      <c r="V571">
        <v>13.987</v>
      </c>
      <c r="W571" s="1">
        <v>44663</v>
      </c>
      <c r="X571">
        <v>0.10844824767388868</v>
      </c>
      <c r="Y571" s="1">
        <v>44916</v>
      </c>
      <c r="Z571">
        <v>13.640499999999999</v>
      </c>
      <c r="AA571" s="1">
        <v>44916</v>
      </c>
      <c r="AB571">
        <v>15.791</v>
      </c>
      <c r="AC571" s="1">
        <v>44663</v>
      </c>
      <c r="AD571">
        <v>7.598077909795907E-2</v>
      </c>
      <c r="AE571" s="1">
        <v>44916</v>
      </c>
      <c r="AF571">
        <v>14.1532</v>
      </c>
      <c r="AG571" s="1">
        <v>44916</v>
      </c>
      <c r="AH571">
        <v>14.9444</v>
      </c>
      <c r="AI571" s="1">
        <v>44663</v>
      </c>
      <c r="AJ571">
        <v>0.12824788690436623</v>
      </c>
      <c r="AK571" s="1">
        <v>44971</v>
      </c>
      <c r="AL571">
        <v>9.3194999999999997</v>
      </c>
      <c r="AM571" s="1">
        <v>44971</v>
      </c>
      <c r="AN571">
        <v>12.7758</v>
      </c>
      <c r="AO571" s="1">
        <v>44663</v>
      </c>
      <c r="AP571">
        <v>5.0102656304640024E-2</v>
      </c>
      <c r="AQ571" s="1">
        <v>44977</v>
      </c>
      <c r="AR571">
        <v>12.3216</v>
      </c>
      <c r="AS571" s="1">
        <v>44977</v>
      </c>
      <c r="AT571">
        <v>13.5503</v>
      </c>
      <c r="AU571" s="1">
        <v>44663</v>
      </c>
      <c r="AV571">
        <v>7.1557696232853851E-2</v>
      </c>
    </row>
    <row r="572" spans="1:48" x14ac:dyDescent="0.25">
      <c r="A572" s="1">
        <v>44917</v>
      </c>
      <c r="B572">
        <v>21.985399999999998</v>
      </c>
      <c r="C572" s="1">
        <v>44917</v>
      </c>
      <c r="D572">
        <v>25.116700000000002</v>
      </c>
      <c r="E572" s="1">
        <v>44664</v>
      </c>
      <c r="F572">
        <v>0.21539071469004345</v>
      </c>
      <c r="G572" s="1">
        <v>44904</v>
      </c>
      <c r="H572">
        <v>18.7759</v>
      </c>
      <c r="I572" s="1">
        <v>44904</v>
      </c>
      <c r="J572">
        <v>22.761700000000001</v>
      </c>
      <c r="K572" s="1">
        <v>44664</v>
      </c>
      <c r="L572">
        <v>0.31099340979873319</v>
      </c>
      <c r="M572" s="1">
        <v>44917</v>
      </c>
      <c r="N572">
        <v>12.3607</v>
      </c>
      <c r="O572" s="1">
        <v>44917</v>
      </c>
      <c r="P572">
        <v>14.471500000000001</v>
      </c>
      <c r="Q572" s="1">
        <v>44664</v>
      </c>
      <c r="R572">
        <v>9.5680387282351939E-2</v>
      </c>
      <c r="S572" s="1">
        <v>44917</v>
      </c>
      <c r="T572">
        <v>12.690200000000001</v>
      </c>
      <c r="U572" s="1">
        <v>44917</v>
      </c>
      <c r="V572">
        <v>14.04</v>
      </c>
      <c r="W572" s="1">
        <v>44664</v>
      </c>
      <c r="X572">
        <v>0.1088936297629875</v>
      </c>
      <c r="Y572" s="1">
        <v>44917</v>
      </c>
      <c r="Z572">
        <v>11.1693</v>
      </c>
      <c r="AA572" s="1">
        <v>44917</v>
      </c>
      <c r="AB572">
        <v>20.3004</v>
      </c>
      <c r="AC572" s="1">
        <v>44664</v>
      </c>
      <c r="AD572">
        <v>7.636098069918297E-2</v>
      </c>
      <c r="AE572" s="1">
        <v>44917</v>
      </c>
      <c r="AF572">
        <v>14.3529</v>
      </c>
      <c r="AG572" s="1">
        <v>44917</v>
      </c>
      <c r="AH572">
        <v>16.3992</v>
      </c>
      <c r="AI572" s="1">
        <v>44664</v>
      </c>
      <c r="AJ572">
        <v>0.12848236862148096</v>
      </c>
      <c r="AK572" s="1">
        <v>44972</v>
      </c>
      <c r="AL572">
        <v>9.3529</v>
      </c>
      <c r="AM572" s="1">
        <v>44972</v>
      </c>
      <c r="AN572">
        <v>12.8325</v>
      </c>
      <c r="AO572" s="1">
        <v>44664</v>
      </c>
      <c r="AP572">
        <v>5.0117851866744362E-2</v>
      </c>
      <c r="AQ572" s="1">
        <v>44978</v>
      </c>
      <c r="AR572">
        <v>7.4002999999999997</v>
      </c>
      <c r="AS572" s="1">
        <v>44978</v>
      </c>
      <c r="AT572">
        <v>8.0078999999999994</v>
      </c>
      <c r="AU572" s="1">
        <v>44664</v>
      </c>
      <c r="AV572">
        <v>7.159789206781933E-2</v>
      </c>
    </row>
    <row r="573" spans="1:48" x14ac:dyDescent="0.25">
      <c r="A573" s="1">
        <v>44918</v>
      </c>
      <c r="B573">
        <v>21.506</v>
      </c>
      <c r="C573" s="1">
        <v>44918</v>
      </c>
      <c r="D573">
        <v>24.837499999999999</v>
      </c>
      <c r="E573" s="1">
        <v>44665</v>
      </c>
      <c r="F573">
        <v>0.21661871007154768</v>
      </c>
      <c r="G573" s="1">
        <v>44907</v>
      </c>
      <c r="H573">
        <v>19.321200000000001</v>
      </c>
      <c r="I573" s="1">
        <v>44907</v>
      </c>
      <c r="J573">
        <v>23.460899999999999</v>
      </c>
      <c r="K573" s="1">
        <v>44665</v>
      </c>
      <c r="L573">
        <v>0.31082155193127703</v>
      </c>
      <c r="M573" s="1">
        <v>44918</v>
      </c>
      <c r="N573">
        <v>12.0467</v>
      </c>
      <c r="O573" s="1">
        <v>44918</v>
      </c>
      <c r="P573">
        <v>14.1073</v>
      </c>
      <c r="Q573" s="1">
        <v>44665</v>
      </c>
      <c r="R573">
        <v>9.6403327031791691E-2</v>
      </c>
      <c r="S573" s="1">
        <v>44918</v>
      </c>
      <c r="T573">
        <v>12.857799999999999</v>
      </c>
      <c r="U573" s="1">
        <v>44918</v>
      </c>
      <c r="V573">
        <v>14.2973</v>
      </c>
      <c r="W573" s="1">
        <v>44665</v>
      </c>
      <c r="X573">
        <v>0.10980743109677582</v>
      </c>
      <c r="Y573" s="1">
        <v>44918</v>
      </c>
      <c r="Z573">
        <v>14.3164</v>
      </c>
      <c r="AA573" s="1">
        <v>44918</v>
      </c>
      <c r="AB573">
        <v>17.150500000000001</v>
      </c>
      <c r="AC573" s="1">
        <v>44665</v>
      </c>
      <c r="AD573">
        <v>7.7200907508381406E-2</v>
      </c>
      <c r="AE573" s="1">
        <v>44918</v>
      </c>
      <c r="AF573">
        <v>14.896000000000001</v>
      </c>
      <c r="AG573" s="1">
        <v>44918</v>
      </c>
      <c r="AH573">
        <v>16.952999999999999</v>
      </c>
      <c r="AI573" s="1">
        <v>44665</v>
      </c>
      <c r="AJ573">
        <v>0.12860620672880899</v>
      </c>
      <c r="AK573" s="1">
        <v>44973</v>
      </c>
      <c r="AL573">
        <v>9.0146999999999995</v>
      </c>
      <c r="AM573" s="1">
        <v>44973</v>
      </c>
      <c r="AN573">
        <v>11.604699999999999</v>
      </c>
      <c r="AO573" s="1">
        <v>44665</v>
      </c>
      <c r="AP573">
        <v>5.012423017514072E-2</v>
      </c>
      <c r="AQ573" s="1">
        <v>44979</v>
      </c>
      <c r="AR573">
        <v>6.6395</v>
      </c>
      <c r="AS573" s="1">
        <v>44979</v>
      </c>
      <c r="AT573">
        <v>7.3445</v>
      </c>
      <c r="AU573" s="1">
        <v>44665</v>
      </c>
      <c r="AV573">
        <v>7.1791818690284268E-2</v>
      </c>
    </row>
    <row r="574" spans="1:48" x14ac:dyDescent="0.25">
      <c r="A574" s="1">
        <v>44922</v>
      </c>
      <c r="B574">
        <v>21.894100000000002</v>
      </c>
      <c r="C574" s="1">
        <v>44922</v>
      </c>
      <c r="D574">
        <v>25.148099999999999</v>
      </c>
      <c r="E574" s="1">
        <v>44666</v>
      </c>
      <c r="F574">
        <v>0.21538222062328796</v>
      </c>
      <c r="G574" s="1">
        <v>44908</v>
      </c>
      <c r="H574">
        <v>18.2973</v>
      </c>
      <c r="I574" s="1">
        <v>44908</v>
      </c>
      <c r="J574">
        <v>21.991800000000001</v>
      </c>
      <c r="K574" s="1">
        <v>44666</v>
      </c>
      <c r="L574">
        <v>0.31285432051165335</v>
      </c>
      <c r="M574" s="1">
        <v>44922</v>
      </c>
      <c r="N574">
        <v>12.4658</v>
      </c>
      <c r="O574" s="1">
        <v>44922</v>
      </c>
      <c r="P574">
        <v>14.5389</v>
      </c>
      <c r="Q574" s="1">
        <v>44666</v>
      </c>
      <c r="R574">
        <v>9.6860976990561162E-2</v>
      </c>
      <c r="S574" s="1">
        <v>44922</v>
      </c>
      <c r="T574">
        <v>13.191599999999999</v>
      </c>
      <c r="U574" s="1">
        <v>44922</v>
      </c>
      <c r="V574">
        <v>14.735300000000001</v>
      </c>
      <c r="W574" s="1">
        <v>44666</v>
      </c>
      <c r="X574">
        <v>0.10953168781143614</v>
      </c>
      <c r="Y574" s="1">
        <v>44922</v>
      </c>
      <c r="Z574">
        <v>16.245100000000001</v>
      </c>
      <c r="AA574" s="1">
        <v>44922</v>
      </c>
      <c r="AB574">
        <v>18.847100000000001</v>
      </c>
      <c r="AC574" s="1">
        <v>44666</v>
      </c>
      <c r="AD574">
        <v>7.6774681319873014E-2</v>
      </c>
      <c r="AE574" s="1">
        <v>44922</v>
      </c>
      <c r="AF574">
        <v>14.301399999999999</v>
      </c>
      <c r="AG574" s="1">
        <v>44922</v>
      </c>
      <c r="AH574">
        <v>17.254300000000001</v>
      </c>
      <c r="AI574" s="1">
        <v>44666</v>
      </c>
      <c r="AJ574">
        <v>0.12871093049278162</v>
      </c>
      <c r="AK574" s="1">
        <v>44974</v>
      </c>
      <c r="AL574">
        <v>8.9549000000000003</v>
      </c>
      <c r="AM574" s="1">
        <v>44974</v>
      </c>
      <c r="AN574">
        <v>11.585699999999999</v>
      </c>
      <c r="AO574" s="1">
        <v>44666</v>
      </c>
      <c r="AP574">
        <v>5.0526461760075587E-2</v>
      </c>
      <c r="AQ574" s="1">
        <v>44980</v>
      </c>
      <c r="AR574">
        <v>6.9420999999999999</v>
      </c>
      <c r="AS574" s="1">
        <v>44980</v>
      </c>
      <c r="AT574">
        <v>7.7573999999999996</v>
      </c>
      <c r="AU574" s="1">
        <v>44666</v>
      </c>
      <c r="AV574">
        <v>7.2362732041895264E-2</v>
      </c>
    </row>
    <row r="575" spans="1:48" x14ac:dyDescent="0.25">
      <c r="A575" s="1">
        <v>44923</v>
      </c>
      <c r="B575">
        <v>22.2379</v>
      </c>
      <c r="C575" s="1">
        <v>44923</v>
      </c>
      <c r="D575">
        <v>25.277200000000001</v>
      </c>
      <c r="E575" s="1">
        <v>44667</v>
      </c>
      <c r="F575">
        <v>0.21538222062328796</v>
      </c>
      <c r="G575" s="1">
        <v>44909</v>
      </c>
      <c r="H575">
        <v>18.123100000000001</v>
      </c>
      <c r="I575" s="1">
        <v>44909</v>
      </c>
      <c r="J575">
        <v>21.976700000000001</v>
      </c>
      <c r="K575" s="1">
        <v>44667</v>
      </c>
      <c r="L575">
        <v>0.31285432051165335</v>
      </c>
      <c r="M575" s="1">
        <v>44923</v>
      </c>
      <c r="N575">
        <v>13.0901</v>
      </c>
      <c r="O575" s="1">
        <v>44923</v>
      </c>
      <c r="P575">
        <v>15.1014</v>
      </c>
      <c r="Q575" s="1">
        <v>44667</v>
      </c>
      <c r="R575">
        <v>9.6860976990561162E-2</v>
      </c>
      <c r="S575" s="1">
        <v>44923</v>
      </c>
      <c r="T575">
        <v>13.314399999999999</v>
      </c>
      <c r="U575" s="1">
        <v>44923</v>
      </c>
      <c r="V575">
        <v>14.838100000000001</v>
      </c>
      <c r="W575" s="1">
        <v>44667</v>
      </c>
      <c r="X575">
        <v>0.10953168781143614</v>
      </c>
      <c r="Y575" s="1">
        <v>44923</v>
      </c>
      <c r="Z575">
        <v>13.658300000000001</v>
      </c>
      <c r="AA575" s="1">
        <v>44923</v>
      </c>
      <c r="AB575">
        <v>17.7422</v>
      </c>
      <c r="AC575" s="1">
        <v>44667</v>
      </c>
      <c r="AD575">
        <v>7.6774681319873014E-2</v>
      </c>
      <c r="AE575" s="1">
        <v>44923</v>
      </c>
      <c r="AF575">
        <v>13.4343</v>
      </c>
      <c r="AG575" s="1">
        <v>44923</v>
      </c>
      <c r="AH575">
        <v>17.124400000000001</v>
      </c>
      <c r="AI575" s="1">
        <v>44667</v>
      </c>
      <c r="AJ575">
        <v>0.12871093049278162</v>
      </c>
      <c r="AK575" s="1">
        <v>44977</v>
      </c>
      <c r="AL575">
        <v>8.9870000000000001</v>
      </c>
      <c r="AM575" s="1">
        <v>44977</v>
      </c>
      <c r="AN575">
        <v>11.916399999999999</v>
      </c>
      <c r="AO575" s="1">
        <v>44667</v>
      </c>
      <c r="AP575">
        <v>5.0526461760075587E-2</v>
      </c>
      <c r="AQ575" s="1">
        <v>44981</v>
      </c>
      <c r="AR575">
        <v>6.9158999999999997</v>
      </c>
      <c r="AS575" s="1">
        <v>44981</v>
      </c>
      <c r="AT575">
        <v>7.5378999999999996</v>
      </c>
      <c r="AU575" s="1">
        <v>44667</v>
      </c>
      <c r="AV575">
        <v>7.2362732041895264E-2</v>
      </c>
    </row>
    <row r="576" spans="1:48" x14ac:dyDescent="0.25">
      <c r="A576" s="1">
        <v>44924</v>
      </c>
      <c r="B576">
        <v>21.5244</v>
      </c>
      <c r="C576" s="1">
        <v>44924</v>
      </c>
      <c r="D576">
        <v>24.822800000000001</v>
      </c>
      <c r="E576" s="1">
        <v>44668</v>
      </c>
      <c r="F576">
        <v>0.21538222062328796</v>
      </c>
      <c r="G576" s="1">
        <v>44910</v>
      </c>
      <c r="H576">
        <v>19.6831</v>
      </c>
      <c r="I576" s="1">
        <v>44910</v>
      </c>
      <c r="J576">
        <v>23.415500000000002</v>
      </c>
      <c r="K576" s="1">
        <v>44668</v>
      </c>
      <c r="L576">
        <v>0.31285432051165335</v>
      </c>
      <c r="M576" s="1">
        <v>44924</v>
      </c>
      <c r="N576">
        <v>12.446199999999999</v>
      </c>
      <c r="O576" s="1">
        <v>44924</v>
      </c>
      <c r="P576">
        <v>14.636799999999999</v>
      </c>
      <c r="Q576" s="1">
        <v>44668</v>
      </c>
      <c r="R576">
        <v>9.6860976990561162E-2</v>
      </c>
      <c r="S576" s="1">
        <v>44924</v>
      </c>
      <c r="T576">
        <v>12.9885</v>
      </c>
      <c r="U576" s="1">
        <v>44924</v>
      </c>
      <c r="V576">
        <v>14.850099999999999</v>
      </c>
      <c r="W576" s="1">
        <v>44668</v>
      </c>
      <c r="X576">
        <v>0.10953168781143614</v>
      </c>
      <c r="Y576" s="1">
        <v>44924</v>
      </c>
      <c r="Z576">
        <v>12.1861</v>
      </c>
      <c r="AA576" s="1">
        <v>44924</v>
      </c>
      <c r="AB576">
        <v>15.354100000000001</v>
      </c>
      <c r="AC576" s="1">
        <v>44668</v>
      </c>
      <c r="AD576">
        <v>7.6774681319873014E-2</v>
      </c>
      <c r="AE576" s="1">
        <v>44924</v>
      </c>
      <c r="AF576">
        <v>15.001200000000001</v>
      </c>
      <c r="AG576" s="1">
        <v>44924</v>
      </c>
      <c r="AH576">
        <v>17.604600000000001</v>
      </c>
      <c r="AI576" s="1">
        <v>44668</v>
      </c>
      <c r="AJ576">
        <v>0.12871093049278162</v>
      </c>
      <c r="AK576" s="1">
        <v>44978</v>
      </c>
      <c r="AL576">
        <v>5.9175000000000004</v>
      </c>
      <c r="AM576" s="1">
        <v>44978</v>
      </c>
      <c r="AN576">
        <v>8.4695999999999998</v>
      </c>
      <c r="AO576" s="1">
        <v>44668</v>
      </c>
      <c r="AP576">
        <v>5.0526461760075587E-2</v>
      </c>
      <c r="AQ576" s="1">
        <v>44984</v>
      </c>
      <c r="AR576">
        <v>6.7123999999999997</v>
      </c>
      <c r="AS576" s="1">
        <v>44984</v>
      </c>
      <c r="AT576">
        <v>7.4839000000000002</v>
      </c>
      <c r="AU576" s="1">
        <v>44668</v>
      </c>
      <c r="AV576">
        <v>7.2362732041895264E-2</v>
      </c>
    </row>
    <row r="577" spans="1:48" x14ac:dyDescent="0.25">
      <c r="A577" s="1">
        <v>44925</v>
      </c>
      <c r="B577">
        <v>21.651399999999999</v>
      </c>
      <c r="C577" s="1">
        <v>44925</v>
      </c>
      <c r="D577">
        <v>25.071999999999999</v>
      </c>
      <c r="E577" s="1">
        <v>44669</v>
      </c>
      <c r="F577">
        <v>0.21361046820385363</v>
      </c>
      <c r="G577" s="1">
        <v>44911</v>
      </c>
      <c r="H577">
        <v>20.233499999999999</v>
      </c>
      <c r="I577" s="1">
        <v>44911</v>
      </c>
      <c r="J577">
        <v>24.1434</v>
      </c>
      <c r="K577" s="1">
        <v>44669</v>
      </c>
      <c r="L577">
        <v>0.31489343553619042</v>
      </c>
      <c r="M577" s="1">
        <v>44925</v>
      </c>
      <c r="N577">
        <v>12.516400000000001</v>
      </c>
      <c r="O577" s="1">
        <v>44925</v>
      </c>
      <c r="P577">
        <v>14.5913</v>
      </c>
      <c r="Q577" s="1">
        <v>44669</v>
      </c>
      <c r="R577">
        <v>9.6075700160058508E-2</v>
      </c>
      <c r="S577" s="1">
        <v>44925</v>
      </c>
      <c r="T577">
        <v>12.799899999999999</v>
      </c>
      <c r="U577" s="1">
        <v>44925</v>
      </c>
      <c r="V577">
        <v>14.2728</v>
      </c>
      <c r="W577" s="1">
        <v>44669</v>
      </c>
      <c r="X577">
        <v>0.10931460793893399</v>
      </c>
      <c r="Y577" s="1">
        <v>44925</v>
      </c>
      <c r="Z577">
        <v>14.940799999999999</v>
      </c>
      <c r="AA577" s="1">
        <v>44925</v>
      </c>
      <c r="AB577">
        <v>17.8872</v>
      </c>
      <c r="AC577" s="1">
        <v>44669</v>
      </c>
      <c r="AD577">
        <v>7.6525727602394469E-2</v>
      </c>
      <c r="AE577" s="1">
        <v>44925</v>
      </c>
      <c r="AF577">
        <v>13.9414</v>
      </c>
      <c r="AG577" s="1">
        <v>44925</v>
      </c>
      <c r="AH577">
        <v>16.654699999999998</v>
      </c>
      <c r="AI577" s="1">
        <v>44669</v>
      </c>
      <c r="AJ577">
        <v>0.12766600958869065</v>
      </c>
      <c r="AK577" s="1">
        <v>44979</v>
      </c>
      <c r="AL577">
        <v>5.9617000000000004</v>
      </c>
      <c r="AM577" s="1">
        <v>44979</v>
      </c>
      <c r="AN577">
        <v>8.3337000000000003</v>
      </c>
      <c r="AO577" s="1">
        <v>44669</v>
      </c>
      <c r="AP577">
        <v>5.0924977405353115E-2</v>
      </c>
      <c r="AQ577" s="1">
        <v>44985</v>
      </c>
      <c r="AR577">
        <v>6.7211999999999996</v>
      </c>
      <c r="AS577" s="1">
        <v>44985</v>
      </c>
      <c r="AT577">
        <v>7.4252000000000002</v>
      </c>
      <c r="AU577" s="1">
        <v>44669</v>
      </c>
      <c r="AV577">
        <v>7.2917755594959194E-2</v>
      </c>
    </row>
    <row r="578" spans="1:48" x14ac:dyDescent="0.25">
      <c r="A578" s="1">
        <v>44929</v>
      </c>
      <c r="B578">
        <v>21.8584</v>
      </c>
      <c r="C578" s="1">
        <v>44929</v>
      </c>
      <c r="D578">
        <v>25.210999999999999</v>
      </c>
      <c r="E578" s="1">
        <v>44670</v>
      </c>
      <c r="F578">
        <v>0.21535221764593854</v>
      </c>
      <c r="G578" s="1">
        <v>44914</v>
      </c>
      <c r="H578">
        <v>19.7288</v>
      </c>
      <c r="I578" s="1">
        <v>44914</v>
      </c>
      <c r="J578">
        <v>23.533100000000001</v>
      </c>
      <c r="K578" s="1">
        <v>44670</v>
      </c>
      <c r="L578">
        <v>0.31481974989998274</v>
      </c>
      <c r="M578" s="1">
        <v>44929</v>
      </c>
      <c r="N578">
        <v>12.855600000000001</v>
      </c>
      <c r="O578" s="1">
        <v>44929</v>
      </c>
      <c r="P578">
        <v>14.887600000000001</v>
      </c>
      <c r="Q578" s="1">
        <v>44670</v>
      </c>
      <c r="R578">
        <v>9.6075639463058471E-2</v>
      </c>
      <c r="S578" s="1">
        <v>44929</v>
      </c>
      <c r="T578">
        <v>13.109299999999999</v>
      </c>
      <c r="U578" s="1">
        <v>44929</v>
      </c>
      <c r="V578">
        <v>14.716900000000001</v>
      </c>
      <c r="W578" s="1">
        <v>44670</v>
      </c>
      <c r="X578">
        <v>0.1098341177488822</v>
      </c>
      <c r="Y578" s="1">
        <v>44929</v>
      </c>
      <c r="Z578">
        <v>15.401</v>
      </c>
      <c r="AA578" s="1">
        <v>44929</v>
      </c>
      <c r="AB578">
        <v>17.916799999999999</v>
      </c>
      <c r="AC578" s="1">
        <v>44670</v>
      </c>
      <c r="AD578">
        <v>7.6901087922286698E-2</v>
      </c>
      <c r="AE578" s="1">
        <v>44929</v>
      </c>
      <c r="AF578">
        <v>12.9091</v>
      </c>
      <c r="AG578" s="1">
        <v>44929</v>
      </c>
      <c r="AH578">
        <v>17.3339</v>
      </c>
      <c r="AI578" s="1">
        <v>44670</v>
      </c>
      <c r="AJ578">
        <v>0.12664258749688395</v>
      </c>
      <c r="AK578" s="1">
        <v>44980</v>
      </c>
      <c r="AL578">
        <v>5.8459000000000003</v>
      </c>
      <c r="AM578" s="1">
        <v>44980</v>
      </c>
      <c r="AN578">
        <v>8.2950999999999997</v>
      </c>
      <c r="AO578" s="1">
        <v>44670</v>
      </c>
      <c r="AP578">
        <v>5.1127891584437493E-2</v>
      </c>
      <c r="AQ578" s="1">
        <v>44986</v>
      </c>
      <c r="AR578">
        <v>7.0096999999999996</v>
      </c>
      <c r="AS578" s="1">
        <v>44986</v>
      </c>
      <c r="AT578">
        <v>7.5644</v>
      </c>
      <c r="AU578" s="1">
        <v>44670</v>
      </c>
      <c r="AV578">
        <v>7.2969748650570446E-2</v>
      </c>
    </row>
    <row r="579" spans="1:48" x14ac:dyDescent="0.25">
      <c r="A579" s="1">
        <v>44930</v>
      </c>
      <c r="B579">
        <v>21.087199999999999</v>
      </c>
      <c r="C579" s="1">
        <v>44930</v>
      </c>
      <c r="D579">
        <v>24.374500000000001</v>
      </c>
      <c r="E579" s="1">
        <v>44671</v>
      </c>
      <c r="F579">
        <v>0.21420428829847932</v>
      </c>
      <c r="G579" s="1">
        <v>44915</v>
      </c>
      <c r="H579">
        <v>19.781300000000002</v>
      </c>
      <c r="I579" s="1">
        <v>44915</v>
      </c>
      <c r="J579">
        <v>23.5349</v>
      </c>
      <c r="K579" s="1">
        <v>44671</v>
      </c>
      <c r="L579">
        <v>0.31659131952203867</v>
      </c>
      <c r="M579" s="1">
        <v>44930</v>
      </c>
      <c r="N579">
        <v>12.5077</v>
      </c>
      <c r="O579" s="1">
        <v>44930</v>
      </c>
      <c r="P579">
        <v>14.5741</v>
      </c>
      <c r="Q579" s="1">
        <v>44671</v>
      </c>
      <c r="R579">
        <v>9.638997655815032E-2</v>
      </c>
      <c r="S579" s="1">
        <v>44930</v>
      </c>
      <c r="T579">
        <v>12.3443</v>
      </c>
      <c r="U579" s="1">
        <v>44930</v>
      </c>
      <c r="V579">
        <v>14.2615</v>
      </c>
      <c r="W579" s="1">
        <v>44671</v>
      </c>
      <c r="X579">
        <v>0.11253700632334991</v>
      </c>
      <c r="Y579" s="1">
        <v>44930</v>
      </c>
      <c r="Z579">
        <v>16.234500000000001</v>
      </c>
      <c r="AA579" s="1">
        <v>44930</v>
      </c>
      <c r="AB579">
        <v>26.440300000000001</v>
      </c>
      <c r="AC579" s="1">
        <v>44671</v>
      </c>
      <c r="AD579">
        <v>7.7967089023588981E-2</v>
      </c>
      <c r="AE579" s="1">
        <v>44930</v>
      </c>
      <c r="AF579">
        <v>13.798</v>
      </c>
      <c r="AG579" s="1">
        <v>44930</v>
      </c>
      <c r="AH579">
        <v>20.035699999999999</v>
      </c>
      <c r="AI579" s="1">
        <v>44671</v>
      </c>
      <c r="AJ579">
        <v>0.12737953871275454</v>
      </c>
      <c r="AK579" s="1">
        <v>44981</v>
      </c>
      <c r="AL579">
        <v>5.9997999999999996</v>
      </c>
      <c r="AM579" s="1">
        <v>44981</v>
      </c>
      <c r="AN579">
        <v>8.3469999999999995</v>
      </c>
      <c r="AO579" s="1">
        <v>44671</v>
      </c>
      <c r="AP579">
        <v>5.1267272405366576E-2</v>
      </c>
      <c r="AQ579" s="1">
        <v>44987</v>
      </c>
      <c r="AR579">
        <v>7.1241000000000003</v>
      </c>
      <c r="AS579" s="1">
        <v>44987</v>
      </c>
      <c r="AT579">
        <v>7.6829999999999998</v>
      </c>
      <c r="AU579" s="1">
        <v>44671</v>
      </c>
      <c r="AV579">
        <v>7.3407473914423579E-2</v>
      </c>
    </row>
    <row r="580" spans="1:48" x14ac:dyDescent="0.25">
      <c r="A580" s="1">
        <v>44931</v>
      </c>
      <c r="B580">
        <v>21.349599999999999</v>
      </c>
      <c r="C580" s="1">
        <v>44931</v>
      </c>
      <c r="D580">
        <v>24.6159</v>
      </c>
      <c r="E580" s="1">
        <v>44672</v>
      </c>
      <c r="F580">
        <v>0.21282177569256561</v>
      </c>
      <c r="G580" s="1">
        <v>44916</v>
      </c>
      <c r="H580">
        <v>18.7746</v>
      </c>
      <c r="I580" s="1">
        <v>44916</v>
      </c>
      <c r="J580">
        <v>22.122499999999999</v>
      </c>
      <c r="K580" s="1">
        <v>44672</v>
      </c>
      <c r="L580">
        <v>0.31562750576318599</v>
      </c>
      <c r="M580" s="1">
        <v>44931</v>
      </c>
      <c r="N580">
        <v>12.546900000000001</v>
      </c>
      <c r="O580" s="1">
        <v>44931</v>
      </c>
      <c r="P580">
        <v>14.542400000000001</v>
      </c>
      <c r="Q580" s="1">
        <v>44672</v>
      </c>
      <c r="R580">
        <v>9.7136910669199633E-2</v>
      </c>
      <c r="S580" s="1">
        <v>44931</v>
      </c>
      <c r="T580">
        <v>12.4633</v>
      </c>
      <c r="U580" s="1">
        <v>44931</v>
      </c>
      <c r="V580">
        <v>14.0722</v>
      </c>
      <c r="W580" s="1">
        <v>44672</v>
      </c>
      <c r="X580">
        <v>0.11269652622599742</v>
      </c>
      <c r="Y580" s="1">
        <v>44931</v>
      </c>
      <c r="Z580">
        <v>13.557</v>
      </c>
      <c r="AA580" s="1">
        <v>44931</v>
      </c>
      <c r="AB580">
        <v>17.829000000000001</v>
      </c>
      <c r="AC580" s="1">
        <v>44672</v>
      </c>
      <c r="AD580">
        <v>7.8465850309448623E-2</v>
      </c>
      <c r="AE580" s="1">
        <v>44931</v>
      </c>
      <c r="AF580">
        <v>15.2287</v>
      </c>
      <c r="AG580" s="1">
        <v>44931</v>
      </c>
      <c r="AH580">
        <v>19.298999999999999</v>
      </c>
      <c r="AI580" s="1">
        <v>44672</v>
      </c>
      <c r="AJ580">
        <v>0.12745100431946016</v>
      </c>
      <c r="AK580" s="1">
        <v>44984</v>
      </c>
      <c r="AL580">
        <v>5.9424999999999999</v>
      </c>
      <c r="AM580" s="1">
        <v>44984</v>
      </c>
      <c r="AN580">
        <v>8.5484000000000009</v>
      </c>
      <c r="AO580" s="1">
        <v>44672</v>
      </c>
      <c r="AP580">
        <v>5.1630700009115564E-2</v>
      </c>
      <c r="AQ580" s="1">
        <v>44988</v>
      </c>
      <c r="AR580">
        <v>9.8566000000000003</v>
      </c>
      <c r="AS580" s="1">
        <v>44988</v>
      </c>
      <c r="AT580">
        <v>10.706300000000001</v>
      </c>
      <c r="AU580" s="1">
        <v>44672</v>
      </c>
      <c r="AV580">
        <v>7.3332338072046838E-2</v>
      </c>
    </row>
    <row r="581" spans="1:48" x14ac:dyDescent="0.25">
      <c r="A581" s="1">
        <v>44932</v>
      </c>
      <c r="B581">
        <v>20.252700000000001</v>
      </c>
      <c r="C581" s="1">
        <v>44932</v>
      </c>
      <c r="D581">
        <v>23.668900000000001</v>
      </c>
      <c r="E581" s="1">
        <v>44673</v>
      </c>
      <c r="F581">
        <v>0.22001756728326771</v>
      </c>
      <c r="G581" s="1">
        <v>44917</v>
      </c>
      <c r="H581">
        <v>19.3126</v>
      </c>
      <c r="I581" s="1">
        <v>44917</v>
      </c>
      <c r="J581">
        <v>22.790400000000002</v>
      </c>
      <c r="K581" s="1">
        <v>44673</v>
      </c>
      <c r="L581">
        <v>0.3080271242764418</v>
      </c>
      <c r="M581" s="1">
        <v>44932</v>
      </c>
      <c r="N581">
        <v>12.2384</v>
      </c>
      <c r="O581" s="1">
        <v>44932</v>
      </c>
      <c r="P581">
        <v>14.236599999999999</v>
      </c>
      <c r="Q581" s="1">
        <v>44673</v>
      </c>
      <c r="R581">
        <v>9.7681308489874219E-2</v>
      </c>
      <c r="S581" s="1">
        <v>44932</v>
      </c>
      <c r="T581">
        <v>11.6288</v>
      </c>
      <c r="U581" s="1">
        <v>44932</v>
      </c>
      <c r="V581">
        <v>13.187200000000001</v>
      </c>
      <c r="W581" s="1">
        <v>44673</v>
      </c>
      <c r="X581">
        <v>0.11268081041729004</v>
      </c>
      <c r="Y581" s="1">
        <v>44932</v>
      </c>
      <c r="Z581">
        <v>14.237500000000001</v>
      </c>
      <c r="AA581" s="1">
        <v>44932</v>
      </c>
      <c r="AB581">
        <v>13.914</v>
      </c>
      <c r="AC581" s="1">
        <v>44673</v>
      </c>
      <c r="AD581">
        <v>7.8482003224232252E-2</v>
      </c>
      <c r="AE581" s="1">
        <v>44932</v>
      </c>
      <c r="AF581">
        <v>13.9368</v>
      </c>
      <c r="AG581" s="1">
        <v>44932</v>
      </c>
      <c r="AH581">
        <v>15.8383</v>
      </c>
      <c r="AI581" s="1">
        <v>44673</v>
      </c>
      <c r="AJ581">
        <v>0.12831374667700704</v>
      </c>
      <c r="AK581" s="1">
        <v>44985</v>
      </c>
      <c r="AL581">
        <v>6.1981000000000002</v>
      </c>
      <c r="AM581" s="1">
        <v>44985</v>
      </c>
      <c r="AN581">
        <v>8.4788999999999994</v>
      </c>
      <c r="AO581" s="1">
        <v>44673</v>
      </c>
      <c r="AP581">
        <v>5.1989328252004502E-2</v>
      </c>
      <c r="AQ581" s="1">
        <v>44991</v>
      </c>
      <c r="AR581">
        <v>9.8976000000000006</v>
      </c>
      <c r="AS581" s="1">
        <v>44991</v>
      </c>
      <c r="AT581">
        <v>11.022500000000001</v>
      </c>
      <c r="AU581" s="1">
        <v>44673</v>
      </c>
      <c r="AV581">
        <v>7.3314588756417789E-2</v>
      </c>
    </row>
    <row r="582" spans="1:48" x14ac:dyDescent="0.25">
      <c r="A582" s="1">
        <v>44935</v>
      </c>
      <c r="B582">
        <v>20.631499999999999</v>
      </c>
      <c r="C582" s="1">
        <v>44935</v>
      </c>
      <c r="D582">
        <v>24.176600000000001</v>
      </c>
      <c r="E582" s="1">
        <v>44674</v>
      </c>
      <c r="F582">
        <v>0.22001756728326771</v>
      </c>
      <c r="G582" s="1">
        <v>44918</v>
      </c>
      <c r="H582">
        <v>19.4817</v>
      </c>
      <c r="I582" s="1">
        <v>44918</v>
      </c>
      <c r="J582">
        <v>22.7896</v>
      </c>
      <c r="K582" s="1">
        <v>44674</v>
      </c>
      <c r="L582">
        <v>0.3080271242764418</v>
      </c>
      <c r="M582" s="1">
        <v>44935</v>
      </c>
      <c r="N582">
        <v>12.167999999999999</v>
      </c>
      <c r="O582" s="1">
        <v>44935</v>
      </c>
      <c r="P582">
        <v>14.209899999999999</v>
      </c>
      <c r="Q582" s="1">
        <v>44674</v>
      </c>
      <c r="R582">
        <v>9.7681308489874219E-2</v>
      </c>
      <c r="S582" s="1">
        <v>44935</v>
      </c>
      <c r="T582">
        <v>11.704800000000001</v>
      </c>
      <c r="U582" s="1">
        <v>44935</v>
      </c>
      <c r="V582">
        <v>13.391</v>
      </c>
      <c r="W582" s="1">
        <v>44674</v>
      </c>
      <c r="X582">
        <v>0.11268081041729004</v>
      </c>
      <c r="Y582" s="1">
        <v>44935</v>
      </c>
      <c r="Z582">
        <v>11.3245</v>
      </c>
      <c r="AA582" s="1">
        <v>44935</v>
      </c>
      <c r="AB582">
        <v>14.0848</v>
      </c>
      <c r="AC582" s="1">
        <v>44674</v>
      </c>
      <c r="AD582">
        <v>7.8482003224232252E-2</v>
      </c>
      <c r="AE582" s="1">
        <v>44935</v>
      </c>
      <c r="AF582">
        <v>13.9777</v>
      </c>
      <c r="AG582" s="1">
        <v>44935</v>
      </c>
      <c r="AH582">
        <v>15.4657</v>
      </c>
      <c r="AI582" s="1">
        <v>44674</v>
      </c>
      <c r="AJ582">
        <v>0.12831374667700704</v>
      </c>
      <c r="AK582" s="1">
        <v>44986</v>
      </c>
      <c r="AL582">
        <v>6.2117000000000004</v>
      </c>
      <c r="AM582" s="1">
        <v>44986</v>
      </c>
      <c r="AN582">
        <v>8.4760000000000009</v>
      </c>
      <c r="AO582" s="1">
        <v>44674</v>
      </c>
      <c r="AP582">
        <v>5.1989328252004502E-2</v>
      </c>
      <c r="AQ582" s="1">
        <v>44992</v>
      </c>
      <c r="AR582">
        <v>9.4374000000000002</v>
      </c>
      <c r="AS582" s="1">
        <v>44992</v>
      </c>
      <c r="AT582">
        <v>11.254899999999999</v>
      </c>
      <c r="AU582" s="1">
        <v>44674</v>
      </c>
      <c r="AV582">
        <v>7.3314588756417789E-2</v>
      </c>
    </row>
    <row r="583" spans="1:48" x14ac:dyDescent="0.25">
      <c r="A583" s="1">
        <v>44936</v>
      </c>
      <c r="B583">
        <v>19.697700000000001</v>
      </c>
      <c r="C583" s="1">
        <v>44936</v>
      </c>
      <c r="D583">
        <v>23.162400000000002</v>
      </c>
      <c r="E583" s="1">
        <v>44675</v>
      </c>
      <c r="F583">
        <v>0.22001756728326771</v>
      </c>
      <c r="G583" s="1">
        <v>44922</v>
      </c>
      <c r="H583">
        <v>19.333100000000002</v>
      </c>
      <c r="I583" s="1">
        <v>44922</v>
      </c>
      <c r="J583">
        <v>22.8611</v>
      </c>
      <c r="K583" s="1">
        <v>44675</v>
      </c>
      <c r="L583">
        <v>0.3080271242764418</v>
      </c>
      <c r="M583" s="1">
        <v>44936</v>
      </c>
      <c r="N583">
        <v>11.851699999999999</v>
      </c>
      <c r="O583" s="1">
        <v>44936</v>
      </c>
      <c r="P583">
        <v>13.811500000000001</v>
      </c>
      <c r="Q583" s="1">
        <v>44675</v>
      </c>
      <c r="R583">
        <v>9.7681308489874219E-2</v>
      </c>
      <c r="S583" s="1">
        <v>44936</v>
      </c>
      <c r="T583">
        <v>11.774100000000001</v>
      </c>
      <c r="U583" s="1">
        <v>44936</v>
      </c>
      <c r="V583">
        <v>13.5428</v>
      </c>
      <c r="W583" s="1">
        <v>44675</v>
      </c>
      <c r="X583">
        <v>0.11268081041729004</v>
      </c>
      <c r="Y583" s="1">
        <v>44936</v>
      </c>
      <c r="Z583">
        <v>11.4998</v>
      </c>
      <c r="AA583" s="1">
        <v>44936</v>
      </c>
      <c r="AB583">
        <v>13.4833</v>
      </c>
      <c r="AC583" s="1">
        <v>44675</v>
      </c>
      <c r="AD583">
        <v>7.8482003224232252E-2</v>
      </c>
      <c r="AE583" s="1">
        <v>44936</v>
      </c>
      <c r="AF583">
        <v>14.027900000000001</v>
      </c>
      <c r="AG583" s="1">
        <v>44936</v>
      </c>
      <c r="AH583">
        <v>16.830100000000002</v>
      </c>
      <c r="AI583" s="1">
        <v>44675</v>
      </c>
      <c r="AJ583">
        <v>0.12831374667700704</v>
      </c>
      <c r="AK583" s="1">
        <v>44987</v>
      </c>
      <c r="AL583">
        <v>6.0218999999999996</v>
      </c>
      <c r="AM583" s="1">
        <v>44987</v>
      </c>
      <c r="AN583">
        <v>8.4992000000000001</v>
      </c>
      <c r="AO583" s="1">
        <v>44675</v>
      </c>
      <c r="AP583">
        <v>5.1989328252004502E-2</v>
      </c>
      <c r="AQ583" s="1">
        <v>44993</v>
      </c>
      <c r="AR583">
        <v>9.3466000000000005</v>
      </c>
      <c r="AS583" s="1">
        <v>44993</v>
      </c>
      <c r="AT583">
        <v>11.154</v>
      </c>
      <c r="AU583" s="1">
        <v>44675</v>
      </c>
      <c r="AV583">
        <v>7.3314588756417789E-2</v>
      </c>
    </row>
    <row r="584" spans="1:48" x14ac:dyDescent="0.25">
      <c r="A584" s="1">
        <v>44937</v>
      </c>
      <c r="B584">
        <v>19.621600000000001</v>
      </c>
      <c r="C584" s="1">
        <v>44937</v>
      </c>
      <c r="D584">
        <v>23.171299999999999</v>
      </c>
      <c r="E584" s="1">
        <v>44676</v>
      </c>
      <c r="F584">
        <v>0.21900406097378114</v>
      </c>
      <c r="G584" s="1">
        <v>44923</v>
      </c>
      <c r="H584">
        <v>19.384699999999999</v>
      </c>
      <c r="I584" s="1">
        <v>44923</v>
      </c>
      <c r="J584">
        <v>22.82</v>
      </c>
      <c r="K584" s="1">
        <v>44676</v>
      </c>
      <c r="L584">
        <v>0.31054965830326337</v>
      </c>
      <c r="M584" s="1">
        <v>44937</v>
      </c>
      <c r="N584">
        <v>11.6991</v>
      </c>
      <c r="O584" s="1">
        <v>44937</v>
      </c>
      <c r="P584">
        <v>13.7331</v>
      </c>
      <c r="Q584" s="1">
        <v>44676</v>
      </c>
      <c r="R584">
        <v>9.9428499593478215E-2</v>
      </c>
      <c r="S584" s="1">
        <v>44937</v>
      </c>
      <c r="T584">
        <v>11.077400000000001</v>
      </c>
      <c r="U584" s="1">
        <v>44937</v>
      </c>
      <c r="V584">
        <v>12.6214</v>
      </c>
      <c r="W584" s="1">
        <v>44676</v>
      </c>
      <c r="X584">
        <v>0.11566604365314491</v>
      </c>
      <c r="Y584" s="1">
        <v>44937</v>
      </c>
      <c r="Z584">
        <v>10.996499999999999</v>
      </c>
      <c r="AA584" s="1">
        <v>44937</v>
      </c>
      <c r="AB584">
        <v>13.120799999999999</v>
      </c>
      <c r="AC584" s="1">
        <v>44676</v>
      </c>
      <c r="AD584">
        <v>8.0440663536673035E-2</v>
      </c>
      <c r="AE584" s="1">
        <v>44937</v>
      </c>
      <c r="AF584">
        <v>14.1226</v>
      </c>
      <c r="AG584" s="1">
        <v>44937</v>
      </c>
      <c r="AH584">
        <v>18.3673</v>
      </c>
      <c r="AI584" s="1">
        <v>44676</v>
      </c>
      <c r="AJ584">
        <v>0.13105308440637539</v>
      </c>
      <c r="AK584" s="1">
        <v>44988</v>
      </c>
      <c r="AL584">
        <v>6.1703999999999999</v>
      </c>
      <c r="AM584" s="1">
        <v>44988</v>
      </c>
      <c r="AN584">
        <v>8.4037000000000006</v>
      </c>
      <c r="AO584" s="1">
        <v>44676</v>
      </c>
      <c r="AP584">
        <v>5.2614043994909605E-2</v>
      </c>
      <c r="AQ584" s="1">
        <v>44994</v>
      </c>
      <c r="AR584">
        <v>9.5007999999999999</v>
      </c>
      <c r="AS584" s="1">
        <v>44994</v>
      </c>
      <c r="AT584">
        <v>11.219099999999999</v>
      </c>
      <c r="AU584" s="1">
        <v>44676</v>
      </c>
      <c r="AV584">
        <v>7.3779922659272495E-2</v>
      </c>
    </row>
    <row r="585" spans="1:48" x14ac:dyDescent="0.25">
      <c r="A585" s="1">
        <v>44938</v>
      </c>
      <c r="B585">
        <v>18.343299999999999</v>
      </c>
      <c r="C585" s="1">
        <v>44938</v>
      </c>
      <c r="D585">
        <v>21.819700000000001</v>
      </c>
      <c r="E585" s="1">
        <v>44677</v>
      </c>
      <c r="F585">
        <v>0.22618829460421161</v>
      </c>
      <c r="G585" s="1">
        <v>44924</v>
      </c>
      <c r="H585">
        <v>18.890699999999999</v>
      </c>
      <c r="I585" s="1">
        <v>44924</v>
      </c>
      <c r="J585">
        <v>22.165500000000002</v>
      </c>
      <c r="K585" s="1">
        <v>44677</v>
      </c>
      <c r="L585">
        <v>0.3075267191751947</v>
      </c>
      <c r="M585" s="1">
        <v>44938</v>
      </c>
      <c r="N585">
        <v>10.779</v>
      </c>
      <c r="O585" s="1">
        <v>44938</v>
      </c>
      <c r="P585">
        <v>12.7867</v>
      </c>
      <c r="Q585" s="1">
        <v>44677</v>
      </c>
      <c r="R585">
        <v>9.9819713535598056E-2</v>
      </c>
      <c r="S585" s="1">
        <v>44938</v>
      </c>
      <c r="T585">
        <v>10.638299999999999</v>
      </c>
      <c r="U585" s="1">
        <v>44938</v>
      </c>
      <c r="V585">
        <v>12.3346</v>
      </c>
      <c r="W585" s="1">
        <v>44677</v>
      </c>
      <c r="X585">
        <v>0.11520814677683056</v>
      </c>
      <c r="Y585" s="1">
        <v>44938</v>
      </c>
      <c r="Z585">
        <v>10.627000000000001</v>
      </c>
      <c r="AA585" s="1">
        <v>44938</v>
      </c>
      <c r="AB585">
        <v>13.231</v>
      </c>
      <c r="AC585" s="1">
        <v>44677</v>
      </c>
      <c r="AD585">
        <v>8.0116832588902412E-2</v>
      </c>
      <c r="AE585" s="1">
        <v>44938</v>
      </c>
      <c r="AF585">
        <v>14.242800000000001</v>
      </c>
      <c r="AG585" s="1">
        <v>44938</v>
      </c>
      <c r="AH585">
        <v>14.580500000000001</v>
      </c>
      <c r="AI585" s="1">
        <v>44677</v>
      </c>
      <c r="AJ585">
        <v>0.13127525619432265</v>
      </c>
      <c r="AK585" s="1">
        <v>44991</v>
      </c>
      <c r="AL585">
        <v>6.0384000000000002</v>
      </c>
      <c r="AM585" s="1">
        <v>44991</v>
      </c>
      <c r="AN585">
        <v>8.6085999999999991</v>
      </c>
      <c r="AO585" s="1">
        <v>44677</v>
      </c>
      <c r="AP585">
        <v>5.2584473755393789E-2</v>
      </c>
      <c r="AQ585" s="1">
        <v>45008</v>
      </c>
      <c r="AR585">
        <v>6.2149999999999999</v>
      </c>
      <c r="AS585" s="1">
        <v>45008</v>
      </c>
      <c r="AT585">
        <v>9.4377999999999993</v>
      </c>
      <c r="AU585" s="1">
        <v>44677</v>
      </c>
      <c r="AV585">
        <v>7.3769569295123766E-2</v>
      </c>
    </row>
    <row r="586" spans="1:48" x14ac:dyDescent="0.25">
      <c r="A586" s="1">
        <v>44939</v>
      </c>
      <c r="B586">
        <v>17.676600000000001</v>
      </c>
      <c r="C586" s="1">
        <v>44939</v>
      </c>
      <c r="D586">
        <v>21.290500000000002</v>
      </c>
      <c r="E586" s="1">
        <v>44678</v>
      </c>
      <c r="F586">
        <v>0.22603037778011134</v>
      </c>
      <c r="G586" s="1">
        <v>44925</v>
      </c>
      <c r="H586">
        <v>19.3889</v>
      </c>
      <c r="I586" s="1">
        <v>44925</v>
      </c>
      <c r="J586">
        <v>23.127300000000002</v>
      </c>
      <c r="K586" s="1">
        <v>44678</v>
      </c>
      <c r="L586">
        <v>0.30749859077282266</v>
      </c>
      <c r="M586" s="1">
        <v>44939</v>
      </c>
      <c r="N586">
        <v>10.0547</v>
      </c>
      <c r="O586" s="1">
        <v>44939</v>
      </c>
      <c r="P586">
        <v>12.2217</v>
      </c>
      <c r="Q586" s="1">
        <v>44678</v>
      </c>
      <c r="R586">
        <v>9.9905071956297997E-2</v>
      </c>
      <c r="S586" s="1">
        <v>44939</v>
      </c>
      <c r="T586">
        <v>10.8803</v>
      </c>
      <c r="U586" s="1">
        <v>44939</v>
      </c>
      <c r="V586">
        <v>12.404999999999999</v>
      </c>
      <c r="W586" s="1">
        <v>44678</v>
      </c>
      <c r="X586">
        <v>0.11605647839834558</v>
      </c>
      <c r="Y586" s="1">
        <v>44939</v>
      </c>
      <c r="Z586">
        <v>11.114699999999999</v>
      </c>
      <c r="AA586" s="1">
        <v>44939</v>
      </c>
      <c r="AB586">
        <v>16.159600000000001</v>
      </c>
      <c r="AC586" s="1">
        <v>44678</v>
      </c>
      <c r="AD586">
        <v>8.0649902993274791E-2</v>
      </c>
      <c r="AE586" s="1">
        <v>44939</v>
      </c>
      <c r="AF586">
        <v>13.2393</v>
      </c>
      <c r="AG586" s="1">
        <v>44939</v>
      </c>
      <c r="AH586">
        <v>14.8088</v>
      </c>
      <c r="AI586" s="1">
        <v>44678</v>
      </c>
      <c r="AJ586">
        <v>0.13040912031446986</v>
      </c>
      <c r="AK586" s="1">
        <v>44992</v>
      </c>
      <c r="AL586">
        <v>6.1936</v>
      </c>
      <c r="AM586" s="1">
        <v>44992</v>
      </c>
      <c r="AN586">
        <v>8.5282999999999998</v>
      </c>
      <c r="AO586" s="1">
        <v>44678</v>
      </c>
      <c r="AP586">
        <v>5.2646169753742915E-2</v>
      </c>
      <c r="AQ586" s="1">
        <v>45009</v>
      </c>
      <c r="AR586">
        <v>7.9444999999999997</v>
      </c>
      <c r="AS586" s="1">
        <v>45009</v>
      </c>
      <c r="AT586">
        <v>10.1119</v>
      </c>
      <c r="AU586" s="1">
        <v>44678</v>
      </c>
      <c r="AV586">
        <v>7.3778574301277655E-2</v>
      </c>
    </row>
    <row r="587" spans="1:48" x14ac:dyDescent="0.25">
      <c r="A587" s="1">
        <v>44943</v>
      </c>
      <c r="B587">
        <v>17.889299999999999</v>
      </c>
      <c r="C587" s="1">
        <v>44943</v>
      </c>
      <c r="D587">
        <v>21.640899999999998</v>
      </c>
      <c r="E587" s="1">
        <v>44679</v>
      </c>
      <c r="F587">
        <v>0.22618420990636229</v>
      </c>
      <c r="G587" s="1">
        <v>44928</v>
      </c>
      <c r="H587">
        <v>19.255099999999999</v>
      </c>
      <c r="I587" s="1">
        <v>44928</v>
      </c>
      <c r="J587">
        <v>22.346699999999998</v>
      </c>
      <c r="K587" s="1">
        <v>44679</v>
      </c>
      <c r="L587">
        <v>0.30797782181102795</v>
      </c>
      <c r="M587" s="1">
        <v>44943</v>
      </c>
      <c r="N587">
        <v>10.207100000000001</v>
      </c>
      <c r="O587" s="1">
        <v>44943</v>
      </c>
      <c r="P587">
        <v>12.401</v>
      </c>
      <c r="Q587" s="1">
        <v>44679</v>
      </c>
      <c r="R587">
        <v>0.10047066201931591</v>
      </c>
      <c r="S587" s="1">
        <v>44943</v>
      </c>
      <c r="T587">
        <v>10.8926</v>
      </c>
      <c r="U587" s="1">
        <v>44943</v>
      </c>
      <c r="V587">
        <v>12.1975</v>
      </c>
      <c r="W587" s="1">
        <v>44679</v>
      </c>
      <c r="X587">
        <v>0.11631195105567277</v>
      </c>
      <c r="Y587" s="1">
        <v>44943</v>
      </c>
      <c r="Z587">
        <v>16.4131</v>
      </c>
      <c r="AA587" s="1">
        <v>44943</v>
      </c>
      <c r="AB587">
        <v>17.975000000000001</v>
      </c>
      <c r="AC587" s="1">
        <v>44679</v>
      </c>
      <c r="AD587">
        <v>8.0664578278215077E-2</v>
      </c>
      <c r="AE587" s="1">
        <v>44943</v>
      </c>
      <c r="AF587">
        <v>12.548999999999999</v>
      </c>
      <c r="AG587" s="1">
        <v>44943</v>
      </c>
      <c r="AH587">
        <v>15.3178</v>
      </c>
      <c r="AI587" s="1">
        <v>44679</v>
      </c>
      <c r="AJ587">
        <v>0.13022874754576447</v>
      </c>
      <c r="AK587" s="1">
        <v>44993</v>
      </c>
      <c r="AL587">
        <v>5.8990999999999998</v>
      </c>
      <c r="AM587" s="1">
        <v>44993</v>
      </c>
      <c r="AN587">
        <v>8.6574000000000009</v>
      </c>
      <c r="AO587" s="1">
        <v>44679</v>
      </c>
      <c r="AP587">
        <v>5.2678535229192996E-2</v>
      </c>
      <c r="AQ587" s="1">
        <v>45012</v>
      </c>
      <c r="AR587">
        <v>7.3789999999999996</v>
      </c>
      <c r="AS587" s="1">
        <v>45012</v>
      </c>
      <c r="AT587">
        <v>10.64</v>
      </c>
      <c r="AU587" s="1">
        <v>44679</v>
      </c>
      <c r="AV587">
        <v>7.2775663732345119E-2</v>
      </c>
    </row>
    <row r="588" spans="1:48" x14ac:dyDescent="0.25">
      <c r="A588" s="1">
        <v>44944</v>
      </c>
      <c r="B588">
        <v>18.732299999999999</v>
      </c>
      <c r="C588" s="1">
        <v>44944</v>
      </c>
      <c r="D588">
        <v>22.508400000000002</v>
      </c>
      <c r="E588" s="1">
        <v>44680</v>
      </c>
      <c r="F588">
        <v>0.23393624274226912</v>
      </c>
      <c r="G588" s="1">
        <v>44929</v>
      </c>
      <c r="H588">
        <v>18.860299999999999</v>
      </c>
      <c r="I588" s="1">
        <v>44929</v>
      </c>
      <c r="J588">
        <v>22.1111</v>
      </c>
      <c r="K588" s="1">
        <v>44680</v>
      </c>
      <c r="L588">
        <v>0.30775961426753101</v>
      </c>
      <c r="M588" s="1">
        <v>44944</v>
      </c>
      <c r="N588">
        <v>10.632199999999999</v>
      </c>
      <c r="O588" s="1">
        <v>44944</v>
      </c>
      <c r="P588">
        <v>12.650399999999999</v>
      </c>
      <c r="Q588" s="1">
        <v>44680</v>
      </c>
      <c r="R588">
        <v>0.10308652589497902</v>
      </c>
      <c r="S588" s="1">
        <v>44944</v>
      </c>
      <c r="T588">
        <v>10.2685</v>
      </c>
      <c r="U588" s="1">
        <v>44944</v>
      </c>
      <c r="V588">
        <v>11.6089</v>
      </c>
      <c r="W588" s="1">
        <v>44680</v>
      </c>
      <c r="X588">
        <v>0.11772933163445123</v>
      </c>
      <c r="Y588" s="1">
        <v>44944</v>
      </c>
      <c r="Z588">
        <v>10.304500000000001</v>
      </c>
      <c r="AA588" s="1">
        <v>44944</v>
      </c>
      <c r="AB588">
        <v>15.767799999999999</v>
      </c>
      <c r="AC588" s="1">
        <v>44680</v>
      </c>
      <c r="AD588">
        <v>8.1466298052383077E-2</v>
      </c>
      <c r="AE588" s="1">
        <v>44944</v>
      </c>
      <c r="AF588">
        <v>11.9758</v>
      </c>
      <c r="AG588" s="1">
        <v>44944</v>
      </c>
      <c r="AH588">
        <v>14.362399999999999</v>
      </c>
      <c r="AI588" s="1">
        <v>44680</v>
      </c>
      <c r="AJ588">
        <v>0.13367730342535811</v>
      </c>
      <c r="AK588" s="1">
        <v>44994</v>
      </c>
      <c r="AL588">
        <v>6.1266999999999996</v>
      </c>
      <c r="AM588" s="1">
        <v>44994</v>
      </c>
      <c r="AN588">
        <v>8.4497999999999998</v>
      </c>
      <c r="AO588" s="1">
        <v>44680</v>
      </c>
      <c r="AP588">
        <v>5.2563642546004728E-2</v>
      </c>
      <c r="AQ588" s="1">
        <v>45013</v>
      </c>
      <c r="AR588">
        <v>6.6738999999999997</v>
      </c>
      <c r="AS588" s="1">
        <v>45013</v>
      </c>
      <c r="AT588">
        <v>9.8170999999999999</v>
      </c>
      <c r="AU588" s="1">
        <v>44680</v>
      </c>
      <c r="AV588">
        <v>7.3001010608564579E-2</v>
      </c>
    </row>
    <row r="589" spans="1:48" x14ac:dyDescent="0.25">
      <c r="A589" s="1">
        <v>44945</v>
      </c>
      <c r="B589">
        <v>18.881799999999998</v>
      </c>
      <c r="C589" s="1">
        <v>44945</v>
      </c>
      <c r="D589">
        <v>22.679300000000001</v>
      </c>
      <c r="E589" s="1">
        <v>44681</v>
      </c>
      <c r="F589">
        <v>0.23393624274226912</v>
      </c>
      <c r="G589" s="1">
        <v>44930</v>
      </c>
      <c r="H589">
        <v>18.330100000000002</v>
      </c>
      <c r="I589" s="1">
        <v>44930</v>
      </c>
      <c r="J589">
        <v>21.4283</v>
      </c>
      <c r="K589" s="1">
        <v>44681</v>
      </c>
      <c r="L589">
        <v>0.30775961426753101</v>
      </c>
      <c r="M589" s="1">
        <v>44945</v>
      </c>
      <c r="N589">
        <v>10.464</v>
      </c>
      <c r="O589" s="1">
        <v>44945</v>
      </c>
      <c r="P589">
        <v>12.2311</v>
      </c>
      <c r="Q589" s="1">
        <v>44681</v>
      </c>
      <c r="R589">
        <v>0.10308652589497902</v>
      </c>
      <c r="S589" s="1">
        <v>44945</v>
      </c>
      <c r="T589">
        <v>11.3324</v>
      </c>
      <c r="U589" s="1">
        <v>44945</v>
      </c>
      <c r="V589">
        <v>12.664</v>
      </c>
      <c r="W589" s="1">
        <v>44681</v>
      </c>
      <c r="X589">
        <v>0.11772933163445123</v>
      </c>
      <c r="Y589" s="1">
        <v>44945</v>
      </c>
      <c r="Z589">
        <v>10.494199999999999</v>
      </c>
      <c r="AA589" s="1">
        <v>44945</v>
      </c>
      <c r="AB589">
        <v>10.319800000000001</v>
      </c>
      <c r="AC589" s="1">
        <v>44681</v>
      </c>
      <c r="AD589">
        <v>8.1466298052383077E-2</v>
      </c>
      <c r="AE589" s="1">
        <v>44945</v>
      </c>
      <c r="AF589">
        <v>13.611800000000001</v>
      </c>
      <c r="AG589" s="1">
        <v>44945</v>
      </c>
      <c r="AH589">
        <v>15.8127</v>
      </c>
      <c r="AI589" s="1">
        <v>44681</v>
      </c>
      <c r="AJ589">
        <v>0.13367730342535811</v>
      </c>
      <c r="AK589" s="1">
        <v>45008</v>
      </c>
      <c r="AL589">
        <v>8.3131000000000004</v>
      </c>
      <c r="AM589" s="1">
        <v>45008</v>
      </c>
      <c r="AN589">
        <v>10.6829</v>
      </c>
      <c r="AO589" s="1">
        <v>44681</v>
      </c>
      <c r="AP589">
        <v>5.2563642546004728E-2</v>
      </c>
      <c r="AQ589" s="1">
        <v>45014</v>
      </c>
      <c r="AR589">
        <v>6.0422000000000002</v>
      </c>
      <c r="AS589" s="1">
        <v>45014</v>
      </c>
      <c r="AT589">
        <v>9.1243999999999996</v>
      </c>
      <c r="AU589" s="1">
        <v>44681</v>
      </c>
      <c r="AV589">
        <v>7.3001010608564579E-2</v>
      </c>
    </row>
    <row r="590" spans="1:48" x14ac:dyDescent="0.25">
      <c r="A590" s="1">
        <v>44946</v>
      </c>
      <c r="B590">
        <v>18.109400000000001</v>
      </c>
      <c r="C590" s="1">
        <v>44946</v>
      </c>
      <c r="D590">
        <v>21.871700000000001</v>
      </c>
      <c r="E590" s="1">
        <v>44682</v>
      </c>
      <c r="F590">
        <v>0.2352782919835989</v>
      </c>
      <c r="G590" s="1">
        <v>44931</v>
      </c>
      <c r="H590">
        <v>18.370899999999999</v>
      </c>
      <c r="I590" s="1">
        <v>44931</v>
      </c>
      <c r="J590">
        <v>21.503699999999998</v>
      </c>
      <c r="K590" s="1">
        <v>44682</v>
      </c>
      <c r="L590">
        <v>0.30912602757841823</v>
      </c>
      <c r="M590" s="1">
        <v>44946</v>
      </c>
      <c r="N590">
        <v>10.5313</v>
      </c>
      <c r="O590" s="1">
        <v>44946</v>
      </c>
      <c r="P590">
        <v>12.398099999999999</v>
      </c>
      <c r="Q590" s="1">
        <v>44682</v>
      </c>
      <c r="R590">
        <v>0.10343249847250102</v>
      </c>
      <c r="S590" s="1">
        <v>44946</v>
      </c>
      <c r="T590">
        <v>10.606199999999999</v>
      </c>
      <c r="U590" s="1">
        <v>44946</v>
      </c>
      <c r="V590">
        <v>11.978999999999999</v>
      </c>
      <c r="W590" s="1">
        <v>44682</v>
      </c>
      <c r="X590">
        <v>0.11847698720329984</v>
      </c>
      <c r="Y590" s="1">
        <v>44946</v>
      </c>
      <c r="Z590">
        <v>10.1073</v>
      </c>
      <c r="AA590" s="1">
        <v>44946</v>
      </c>
      <c r="AB590">
        <v>11.3477</v>
      </c>
      <c r="AC590" s="1">
        <v>44682</v>
      </c>
      <c r="AD590">
        <v>8.2006674033079485E-2</v>
      </c>
      <c r="AE590" s="1">
        <v>44946</v>
      </c>
      <c r="AF590">
        <v>13.9452</v>
      </c>
      <c r="AG590" s="1">
        <v>44946</v>
      </c>
      <c r="AH590">
        <v>16.413499999999999</v>
      </c>
      <c r="AI590" s="1">
        <v>44682</v>
      </c>
      <c r="AJ590">
        <v>0.13442736625646365</v>
      </c>
      <c r="AK590" s="1">
        <v>45009</v>
      </c>
      <c r="AL590">
        <v>8.7436000000000007</v>
      </c>
      <c r="AM590" s="1">
        <v>45009</v>
      </c>
      <c r="AN590">
        <v>10.4834</v>
      </c>
      <c r="AO590" s="1">
        <v>44682</v>
      </c>
      <c r="AP590">
        <v>5.2940859184527234E-2</v>
      </c>
      <c r="AQ590" s="1">
        <v>45015</v>
      </c>
      <c r="AR590">
        <v>6.1018999999999997</v>
      </c>
      <c r="AS590" s="1">
        <v>45015</v>
      </c>
      <c r="AT590">
        <v>9.2385999999999999</v>
      </c>
      <c r="AU590" s="1">
        <v>44682</v>
      </c>
      <c r="AV590">
        <v>7.2955310625294423E-2</v>
      </c>
    </row>
    <row r="591" spans="1:48" x14ac:dyDescent="0.25">
      <c r="A591" s="1">
        <v>44949</v>
      </c>
      <c r="B591">
        <v>17.761800000000001</v>
      </c>
      <c r="C591" s="1">
        <v>44949</v>
      </c>
      <c r="D591">
        <v>21.5684</v>
      </c>
      <c r="E591" s="1">
        <v>44683</v>
      </c>
      <c r="F591">
        <v>0.23467558764643479</v>
      </c>
      <c r="G591" s="1">
        <v>44932</v>
      </c>
      <c r="H591">
        <v>17.583200000000001</v>
      </c>
      <c r="I591" s="1">
        <v>44932</v>
      </c>
      <c r="J591">
        <v>20.434100000000001</v>
      </c>
      <c r="K591" s="1">
        <v>44683</v>
      </c>
      <c r="L591">
        <v>0.31032717347230615</v>
      </c>
      <c r="M591" s="1">
        <v>44949</v>
      </c>
      <c r="N591">
        <v>10.4922</v>
      </c>
      <c r="O591" s="1">
        <v>44949</v>
      </c>
      <c r="P591">
        <v>12.191000000000001</v>
      </c>
      <c r="Q591" s="1">
        <v>44683</v>
      </c>
      <c r="R591">
        <v>0.10331850569509921</v>
      </c>
      <c r="S591" s="1">
        <v>44949</v>
      </c>
      <c r="T591">
        <v>10.801</v>
      </c>
      <c r="U591" s="1">
        <v>44949</v>
      </c>
      <c r="V591">
        <v>11.939</v>
      </c>
      <c r="W591" s="1">
        <v>44683</v>
      </c>
      <c r="X591">
        <v>0.11866846122424793</v>
      </c>
      <c r="Y591" s="1">
        <v>44949</v>
      </c>
      <c r="Z591">
        <v>10.1403</v>
      </c>
      <c r="AA591" s="1">
        <v>44949</v>
      </c>
      <c r="AB591">
        <v>11.010199999999999</v>
      </c>
      <c r="AC591" s="1">
        <v>44683</v>
      </c>
      <c r="AD591">
        <v>8.2075636126446985E-2</v>
      </c>
      <c r="AE591" s="1">
        <v>44949</v>
      </c>
      <c r="AF591">
        <v>12.4274</v>
      </c>
      <c r="AG591" s="1">
        <v>44949</v>
      </c>
      <c r="AH591">
        <v>16.4727</v>
      </c>
      <c r="AI591" s="1">
        <v>44683</v>
      </c>
      <c r="AJ591">
        <v>0.13383702880448389</v>
      </c>
      <c r="AK591" s="1">
        <v>45012</v>
      </c>
      <c r="AL591">
        <v>8.8239000000000001</v>
      </c>
      <c r="AM591" s="1">
        <v>45012</v>
      </c>
      <c r="AN591">
        <v>11.1835</v>
      </c>
      <c r="AO591" s="1">
        <v>44683</v>
      </c>
      <c r="AP591">
        <v>5.3363319458484028E-2</v>
      </c>
      <c r="AQ591" s="1">
        <v>45016</v>
      </c>
      <c r="AR591">
        <v>5.8197999999999999</v>
      </c>
      <c r="AS591" s="1">
        <v>45016</v>
      </c>
      <c r="AT591">
        <v>9.0068999999999999</v>
      </c>
      <c r="AU591" s="1">
        <v>44683</v>
      </c>
      <c r="AV591">
        <v>7.3439443436736113E-2</v>
      </c>
    </row>
    <row r="592" spans="1:48" x14ac:dyDescent="0.25">
      <c r="A592" s="1">
        <v>44950</v>
      </c>
      <c r="B592">
        <v>17.2087</v>
      </c>
      <c r="C592" s="1">
        <v>44950</v>
      </c>
      <c r="D592">
        <v>20.9528</v>
      </c>
      <c r="E592" s="1">
        <v>44684</v>
      </c>
      <c r="F592">
        <v>0.23017576138314808</v>
      </c>
      <c r="G592" s="1">
        <v>44935</v>
      </c>
      <c r="H592">
        <v>17.3675</v>
      </c>
      <c r="I592" s="1">
        <v>44935</v>
      </c>
      <c r="J592">
        <v>20.4206</v>
      </c>
      <c r="K592" s="1">
        <v>44684</v>
      </c>
      <c r="L592">
        <v>0.30886376107387559</v>
      </c>
      <c r="M592" s="1">
        <v>44950</v>
      </c>
      <c r="N592">
        <v>9.7954000000000008</v>
      </c>
      <c r="O592" s="1">
        <v>44950</v>
      </c>
      <c r="P592">
        <v>11.9671</v>
      </c>
      <c r="Q592" s="1">
        <v>44684</v>
      </c>
      <c r="R592">
        <v>0.10282524596613569</v>
      </c>
      <c r="S592" s="1">
        <v>44950</v>
      </c>
      <c r="T592">
        <v>10.5374</v>
      </c>
      <c r="U592" s="1">
        <v>44950</v>
      </c>
      <c r="V592">
        <v>11.968500000000001</v>
      </c>
      <c r="W592" s="1">
        <v>44684</v>
      </c>
      <c r="X592">
        <v>0.11925281110489334</v>
      </c>
      <c r="Y592" s="1">
        <v>44950</v>
      </c>
      <c r="Z592">
        <v>9.9930000000000003</v>
      </c>
      <c r="AA592" s="1">
        <v>44950</v>
      </c>
      <c r="AB592">
        <v>11.5486</v>
      </c>
      <c r="AC592" s="1">
        <v>44684</v>
      </c>
      <c r="AD592">
        <v>8.2412551669034606E-2</v>
      </c>
      <c r="AE592" s="1">
        <v>44950</v>
      </c>
      <c r="AF592">
        <v>12.464700000000001</v>
      </c>
      <c r="AG592" s="1">
        <v>44950</v>
      </c>
      <c r="AH592">
        <v>15.3636</v>
      </c>
      <c r="AI592" s="1">
        <v>44684</v>
      </c>
      <c r="AJ592">
        <v>0.13388403490821188</v>
      </c>
      <c r="AK592" s="1">
        <v>45013</v>
      </c>
      <c r="AL592">
        <v>8.3577999999999992</v>
      </c>
      <c r="AM592" s="1">
        <v>45013</v>
      </c>
      <c r="AN592">
        <v>10.744899999999999</v>
      </c>
      <c r="AO592" s="1">
        <v>44684</v>
      </c>
      <c r="AP592">
        <v>4.9805958921895335E-2</v>
      </c>
      <c r="AQ592" s="1">
        <v>45019</v>
      </c>
      <c r="AR592">
        <v>5.7994000000000003</v>
      </c>
      <c r="AS592" s="1">
        <v>45019</v>
      </c>
      <c r="AT592">
        <v>9.6364000000000001</v>
      </c>
      <c r="AU592" s="1">
        <v>44684</v>
      </c>
      <c r="AV592">
        <v>7.1919088638394177E-2</v>
      </c>
    </row>
    <row r="593" spans="1:48" x14ac:dyDescent="0.25">
      <c r="A593" s="1">
        <v>44951</v>
      </c>
      <c r="B593">
        <v>17.155899999999999</v>
      </c>
      <c r="C593" s="1">
        <v>44951</v>
      </c>
      <c r="D593">
        <v>20.910799999999998</v>
      </c>
      <c r="E593" s="1">
        <v>44685</v>
      </c>
      <c r="F593">
        <v>0.23826580154573854</v>
      </c>
      <c r="G593" s="1">
        <v>44936</v>
      </c>
      <c r="H593">
        <v>17.724699999999999</v>
      </c>
      <c r="I593" s="1">
        <v>44936</v>
      </c>
      <c r="J593">
        <v>20.778500000000001</v>
      </c>
      <c r="K593" s="1">
        <v>44685</v>
      </c>
      <c r="L593">
        <v>0.30837323068195843</v>
      </c>
      <c r="M593" s="1">
        <v>44951</v>
      </c>
      <c r="N593">
        <v>9.8795000000000002</v>
      </c>
      <c r="O593" s="1">
        <v>44951</v>
      </c>
      <c r="P593">
        <v>11.726599999999999</v>
      </c>
      <c r="Q593" s="1">
        <v>44685</v>
      </c>
      <c r="R593">
        <v>0.10504541822963223</v>
      </c>
      <c r="S593" s="1">
        <v>44951</v>
      </c>
      <c r="T593">
        <v>10.607200000000001</v>
      </c>
      <c r="U593" s="1">
        <v>44951</v>
      </c>
      <c r="V593">
        <v>11.7759</v>
      </c>
      <c r="W593" s="1">
        <v>44685</v>
      </c>
      <c r="X593">
        <v>0.12035218759103074</v>
      </c>
      <c r="Y593" s="1">
        <v>44951</v>
      </c>
      <c r="Z593">
        <v>10.1418</v>
      </c>
      <c r="AA593" s="1">
        <v>44951</v>
      </c>
      <c r="AB593">
        <v>10.6524</v>
      </c>
      <c r="AC593" s="1">
        <v>44685</v>
      </c>
      <c r="AD593">
        <v>8.4175205788081534E-2</v>
      </c>
      <c r="AE593" s="1">
        <v>44951</v>
      </c>
      <c r="AF593">
        <v>12.325100000000001</v>
      </c>
      <c r="AG593" s="1">
        <v>44951</v>
      </c>
      <c r="AH593">
        <v>15.658200000000001</v>
      </c>
      <c r="AI593" s="1">
        <v>44685</v>
      </c>
      <c r="AJ593">
        <v>0.13941548496002404</v>
      </c>
      <c r="AK593" s="1">
        <v>45014</v>
      </c>
      <c r="AL593">
        <v>8.2081</v>
      </c>
      <c r="AM593" s="1">
        <v>45014</v>
      </c>
      <c r="AN593">
        <v>10.407299999999999</v>
      </c>
      <c r="AO593" s="1">
        <v>44685</v>
      </c>
      <c r="AP593">
        <v>4.8632879091756884E-2</v>
      </c>
      <c r="AQ593" s="1">
        <v>45020</v>
      </c>
      <c r="AR593">
        <v>5.7354000000000003</v>
      </c>
      <c r="AS593" s="1">
        <v>45020</v>
      </c>
      <c r="AT593">
        <v>9.4589999999999996</v>
      </c>
      <c r="AU593" s="1">
        <v>44685</v>
      </c>
      <c r="AV593">
        <v>7.0832742149728123E-2</v>
      </c>
    </row>
    <row r="594" spans="1:48" x14ac:dyDescent="0.25">
      <c r="A594" s="1">
        <v>44952</v>
      </c>
      <c r="B594">
        <v>16.846900000000002</v>
      </c>
      <c r="C594" s="1">
        <v>44952</v>
      </c>
      <c r="D594">
        <v>20.5563</v>
      </c>
      <c r="E594" s="1">
        <v>44686</v>
      </c>
      <c r="F594">
        <v>0.24858404517114346</v>
      </c>
      <c r="G594" s="1">
        <v>44937</v>
      </c>
      <c r="H594">
        <v>17.443300000000001</v>
      </c>
      <c r="I594" s="1">
        <v>44937</v>
      </c>
      <c r="J594">
        <v>20.487400000000001</v>
      </c>
      <c r="K594" s="1">
        <v>44686</v>
      </c>
      <c r="L594">
        <v>0.30790787724733887</v>
      </c>
      <c r="M594" s="1">
        <v>44952</v>
      </c>
      <c r="N594">
        <v>9.5625</v>
      </c>
      <c r="O594" s="1">
        <v>44952</v>
      </c>
      <c r="P594">
        <v>11.2652</v>
      </c>
      <c r="Q594" s="1">
        <v>44686</v>
      </c>
      <c r="R594">
        <v>0.1106413362748468</v>
      </c>
      <c r="S594" s="1">
        <v>44952</v>
      </c>
      <c r="T594">
        <v>10.6448</v>
      </c>
      <c r="U594" s="1">
        <v>44952</v>
      </c>
      <c r="V594">
        <v>11.8027</v>
      </c>
      <c r="W594" s="1">
        <v>44686</v>
      </c>
      <c r="X594">
        <v>0.12336997378237312</v>
      </c>
      <c r="Y594" s="1">
        <v>44952</v>
      </c>
      <c r="Z594">
        <v>10.0556</v>
      </c>
      <c r="AA594" s="1">
        <v>44952</v>
      </c>
      <c r="AB594">
        <v>11.532500000000001</v>
      </c>
      <c r="AC594" s="1">
        <v>44686</v>
      </c>
      <c r="AD594">
        <v>8.6041374046233007E-2</v>
      </c>
      <c r="AE594" s="1">
        <v>44952</v>
      </c>
      <c r="AF594">
        <v>13.0649</v>
      </c>
      <c r="AG594" s="1">
        <v>44952</v>
      </c>
      <c r="AH594">
        <v>15.276999999999999</v>
      </c>
      <c r="AI594" s="1">
        <v>44686</v>
      </c>
      <c r="AJ594">
        <v>0.14194813641691978</v>
      </c>
      <c r="AK594" s="1">
        <v>45015</v>
      </c>
      <c r="AL594">
        <v>7.9672000000000001</v>
      </c>
      <c r="AM594" s="1">
        <v>45015</v>
      </c>
      <c r="AN594">
        <v>10.3132</v>
      </c>
      <c r="AO594" s="1">
        <v>44686</v>
      </c>
      <c r="AP594">
        <v>4.8815773878967968E-2</v>
      </c>
      <c r="AQ594" s="1">
        <v>45021</v>
      </c>
      <c r="AR594">
        <v>6.1645000000000003</v>
      </c>
      <c r="AS594" s="1">
        <v>45021</v>
      </c>
      <c r="AT594">
        <v>9.5546000000000006</v>
      </c>
      <c r="AU594" s="1">
        <v>44686</v>
      </c>
      <c r="AV594">
        <v>7.1991031262971628E-2</v>
      </c>
    </row>
    <row r="595" spans="1:48" x14ac:dyDescent="0.25">
      <c r="A595" s="1">
        <v>44953</v>
      </c>
      <c r="B595">
        <v>16.586200000000002</v>
      </c>
      <c r="C595" s="1">
        <v>44953</v>
      </c>
      <c r="D595">
        <v>20.340199999999999</v>
      </c>
      <c r="E595" s="1">
        <v>44687</v>
      </c>
      <c r="F595">
        <v>0.24669934572499622</v>
      </c>
      <c r="G595" s="1">
        <v>44938</v>
      </c>
      <c r="H595">
        <v>16.553000000000001</v>
      </c>
      <c r="I595" s="1">
        <v>44938</v>
      </c>
      <c r="J595">
        <v>19.582599999999999</v>
      </c>
      <c r="K595" s="1">
        <v>44687</v>
      </c>
      <c r="L595">
        <v>0.30674592371389808</v>
      </c>
      <c r="M595" s="1">
        <v>44953</v>
      </c>
      <c r="N595">
        <v>9.4131999999999998</v>
      </c>
      <c r="O595" s="1">
        <v>44953</v>
      </c>
      <c r="P595">
        <v>10.8874</v>
      </c>
      <c r="Q595" s="1">
        <v>44687</v>
      </c>
      <c r="R595">
        <v>0.11013944087120862</v>
      </c>
      <c r="S595" s="1">
        <v>44953</v>
      </c>
      <c r="T595">
        <v>10.714399999999999</v>
      </c>
      <c r="U595" s="1">
        <v>44953</v>
      </c>
      <c r="V595">
        <v>11.8424</v>
      </c>
      <c r="W595" s="1">
        <v>44687</v>
      </c>
      <c r="X595">
        <v>0.12310069963407086</v>
      </c>
      <c r="Y595" s="1">
        <v>44953</v>
      </c>
      <c r="Z595">
        <v>10.0603</v>
      </c>
      <c r="AA595" s="1">
        <v>44953</v>
      </c>
      <c r="AB595">
        <v>11.211</v>
      </c>
      <c r="AC595" s="1">
        <v>44687</v>
      </c>
      <c r="AD595">
        <v>8.5752160394119425E-2</v>
      </c>
      <c r="AE595" s="1">
        <v>44953</v>
      </c>
      <c r="AF595">
        <v>13.0587</v>
      </c>
      <c r="AG595" s="1">
        <v>44953</v>
      </c>
      <c r="AH595">
        <v>16.089099999999998</v>
      </c>
      <c r="AI595" s="1">
        <v>44687</v>
      </c>
      <c r="AJ595">
        <v>0.14264325191607119</v>
      </c>
      <c r="AK595" s="1">
        <v>45016</v>
      </c>
      <c r="AL595">
        <v>7.8855000000000004</v>
      </c>
      <c r="AM595" s="1">
        <v>45016</v>
      </c>
      <c r="AN595">
        <v>10.4894</v>
      </c>
      <c r="AO595" s="1">
        <v>44687</v>
      </c>
      <c r="AP595">
        <v>4.9497032511875663E-2</v>
      </c>
      <c r="AQ595" s="1">
        <v>45022</v>
      </c>
      <c r="AR595">
        <v>5.7839999999999998</v>
      </c>
      <c r="AS595" s="1">
        <v>45022</v>
      </c>
      <c r="AT595">
        <v>9.3546999999999993</v>
      </c>
      <c r="AU595" s="1">
        <v>44687</v>
      </c>
      <c r="AV595">
        <v>7.1562969056219783E-2</v>
      </c>
    </row>
    <row r="596" spans="1:48" x14ac:dyDescent="0.25">
      <c r="A596" s="1">
        <v>44956</v>
      </c>
      <c r="B596">
        <v>17.287500000000001</v>
      </c>
      <c r="C596" s="1">
        <v>44956</v>
      </c>
      <c r="D596">
        <v>21.3109</v>
      </c>
      <c r="E596" s="1">
        <v>44688</v>
      </c>
      <c r="F596">
        <v>0.24669934572499622</v>
      </c>
      <c r="G596" s="1">
        <v>44939</v>
      </c>
      <c r="H596">
        <v>16.119199999999999</v>
      </c>
      <c r="I596" s="1">
        <v>44939</v>
      </c>
      <c r="J596">
        <v>19.267299999999999</v>
      </c>
      <c r="K596" s="1">
        <v>44688</v>
      </c>
      <c r="L596">
        <v>0.30674592371389808</v>
      </c>
      <c r="M596" s="1">
        <v>44956</v>
      </c>
      <c r="N596">
        <v>9.5086999999999993</v>
      </c>
      <c r="O596" s="1">
        <v>44956</v>
      </c>
      <c r="P596">
        <v>11.323399999999999</v>
      </c>
      <c r="Q596" s="1">
        <v>44688</v>
      </c>
      <c r="R596">
        <v>0.11013944087120862</v>
      </c>
      <c r="S596" s="1">
        <v>44956</v>
      </c>
      <c r="T596">
        <v>10.6099</v>
      </c>
      <c r="U596" s="1">
        <v>44956</v>
      </c>
      <c r="V596">
        <v>11.7883</v>
      </c>
      <c r="W596" s="1">
        <v>44688</v>
      </c>
      <c r="X596">
        <v>0.12310069963407086</v>
      </c>
      <c r="Y596" s="1">
        <v>44956</v>
      </c>
      <c r="Z596">
        <v>10.008100000000001</v>
      </c>
      <c r="AA596" s="1">
        <v>44956</v>
      </c>
      <c r="AB596">
        <v>11.315899999999999</v>
      </c>
      <c r="AC596" s="1">
        <v>44688</v>
      </c>
      <c r="AD596">
        <v>8.5752160394119425E-2</v>
      </c>
      <c r="AE596" s="1">
        <v>44956</v>
      </c>
      <c r="AF596">
        <v>14.5076</v>
      </c>
      <c r="AG596" s="1">
        <v>44956</v>
      </c>
      <c r="AH596">
        <v>17.0015</v>
      </c>
      <c r="AI596" s="1">
        <v>44688</v>
      </c>
      <c r="AJ596">
        <v>0.14264325191607119</v>
      </c>
      <c r="AK596" s="1">
        <v>45019</v>
      </c>
      <c r="AL596">
        <v>7.3385999999999996</v>
      </c>
      <c r="AM596" s="1">
        <v>45019</v>
      </c>
      <c r="AN596">
        <v>10.8131</v>
      </c>
      <c r="AO596" s="1">
        <v>44688</v>
      </c>
      <c r="AP596">
        <v>4.9497032511875663E-2</v>
      </c>
      <c r="AQ596" s="1">
        <v>45027</v>
      </c>
      <c r="AR596">
        <v>5.0579999999999998</v>
      </c>
      <c r="AS596" s="1">
        <v>45027</v>
      </c>
      <c r="AT596">
        <v>8.7980999999999998</v>
      </c>
      <c r="AU596" s="1">
        <v>44688</v>
      </c>
      <c r="AV596">
        <v>7.1562969056219783E-2</v>
      </c>
    </row>
    <row r="597" spans="1:48" x14ac:dyDescent="0.25">
      <c r="A597" s="1">
        <v>44957</v>
      </c>
      <c r="B597">
        <v>16.839600000000001</v>
      </c>
      <c r="C597" s="1">
        <v>44957</v>
      </c>
      <c r="D597">
        <v>20.738499999999998</v>
      </c>
      <c r="E597" s="1">
        <v>44689</v>
      </c>
      <c r="F597">
        <v>0.24795737050314623</v>
      </c>
      <c r="G597" s="1">
        <v>44942</v>
      </c>
      <c r="H597">
        <v>16.432200000000002</v>
      </c>
      <c r="I597" s="1">
        <v>44942</v>
      </c>
      <c r="J597">
        <v>19.7713</v>
      </c>
      <c r="K597" s="1">
        <v>44689</v>
      </c>
      <c r="L597">
        <v>0.30919716757328453</v>
      </c>
      <c r="M597" s="1">
        <v>44957</v>
      </c>
      <c r="N597">
        <v>9.3733000000000004</v>
      </c>
      <c r="O597" s="1">
        <v>44957</v>
      </c>
      <c r="P597">
        <v>11.2514</v>
      </c>
      <c r="Q597" s="1">
        <v>44689</v>
      </c>
      <c r="R597">
        <v>0.11105340123798702</v>
      </c>
      <c r="S597" s="1">
        <v>44957</v>
      </c>
      <c r="T597">
        <v>10.1401</v>
      </c>
      <c r="U597" s="1">
        <v>44957</v>
      </c>
      <c r="V597">
        <v>11.3332</v>
      </c>
      <c r="W597" s="1">
        <v>44689</v>
      </c>
      <c r="X597">
        <v>0.12406383729635935</v>
      </c>
      <c r="Y597" s="1">
        <v>44957</v>
      </c>
      <c r="Z597">
        <v>9.6649999999999991</v>
      </c>
      <c r="AA597" s="1">
        <v>44957</v>
      </c>
      <c r="AB597">
        <v>10.9954</v>
      </c>
      <c r="AC597" s="1">
        <v>44689</v>
      </c>
      <c r="AD597">
        <v>8.6424591894207037E-2</v>
      </c>
      <c r="AE597" s="1">
        <v>44957</v>
      </c>
      <c r="AF597">
        <v>14.713200000000001</v>
      </c>
      <c r="AG597" s="1">
        <v>44957</v>
      </c>
      <c r="AH597">
        <v>16.092199999999998</v>
      </c>
      <c r="AI597" s="1">
        <v>44689</v>
      </c>
      <c r="AJ597">
        <v>0.1438253640964462</v>
      </c>
      <c r="AK597" s="1">
        <v>45021</v>
      </c>
      <c r="AL597">
        <v>7.6824000000000003</v>
      </c>
      <c r="AM597" s="1">
        <v>45021</v>
      </c>
      <c r="AN597">
        <v>10.343299999999999</v>
      </c>
      <c r="AO597" s="1">
        <v>44689</v>
      </c>
      <c r="AP597">
        <v>4.9900985534869401E-2</v>
      </c>
      <c r="AQ597" s="1">
        <v>45028</v>
      </c>
      <c r="AR597">
        <v>5.0049000000000001</v>
      </c>
      <c r="AS597" s="1">
        <v>45028</v>
      </c>
      <c r="AT597">
        <v>8.3414000000000001</v>
      </c>
      <c r="AU597" s="1">
        <v>44689</v>
      </c>
      <c r="AV597">
        <v>7.1707363802806054E-2</v>
      </c>
    </row>
    <row r="598" spans="1:48" x14ac:dyDescent="0.25">
      <c r="A598" s="1">
        <v>44958</v>
      </c>
      <c r="B598">
        <v>16.0991</v>
      </c>
      <c r="C598" s="1">
        <v>44958</v>
      </c>
      <c r="D598">
        <v>19.906400000000001</v>
      </c>
      <c r="E598" s="1">
        <v>44690</v>
      </c>
      <c r="F598">
        <v>0.25338269186978346</v>
      </c>
      <c r="G598" s="1">
        <v>44943</v>
      </c>
      <c r="H598">
        <v>16.571899999999999</v>
      </c>
      <c r="I598" s="1">
        <v>44943</v>
      </c>
      <c r="J598">
        <v>19.944800000000001</v>
      </c>
      <c r="K598" s="1">
        <v>44690</v>
      </c>
      <c r="L598">
        <v>0.31085739062692769</v>
      </c>
      <c r="M598" s="1">
        <v>44958</v>
      </c>
      <c r="N598">
        <v>7.8644999999999996</v>
      </c>
      <c r="O598" s="1">
        <v>44958</v>
      </c>
      <c r="P598">
        <v>10.028700000000001</v>
      </c>
      <c r="Q598" s="1">
        <v>44690</v>
      </c>
      <c r="R598">
        <v>0.11195500984019302</v>
      </c>
      <c r="S598" s="1">
        <v>44958</v>
      </c>
      <c r="T598">
        <v>10.0061</v>
      </c>
      <c r="U598" s="1">
        <v>44958</v>
      </c>
      <c r="V598">
        <v>10.887600000000001</v>
      </c>
      <c r="W598" s="1">
        <v>44690</v>
      </c>
      <c r="X598">
        <v>0.12409347764860426</v>
      </c>
      <c r="Y598" s="1">
        <v>44958</v>
      </c>
      <c r="Z598">
        <v>9.1882999999999999</v>
      </c>
      <c r="AA598" s="1">
        <v>44958</v>
      </c>
      <c r="AB598">
        <v>10.193199999999999</v>
      </c>
      <c r="AC598" s="1">
        <v>44690</v>
      </c>
      <c r="AD598">
        <v>8.6570679186911012E-2</v>
      </c>
      <c r="AE598" s="1">
        <v>44958</v>
      </c>
      <c r="AF598">
        <v>11.9549</v>
      </c>
      <c r="AG598" s="1">
        <v>44958</v>
      </c>
      <c r="AH598">
        <v>18.105799999999999</v>
      </c>
      <c r="AI598" s="1">
        <v>44690</v>
      </c>
      <c r="AJ598">
        <v>0.14393038793251334</v>
      </c>
      <c r="AK598" s="1">
        <v>45022</v>
      </c>
      <c r="AL598">
        <v>7.6513</v>
      </c>
      <c r="AM598" s="1">
        <v>45022</v>
      </c>
      <c r="AN598">
        <v>10.113300000000001</v>
      </c>
      <c r="AO598" s="1">
        <v>44690</v>
      </c>
      <c r="AP598">
        <v>4.8803619082374038E-2</v>
      </c>
      <c r="AQ598" s="1">
        <v>45029</v>
      </c>
      <c r="AR598">
        <v>3.9575</v>
      </c>
      <c r="AS598" s="1">
        <v>45029</v>
      </c>
      <c r="AT598">
        <v>8.4208999999999996</v>
      </c>
      <c r="AU598" s="1">
        <v>44690</v>
      </c>
      <c r="AV598">
        <v>7.0983731606889297E-2</v>
      </c>
    </row>
    <row r="599" spans="1:48" x14ac:dyDescent="0.25">
      <c r="A599" s="1">
        <v>44959</v>
      </c>
      <c r="B599">
        <v>16.356100000000001</v>
      </c>
      <c r="C599" s="1">
        <v>44959</v>
      </c>
      <c r="D599">
        <v>20.3873</v>
      </c>
      <c r="E599" s="1">
        <v>44691</v>
      </c>
      <c r="F599">
        <v>0.25139600453131344</v>
      </c>
      <c r="G599" s="1">
        <v>44944</v>
      </c>
      <c r="H599">
        <v>16.453199999999999</v>
      </c>
      <c r="I599" s="1">
        <v>44944</v>
      </c>
      <c r="J599">
        <v>19.888500000000001</v>
      </c>
      <c r="K599" s="1">
        <v>44691</v>
      </c>
      <c r="L599">
        <v>0.3116789853915114</v>
      </c>
      <c r="M599" s="1">
        <v>44959</v>
      </c>
      <c r="N599">
        <v>8.8245000000000005</v>
      </c>
      <c r="O599" s="1">
        <v>44959</v>
      </c>
      <c r="P599">
        <v>10.8002</v>
      </c>
      <c r="Q599" s="1">
        <v>44691</v>
      </c>
      <c r="R599">
        <v>0.11007730690948976</v>
      </c>
      <c r="S599" s="1">
        <v>44959</v>
      </c>
      <c r="T599">
        <v>10.1774</v>
      </c>
      <c r="U599" s="1">
        <v>44959</v>
      </c>
      <c r="V599">
        <v>11.086600000000001</v>
      </c>
      <c r="W599" s="1">
        <v>44691</v>
      </c>
      <c r="X599">
        <v>0.12228386815659022</v>
      </c>
      <c r="Y599" s="1">
        <v>44959</v>
      </c>
      <c r="Z599">
        <v>9.5657999999999994</v>
      </c>
      <c r="AA599" s="1">
        <v>44959</v>
      </c>
      <c r="AB599">
        <v>10.7661</v>
      </c>
      <c r="AC599" s="1">
        <v>44691</v>
      </c>
      <c r="AD599">
        <v>8.502138217673362E-2</v>
      </c>
      <c r="AE599" s="1">
        <v>44959</v>
      </c>
      <c r="AF599">
        <v>12.3804</v>
      </c>
      <c r="AG599" s="1">
        <v>44959</v>
      </c>
      <c r="AH599">
        <v>14.7112</v>
      </c>
      <c r="AI599" s="1">
        <v>44691</v>
      </c>
      <c r="AJ599">
        <v>0.14298872126292797</v>
      </c>
      <c r="AK599" s="1">
        <v>45027</v>
      </c>
      <c r="AL599">
        <v>7.4439000000000002</v>
      </c>
      <c r="AM599" s="1">
        <v>45027</v>
      </c>
      <c r="AN599">
        <v>9.7064000000000004</v>
      </c>
      <c r="AO599" s="1">
        <v>44691</v>
      </c>
      <c r="AP599">
        <v>4.9536882960949623E-2</v>
      </c>
      <c r="AQ599" s="1">
        <v>45030</v>
      </c>
      <c r="AR599">
        <v>3.9697</v>
      </c>
      <c r="AS599" s="1">
        <v>45030</v>
      </c>
      <c r="AT599">
        <v>7.5311000000000003</v>
      </c>
      <c r="AU599" s="1">
        <v>44691</v>
      </c>
      <c r="AV599">
        <v>7.3717984863431604E-2</v>
      </c>
    </row>
    <row r="600" spans="1:48" x14ac:dyDescent="0.25">
      <c r="A600" s="1">
        <v>44960</v>
      </c>
      <c r="B600">
        <v>16.6477</v>
      </c>
      <c r="C600" s="1">
        <v>44960</v>
      </c>
      <c r="D600">
        <v>20.526199999999999</v>
      </c>
      <c r="E600" s="1">
        <v>44692</v>
      </c>
      <c r="F600">
        <v>0.25072555958768122</v>
      </c>
      <c r="G600" s="1">
        <v>44945</v>
      </c>
      <c r="H600">
        <v>17.6739</v>
      </c>
      <c r="I600" s="1">
        <v>44945</v>
      </c>
      <c r="J600">
        <v>21.377500000000001</v>
      </c>
      <c r="K600" s="1">
        <v>44692</v>
      </c>
      <c r="L600">
        <v>0.31663007008744992</v>
      </c>
      <c r="M600" s="1">
        <v>44960</v>
      </c>
      <c r="N600">
        <v>9.2916000000000007</v>
      </c>
      <c r="O600" s="1">
        <v>44960</v>
      </c>
      <c r="P600">
        <v>11.321099999999999</v>
      </c>
      <c r="Q600" s="1">
        <v>44692</v>
      </c>
      <c r="R600">
        <v>0.11042861739514377</v>
      </c>
      <c r="S600" s="1">
        <v>44960</v>
      </c>
      <c r="T600">
        <v>10.174899999999999</v>
      </c>
      <c r="U600" s="1">
        <v>44960</v>
      </c>
      <c r="V600">
        <v>11.4331</v>
      </c>
      <c r="W600" s="1">
        <v>44692</v>
      </c>
      <c r="X600">
        <v>0.12155607316375894</v>
      </c>
      <c r="Y600" s="1">
        <v>44960</v>
      </c>
      <c r="Z600">
        <v>9.6678999999999995</v>
      </c>
      <c r="AA600" s="1">
        <v>44960</v>
      </c>
      <c r="AB600">
        <v>11.065300000000001</v>
      </c>
      <c r="AC600" s="1">
        <v>44692</v>
      </c>
      <c r="AD600">
        <v>8.3699632741116928E-2</v>
      </c>
      <c r="AE600" s="1">
        <v>44960</v>
      </c>
      <c r="AF600">
        <v>12.8087</v>
      </c>
      <c r="AG600" s="1">
        <v>44960</v>
      </c>
      <c r="AH600">
        <v>15.8772</v>
      </c>
      <c r="AI600" s="1">
        <v>44692</v>
      </c>
      <c r="AJ600">
        <v>0.14339289176726672</v>
      </c>
      <c r="AK600" s="1">
        <v>45028</v>
      </c>
      <c r="AL600">
        <v>6.9215999999999998</v>
      </c>
      <c r="AM600" s="1">
        <v>45028</v>
      </c>
      <c r="AN600">
        <v>9.0482999999999993</v>
      </c>
      <c r="AO600" s="1">
        <v>44692</v>
      </c>
      <c r="AP600">
        <v>5.0088207429894394E-2</v>
      </c>
      <c r="AQ600" s="1">
        <v>45033</v>
      </c>
      <c r="AR600">
        <v>3.9352999999999998</v>
      </c>
      <c r="AS600" s="1">
        <v>45033</v>
      </c>
      <c r="AT600">
        <v>7.2252000000000001</v>
      </c>
      <c r="AU600" s="1">
        <v>44692</v>
      </c>
      <c r="AV600">
        <v>7.6566357415419312E-2</v>
      </c>
    </row>
    <row r="601" spans="1:48" x14ac:dyDescent="0.25">
      <c r="A601" s="1">
        <v>44963</v>
      </c>
      <c r="B601">
        <v>17.288799999999998</v>
      </c>
      <c r="C601" s="1">
        <v>44963</v>
      </c>
      <c r="D601">
        <v>21.196400000000001</v>
      </c>
      <c r="E601" s="1">
        <v>44693</v>
      </c>
      <c r="F601">
        <v>0.25069431947124576</v>
      </c>
      <c r="G601" s="1">
        <v>44946</v>
      </c>
      <c r="H601">
        <v>16.9269</v>
      </c>
      <c r="I601" s="1">
        <v>44946</v>
      </c>
      <c r="J601">
        <v>20.5059</v>
      </c>
      <c r="K601" s="1">
        <v>44693</v>
      </c>
      <c r="L601">
        <v>0.31420622788828484</v>
      </c>
      <c r="M601" s="1">
        <v>44963</v>
      </c>
      <c r="N601">
        <v>9.6203000000000003</v>
      </c>
      <c r="O601" s="1">
        <v>44963</v>
      </c>
      <c r="P601">
        <v>11.9422</v>
      </c>
      <c r="Q601" s="1">
        <v>44693</v>
      </c>
      <c r="R601">
        <v>0.11042603519367357</v>
      </c>
      <c r="S601" s="1">
        <v>44963</v>
      </c>
      <c r="T601">
        <v>10.669700000000001</v>
      </c>
      <c r="U601" s="1">
        <v>44963</v>
      </c>
      <c r="V601">
        <v>11.7608</v>
      </c>
      <c r="W601" s="1">
        <v>44693</v>
      </c>
      <c r="X601">
        <v>0.12068728701730985</v>
      </c>
      <c r="Y601" s="1">
        <v>44963</v>
      </c>
      <c r="Z601">
        <v>9.9997000000000007</v>
      </c>
      <c r="AA601" s="1">
        <v>44963</v>
      </c>
      <c r="AB601">
        <v>11.1936</v>
      </c>
      <c r="AC601" s="1">
        <v>44693</v>
      </c>
      <c r="AD601">
        <v>8.3429794553573855E-2</v>
      </c>
      <c r="AE601" s="1">
        <v>44963</v>
      </c>
      <c r="AF601">
        <v>12.9375</v>
      </c>
      <c r="AG601" s="1">
        <v>44963</v>
      </c>
      <c r="AH601">
        <v>15.135300000000001</v>
      </c>
      <c r="AI601" s="1">
        <v>44693</v>
      </c>
      <c r="AJ601">
        <v>0.14300115221572429</v>
      </c>
      <c r="AK601" s="1">
        <v>45029</v>
      </c>
      <c r="AL601">
        <v>6.4383999999999997</v>
      </c>
      <c r="AM601" s="1">
        <v>45029</v>
      </c>
      <c r="AN601">
        <v>8.8141999999999996</v>
      </c>
      <c r="AO601" s="1">
        <v>44693</v>
      </c>
      <c r="AP601">
        <v>5.136847036120621E-2</v>
      </c>
      <c r="AQ601" s="1">
        <v>45034</v>
      </c>
      <c r="AR601">
        <v>4.0951000000000004</v>
      </c>
      <c r="AS601" s="1">
        <v>45034</v>
      </c>
      <c r="AT601">
        <v>6.6529999999999996</v>
      </c>
      <c r="AU601" s="1">
        <v>44693</v>
      </c>
      <c r="AV601">
        <v>7.6398307503392632E-2</v>
      </c>
    </row>
    <row r="602" spans="1:48" x14ac:dyDescent="0.25">
      <c r="A602" s="1">
        <v>44964</v>
      </c>
      <c r="B602">
        <v>16.860900000000001</v>
      </c>
      <c r="C602" s="1">
        <v>44964</v>
      </c>
      <c r="D602">
        <v>20.589300000000001</v>
      </c>
      <c r="E602" s="1">
        <v>44694</v>
      </c>
      <c r="F602">
        <v>0.2539538255152558</v>
      </c>
      <c r="G602" s="1">
        <v>44949</v>
      </c>
      <c r="H602">
        <v>16.3659</v>
      </c>
      <c r="I602" s="1">
        <v>44949</v>
      </c>
      <c r="J602">
        <v>19.901900000000001</v>
      </c>
      <c r="K602" s="1">
        <v>44694</v>
      </c>
      <c r="L602">
        <v>0.3163605936926972</v>
      </c>
      <c r="M602" s="1">
        <v>44964</v>
      </c>
      <c r="N602">
        <v>9.3027999999999995</v>
      </c>
      <c r="O602" s="1">
        <v>44964</v>
      </c>
      <c r="P602">
        <v>11.35</v>
      </c>
      <c r="Q602" s="1">
        <v>44694</v>
      </c>
      <c r="R602">
        <v>0.10960311395958013</v>
      </c>
      <c r="S602" s="1">
        <v>44964</v>
      </c>
      <c r="T602">
        <v>10.7141</v>
      </c>
      <c r="U602" s="1">
        <v>44964</v>
      </c>
      <c r="V602">
        <v>11.755599999999999</v>
      </c>
      <c r="W602" s="1">
        <v>44694</v>
      </c>
      <c r="X602">
        <v>0.11993806021848674</v>
      </c>
      <c r="Y602" s="1">
        <v>44964</v>
      </c>
      <c r="Z602">
        <v>9.9223999999999997</v>
      </c>
      <c r="AA602" s="1">
        <v>44964</v>
      </c>
      <c r="AB602">
        <v>11.342599999999999</v>
      </c>
      <c r="AC602" s="1">
        <v>44694</v>
      </c>
      <c r="AD602">
        <v>8.2804829911379732E-2</v>
      </c>
      <c r="AE602" s="1">
        <v>44964</v>
      </c>
      <c r="AF602">
        <v>12.918200000000001</v>
      </c>
      <c r="AG602" s="1">
        <v>44964</v>
      </c>
      <c r="AH602">
        <v>14.937900000000001</v>
      </c>
      <c r="AI602" s="1">
        <v>44694</v>
      </c>
      <c r="AJ602">
        <v>0.14182605885797545</v>
      </c>
      <c r="AK602" s="1">
        <v>45030</v>
      </c>
      <c r="AL602">
        <v>6.2125000000000004</v>
      </c>
      <c r="AM602" s="1">
        <v>45030</v>
      </c>
      <c r="AN602">
        <v>8.2478999999999996</v>
      </c>
      <c r="AO602" s="1">
        <v>44694</v>
      </c>
      <c r="AP602">
        <v>5.096429797871254E-2</v>
      </c>
      <c r="AQ602" s="1">
        <v>45035</v>
      </c>
      <c r="AR602">
        <v>3.8841999999999999</v>
      </c>
      <c r="AS602" s="1">
        <v>45035</v>
      </c>
      <c r="AT602">
        <v>6.7514000000000003</v>
      </c>
      <c r="AU602" s="1">
        <v>44694</v>
      </c>
      <c r="AV602">
        <v>7.691856392250461E-2</v>
      </c>
    </row>
    <row r="603" spans="1:48" x14ac:dyDescent="0.25">
      <c r="A603" s="1">
        <v>44965</v>
      </c>
      <c r="B603">
        <v>17.665400000000002</v>
      </c>
      <c r="C603" s="1">
        <v>44965</v>
      </c>
      <c r="D603">
        <v>21.613600000000002</v>
      </c>
      <c r="E603" s="1">
        <v>44695</v>
      </c>
      <c r="F603">
        <v>0.2539538255152558</v>
      </c>
      <c r="G603" s="1">
        <v>44950</v>
      </c>
      <c r="H603">
        <v>16.067799999999998</v>
      </c>
      <c r="I603" s="1">
        <v>44950</v>
      </c>
      <c r="J603">
        <v>19.546900000000001</v>
      </c>
      <c r="K603" s="1">
        <v>44695</v>
      </c>
      <c r="L603">
        <v>0.3163605936926972</v>
      </c>
      <c r="M603" s="1">
        <v>44965</v>
      </c>
      <c r="N603">
        <v>9.5589999999999993</v>
      </c>
      <c r="O603" s="1">
        <v>44965</v>
      </c>
      <c r="P603">
        <v>11.9039</v>
      </c>
      <c r="Q603" s="1">
        <v>44695</v>
      </c>
      <c r="R603">
        <v>0.10960311395958013</v>
      </c>
      <c r="S603" s="1">
        <v>44965</v>
      </c>
      <c r="T603">
        <v>10.5501</v>
      </c>
      <c r="U603" s="1">
        <v>44965</v>
      </c>
      <c r="V603">
        <v>11.749599999999999</v>
      </c>
      <c r="W603" s="1">
        <v>44695</v>
      </c>
      <c r="X603">
        <v>0.11993806021848674</v>
      </c>
      <c r="Y603" s="1">
        <v>44965</v>
      </c>
      <c r="Z603">
        <v>9.6713000000000005</v>
      </c>
      <c r="AA603" s="1">
        <v>44965</v>
      </c>
      <c r="AB603">
        <v>11.1593</v>
      </c>
      <c r="AC603" s="1">
        <v>44695</v>
      </c>
      <c r="AD603">
        <v>8.2804829911379732E-2</v>
      </c>
      <c r="AE603" s="1">
        <v>44965</v>
      </c>
      <c r="AF603">
        <v>13.1248</v>
      </c>
      <c r="AG603" s="1">
        <v>44965</v>
      </c>
      <c r="AH603">
        <v>14.845599999999999</v>
      </c>
      <c r="AI603" s="1">
        <v>44695</v>
      </c>
      <c r="AJ603">
        <v>0.14182605885797545</v>
      </c>
      <c r="AK603" s="1">
        <v>45033</v>
      </c>
      <c r="AL603">
        <v>5.6871999999999998</v>
      </c>
      <c r="AM603" s="1">
        <v>45033</v>
      </c>
      <c r="AN603">
        <v>8.0523000000000007</v>
      </c>
      <c r="AO603" s="1">
        <v>44695</v>
      </c>
      <c r="AP603">
        <v>5.096429797871254E-2</v>
      </c>
      <c r="AQ603" s="1">
        <v>45036</v>
      </c>
      <c r="AR603">
        <v>5.3259999999999996</v>
      </c>
      <c r="AS603" s="1">
        <v>45036</v>
      </c>
      <c r="AT603">
        <v>10.119899999999999</v>
      </c>
      <c r="AU603" s="1">
        <v>44695</v>
      </c>
      <c r="AV603">
        <v>7.691856392250461E-2</v>
      </c>
    </row>
    <row r="604" spans="1:48" x14ac:dyDescent="0.25">
      <c r="A604" s="1">
        <v>44966</v>
      </c>
      <c r="B604">
        <v>18.305499999999999</v>
      </c>
      <c r="C604" s="1">
        <v>44966</v>
      </c>
      <c r="D604">
        <v>22.449000000000002</v>
      </c>
      <c r="E604" s="1">
        <v>44696</v>
      </c>
      <c r="F604">
        <v>0.25360088624094557</v>
      </c>
      <c r="G604" s="1">
        <v>44951</v>
      </c>
      <c r="H604">
        <v>16.270199999999999</v>
      </c>
      <c r="I604" s="1">
        <v>44951</v>
      </c>
      <c r="J604">
        <v>19.837499999999999</v>
      </c>
      <c r="K604" s="1">
        <v>44696</v>
      </c>
      <c r="L604">
        <v>0.31616254533003635</v>
      </c>
      <c r="M604" s="1">
        <v>44966</v>
      </c>
      <c r="N604">
        <v>10.075100000000001</v>
      </c>
      <c r="O604" s="1">
        <v>44966</v>
      </c>
      <c r="P604">
        <v>12.376200000000001</v>
      </c>
      <c r="Q604" s="1">
        <v>44696</v>
      </c>
      <c r="R604">
        <v>0.11037787113899887</v>
      </c>
      <c r="S604" s="1">
        <v>44966</v>
      </c>
      <c r="T604">
        <v>10.631</v>
      </c>
      <c r="U604" s="1">
        <v>44966</v>
      </c>
      <c r="V604">
        <v>11.8725</v>
      </c>
      <c r="W604" s="1">
        <v>44696</v>
      </c>
      <c r="X604">
        <v>0.12071865047069608</v>
      </c>
      <c r="Y604" s="1">
        <v>44966</v>
      </c>
      <c r="Z604">
        <v>9.9036000000000008</v>
      </c>
      <c r="AA604" s="1">
        <v>44966</v>
      </c>
      <c r="AB604">
        <v>11.321999999999999</v>
      </c>
      <c r="AC604" s="1">
        <v>44696</v>
      </c>
      <c r="AD604">
        <v>8.3466593091050409E-2</v>
      </c>
      <c r="AE604" s="1">
        <v>44966</v>
      </c>
      <c r="AF604">
        <v>13.401300000000001</v>
      </c>
      <c r="AG604" s="1">
        <v>44966</v>
      </c>
      <c r="AH604">
        <v>17.247599999999998</v>
      </c>
      <c r="AI604" s="1">
        <v>44696</v>
      </c>
      <c r="AJ604">
        <v>0.14249485738800124</v>
      </c>
      <c r="AK604" s="1">
        <v>45034</v>
      </c>
      <c r="AL604">
        <v>4.9764999999999997</v>
      </c>
      <c r="AM604" s="1">
        <v>45034</v>
      </c>
      <c r="AN604">
        <v>7.6159999999999997</v>
      </c>
      <c r="AO604" s="1">
        <v>44696</v>
      </c>
      <c r="AP604">
        <v>5.1379853859288484E-2</v>
      </c>
      <c r="AQ604" s="1">
        <v>45037</v>
      </c>
      <c r="AR604">
        <v>4.0537000000000001</v>
      </c>
      <c r="AS604" s="1">
        <v>45037</v>
      </c>
      <c r="AT604">
        <v>6.4485000000000001</v>
      </c>
      <c r="AU604" s="1">
        <v>44696</v>
      </c>
      <c r="AV604">
        <v>7.7107442580936131E-2</v>
      </c>
    </row>
    <row r="605" spans="1:48" x14ac:dyDescent="0.25">
      <c r="A605" s="1">
        <v>44967</v>
      </c>
      <c r="B605">
        <v>18.376300000000001</v>
      </c>
      <c r="C605" s="1">
        <v>44967</v>
      </c>
      <c r="D605">
        <v>22.435600000000001</v>
      </c>
      <c r="E605" s="1">
        <v>44697</v>
      </c>
      <c r="F605">
        <v>0.25358954914872411</v>
      </c>
      <c r="G605" s="1">
        <v>44952</v>
      </c>
      <c r="H605">
        <v>15.8416</v>
      </c>
      <c r="I605" s="1">
        <v>44952</v>
      </c>
      <c r="J605">
        <v>19.210599999999999</v>
      </c>
      <c r="K605" s="1">
        <v>44697</v>
      </c>
      <c r="L605">
        <v>0.31622329403592947</v>
      </c>
      <c r="M605" s="1">
        <v>44967</v>
      </c>
      <c r="N605">
        <v>10.467599999999999</v>
      </c>
      <c r="O605" s="1">
        <v>44967</v>
      </c>
      <c r="P605">
        <v>12.853899999999999</v>
      </c>
      <c r="Q605" s="1">
        <v>44697</v>
      </c>
      <c r="R605">
        <v>0.10954621813299736</v>
      </c>
      <c r="S605" s="1">
        <v>44967</v>
      </c>
      <c r="T605">
        <v>10.7585</v>
      </c>
      <c r="U605" s="1">
        <v>44967</v>
      </c>
      <c r="V605">
        <v>11.9694</v>
      </c>
      <c r="W605" s="1">
        <v>44697</v>
      </c>
      <c r="X605">
        <v>0.12070680194215454</v>
      </c>
      <c r="Y605" s="1">
        <v>44967</v>
      </c>
      <c r="Z605">
        <v>10.1394</v>
      </c>
      <c r="AA605" s="1">
        <v>44967</v>
      </c>
      <c r="AB605">
        <v>11.466900000000001</v>
      </c>
      <c r="AC605" s="1">
        <v>44697</v>
      </c>
      <c r="AD605">
        <v>8.359458192867604E-2</v>
      </c>
      <c r="AE605" s="1">
        <v>44967</v>
      </c>
      <c r="AF605">
        <v>14.305300000000001</v>
      </c>
      <c r="AG605" s="1">
        <v>44967</v>
      </c>
      <c r="AH605">
        <v>16.768799999999999</v>
      </c>
      <c r="AI605" s="1">
        <v>44697</v>
      </c>
      <c r="AJ605">
        <v>0.14225915420504529</v>
      </c>
      <c r="AK605" s="1">
        <v>45035</v>
      </c>
      <c r="AL605">
        <v>5.2698</v>
      </c>
      <c r="AM605" s="1">
        <v>45035</v>
      </c>
      <c r="AN605">
        <v>7.9043000000000001</v>
      </c>
      <c r="AO605" s="1">
        <v>44697</v>
      </c>
      <c r="AP605">
        <v>5.1274142251170343E-2</v>
      </c>
      <c r="AQ605" s="1">
        <v>45040</v>
      </c>
      <c r="AR605">
        <v>3.8161</v>
      </c>
      <c r="AS605" s="1">
        <v>45040</v>
      </c>
      <c r="AT605">
        <v>7.7645</v>
      </c>
      <c r="AU605" s="1">
        <v>44697</v>
      </c>
      <c r="AV605">
        <v>7.6724807676820259E-2</v>
      </c>
    </row>
    <row r="606" spans="1:48" x14ac:dyDescent="0.25">
      <c r="A606" s="1">
        <v>44970</v>
      </c>
      <c r="B606">
        <v>17.795100000000001</v>
      </c>
      <c r="C606" s="1">
        <v>44970</v>
      </c>
      <c r="D606">
        <v>21.776700000000002</v>
      </c>
      <c r="E606" s="1">
        <v>44698</v>
      </c>
      <c r="F606">
        <v>0.25418204268835809</v>
      </c>
      <c r="G606" s="1">
        <v>44953</v>
      </c>
      <c r="H606">
        <v>15.2605</v>
      </c>
      <c r="I606" s="1">
        <v>44953</v>
      </c>
      <c r="J606">
        <v>18.547599999999999</v>
      </c>
      <c r="K606" s="1">
        <v>44698</v>
      </c>
      <c r="L606">
        <v>0.3180050685986196</v>
      </c>
      <c r="M606" s="1">
        <v>44970</v>
      </c>
      <c r="N606">
        <v>9.9313000000000002</v>
      </c>
      <c r="O606" s="1">
        <v>44970</v>
      </c>
      <c r="P606">
        <v>12.4481</v>
      </c>
      <c r="Q606" s="1">
        <v>44698</v>
      </c>
      <c r="R606">
        <v>0.10935815550732554</v>
      </c>
      <c r="S606" s="1">
        <v>44970</v>
      </c>
      <c r="T606">
        <v>11.023300000000001</v>
      </c>
      <c r="U606" s="1">
        <v>44970</v>
      </c>
      <c r="V606">
        <v>12.2418</v>
      </c>
      <c r="W606" s="1">
        <v>44698</v>
      </c>
      <c r="X606">
        <v>0.12092566359786289</v>
      </c>
      <c r="Y606" s="1">
        <v>44970</v>
      </c>
      <c r="Z606">
        <v>10.133800000000001</v>
      </c>
      <c r="AA606" s="1">
        <v>44970</v>
      </c>
      <c r="AB606">
        <v>11.6389</v>
      </c>
      <c r="AC606" s="1">
        <v>44698</v>
      </c>
      <c r="AD606">
        <v>8.3693253511994151E-2</v>
      </c>
      <c r="AE606" s="1">
        <v>44970</v>
      </c>
      <c r="AF606">
        <v>14.575200000000001</v>
      </c>
      <c r="AG606" s="1">
        <v>44970</v>
      </c>
      <c r="AH606">
        <v>17.9678</v>
      </c>
      <c r="AI606" s="1">
        <v>44698</v>
      </c>
      <c r="AJ606">
        <v>0.14266726413486233</v>
      </c>
      <c r="AK606" s="1">
        <v>45036</v>
      </c>
      <c r="AL606">
        <v>5.8590999999999998</v>
      </c>
      <c r="AM606" s="1">
        <v>45036</v>
      </c>
      <c r="AN606">
        <v>7.8937999999999997</v>
      </c>
      <c r="AO606" s="1">
        <v>44698</v>
      </c>
      <c r="AP606">
        <v>5.1543542425322546E-2</v>
      </c>
      <c r="AQ606" s="1">
        <v>45041</v>
      </c>
      <c r="AR606">
        <v>4.2610999999999999</v>
      </c>
      <c r="AS606" s="1">
        <v>45041</v>
      </c>
      <c r="AT606">
        <v>8.0614000000000008</v>
      </c>
      <c r="AU606" s="1">
        <v>44698</v>
      </c>
      <c r="AV606">
        <v>7.6934886148625828E-2</v>
      </c>
    </row>
    <row r="607" spans="1:48" x14ac:dyDescent="0.25">
      <c r="A607" s="1">
        <v>44971</v>
      </c>
      <c r="B607">
        <v>17.1675</v>
      </c>
      <c r="C607" s="1">
        <v>44971</v>
      </c>
      <c r="D607">
        <v>20.998699999999999</v>
      </c>
      <c r="E607" s="1">
        <v>44699</v>
      </c>
      <c r="F607">
        <v>0.2661555930975919</v>
      </c>
      <c r="G607" s="1">
        <v>44956</v>
      </c>
      <c r="H607">
        <v>15.973800000000001</v>
      </c>
      <c r="I607" s="1">
        <v>44956</v>
      </c>
      <c r="J607">
        <v>19.419699999999999</v>
      </c>
      <c r="K607" s="1">
        <v>44699</v>
      </c>
      <c r="L607">
        <v>0.31858464691805627</v>
      </c>
      <c r="M607" s="1">
        <v>44971</v>
      </c>
      <c r="N607">
        <v>9.4873999999999992</v>
      </c>
      <c r="O607" s="1">
        <v>44971</v>
      </c>
      <c r="P607">
        <v>11.7601</v>
      </c>
      <c r="Q607" s="1">
        <v>44699</v>
      </c>
      <c r="R607">
        <v>0.11019356757720042</v>
      </c>
      <c r="S607" s="1">
        <v>44971</v>
      </c>
      <c r="T607">
        <v>10.5236</v>
      </c>
      <c r="U607" s="1">
        <v>44971</v>
      </c>
      <c r="V607">
        <v>11.7036</v>
      </c>
      <c r="W607" s="1">
        <v>44699</v>
      </c>
      <c r="X607">
        <v>0.12112736708268897</v>
      </c>
      <c r="Y607" s="1">
        <v>44971</v>
      </c>
      <c r="Z607">
        <v>9.8201999999999998</v>
      </c>
      <c r="AA607" s="1">
        <v>44971</v>
      </c>
      <c r="AB607">
        <v>11.0296</v>
      </c>
      <c r="AC607" s="1">
        <v>44699</v>
      </c>
      <c r="AD607">
        <v>8.3875953298058983E-2</v>
      </c>
      <c r="AE607" s="1">
        <v>44971</v>
      </c>
      <c r="AF607">
        <v>13.3742</v>
      </c>
      <c r="AG607" s="1">
        <v>44971</v>
      </c>
      <c r="AH607">
        <v>16.5961</v>
      </c>
      <c r="AI607" s="1">
        <v>44699</v>
      </c>
      <c r="AJ607">
        <v>0.14283027562053716</v>
      </c>
      <c r="AK607" s="1">
        <v>45037</v>
      </c>
      <c r="AL607">
        <v>5.9249999999999998</v>
      </c>
      <c r="AM607" s="1">
        <v>45037</v>
      </c>
      <c r="AN607">
        <v>8.0002999999999993</v>
      </c>
      <c r="AO607" s="1">
        <v>44699</v>
      </c>
      <c r="AP607">
        <v>5.149129659121679E-2</v>
      </c>
      <c r="AQ607" s="1">
        <v>45042</v>
      </c>
      <c r="AR607">
        <v>4.9603000000000002</v>
      </c>
      <c r="AS607" s="1">
        <v>45042</v>
      </c>
      <c r="AT607">
        <v>8.5961999999999996</v>
      </c>
      <c r="AU607" s="1">
        <v>44699</v>
      </c>
      <c r="AV607">
        <v>7.8411811843316997E-2</v>
      </c>
    </row>
    <row r="608" spans="1:48" x14ac:dyDescent="0.25">
      <c r="A608" s="1">
        <v>44972</v>
      </c>
      <c r="B608">
        <v>16.705200000000001</v>
      </c>
      <c r="C608" s="1">
        <v>44972</v>
      </c>
      <c r="D608">
        <v>20.5273</v>
      </c>
      <c r="E608" s="1">
        <v>44700</v>
      </c>
      <c r="F608">
        <v>0.26570511875824654</v>
      </c>
      <c r="G608" s="1">
        <v>44957</v>
      </c>
      <c r="H608">
        <v>15.8215</v>
      </c>
      <c r="I608" s="1">
        <v>44957</v>
      </c>
      <c r="J608">
        <v>19.2499</v>
      </c>
      <c r="K608" s="1">
        <v>44700</v>
      </c>
      <c r="L608">
        <v>0.31661202864797383</v>
      </c>
      <c r="M608" s="1">
        <v>44972</v>
      </c>
      <c r="N608">
        <v>9.3445</v>
      </c>
      <c r="O608" s="1">
        <v>44972</v>
      </c>
      <c r="P608">
        <v>11.7979</v>
      </c>
      <c r="Q608" s="1">
        <v>44700</v>
      </c>
      <c r="R608">
        <v>0.11133463680291002</v>
      </c>
      <c r="S608" s="1">
        <v>44972</v>
      </c>
      <c r="T608">
        <v>10.2256</v>
      </c>
      <c r="U608" s="1">
        <v>44972</v>
      </c>
      <c r="V608">
        <v>11.6038</v>
      </c>
      <c r="W608" s="1">
        <v>44700</v>
      </c>
      <c r="X608">
        <v>0.12143342529055126</v>
      </c>
      <c r="Y608" s="1">
        <v>44972</v>
      </c>
      <c r="Z608">
        <v>9.4664999999999999</v>
      </c>
      <c r="AA608" s="1">
        <v>44972</v>
      </c>
      <c r="AB608">
        <v>10.8484</v>
      </c>
      <c r="AC608" s="1">
        <v>44700</v>
      </c>
      <c r="AD608">
        <v>8.4324786762554754E-2</v>
      </c>
      <c r="AE608" s="1">
        <v>44972</v>
      </c>
      <c r="AF608">
        <v>13.629</v>
      </c>
      <c r="AG608" s="1">
        <v>44972</v>
      </c>
      <c r="AH608">
        <v>15.980399999999999</v>
      </c>
      <c r="AI608" s="1">
        <v>44700</v>
      </c>
      <c r="AJ608">
        <v>0.14202851874428724</v>
      </c>
      <c r="AK608" s="1">
        <v>45040</v>
      </c>
      <c r="AL608">
        <v>5.8219000000000003</v>
      </c>
      <c r="AM608" s="1">
        <v>45040</v>
      </c>
      <c r="AN608">
        <v>8.1201000000000008</v>
      </c>
      <c r="AO608" s="1">
        <v>44700</v>
      </c>
      <c r="AP608">
        <v>5.1845565037577278E-2</v>
      </c>
      <c r="AQ608" s="1">
        <v>45043</v>
      </c>
      <c r="AR608">
        <v>4.9954999999999998</v>
      </c>
      <c r="AS608" s="1">
        <v>45043</v>
      </c>
      <c r="AT608">
        <v>8.5701000000000001</v>
      </c>
      <c r="AU608" s="1">
        <v>44700</v>
      </c>
      <c r="AV608">
        <v>7.8421302700758852E-2</v>
      </c>
    </row>
    <row r="609" spans="1:48" x14ac:dyDescent="0.25">
      <c r="A609" s="1">
        <v>44973</v>
      </c>
      <c r="B609">
        <v>17.703499999999998</v>
      </c>
      <c r="C609" s="1">
        <v>44973</v>
      </c>
      <c r="D609">
        <v>21.782800000000002</v>
      </c>
      <c r="E609" s="1">
        <v>44701</v>
      </c>
      <c r="F609">
        <v>0.26353737814242117</v>
      </c>
      <c r="G609" s="1">
        <v>44958</v>
      </c>
      <c r="H609">
        <v>15.9023</v>
      </c>
      <c r="I609" s="1">
        <v>44958</v>
      </c>
      <c r="J609">
        <v>19.384399999999999</v>
      </c>
      <c r="K609" s="1">
        <v>44701</v>
      </c>
      <c r="L609">
        <v>0.31419946698927742</v>
      </c>
      <c r="M609" s="1">
        <v>44973</v>
      </c>
      <c r="N609">
        <v>9.6503999999999994</v>
      </c>
      <c r="O609" s="1">
        <v>44973</v>
      </c>
      <c r="P609">
        <v>11.5619</v>
      </c>
      <c r="Q609" s="1">
        <v>44701</v>
      </c>
      <c r="R609">
        <v>0.11042132291973987</v>
      </c>
      <c r="S609" s="1">
        <v>44973</v>
      </c>
      <c r="T609">
        <v>10.676500000000001</v>
      </c>
      <c r="U609" s="1">
        <v>44973</v>
      </c>
      <c r="V609">
        <v>11.8568</v>
      </c>
      <c r="W609" s="1">
        <v>44701</v>
      </c>
      <c r="X609">
        <v>0.12112429945667</v>
      </c>
      <c r="Y609" s="1">
        <v>44973</v>
      </c>
      <c r="Z609">
        <v>9.6846999999999994</v>
      </c>
      <c r="AA609" s="1">
        <v>44973</v>
      </c>
      <c r="AB609">
        <v>10.770799999999999</v>
      </c>
      <c r="AC609" s="1">
        <v>44701</v>
      </c>
      <c r="AD609">
        <v>8.4250404293444797E-2</v>
      </c>
      <c r="AE609" s="1">
        <v>44973</v>
      </c>
      <c r="AF609">
        <v>14.4254</v>
      </c>
      <c r="AG609" s="1">
        <v>44973</v>
      </c>
      <c r="AH609">
        <v>15.403</v>
      </c>
      <c r="AI609" s="1">
        <v>44701</v>
      </c>
      <c r="AJ609">
        <v>0.14188819019905441</v>
      </c>
      <c r="AK609" s="1">
        <v>45041</v>
      </c>
      <c r="AL609">
        <v>6.9721000000000002</v>
      </c>
      <c r="AM609" s="1">
        <v>45041</v>
      </c>
      <c r="AN609">
        <v>7.7304000000000004</v>
      </c>
      <c r="AO609" s="1">
        <v>44701</v>
      </c>
      <c r="AP609">
        <v>5.1442644928596973E-2</v>
      </c>
      <c r="AQ609" s="1">
        <v>45044</v>
      </c>
      <c r="AR609">
        <v>3.7610999999999999</v>
      </c>
      <c r="AS609" s="1">
        <v>45044</v>
      </c>
      <c r="AT609">
        <v>8.4899000000000004</v>
      </c>
      <c r="AU609" s="1">
        <v>44701</v>
      </c>
      <c r="AV609">
        <v>7.7891950472635751E-2</v>
      </c>
    </row>
    <row r="610" spans="1:48" x14ac:dyDescent="0.25">
      <c r="A610" s="1">
        <v>44974</v>
      </c>
      <c r="B610">
        <v>17.706099999999999</v>
      </c>
      <c r="C610" s="1">
        <v>44974</v>
      </c>
      <c r="D610">
        <v>21.6952</v>
      </c>
      <c r="E610" s="1">
        <v>44702</v>
      </c>
      <c r="F610">
        <v>0.26353737814242117</v>
      </c>
      <c r="G610" s="1">
        <v>44959</v>
      </c>
      <c r="H610">
        <v>14.661300000000001</v>
      </c>
      <c r="I610" s="1">
        <v>44959</v>
      </c>
      <c r="J610">
        <v>17.802499999999998</v>
      </c>
      <c r="K610" s="1">
        <v>44702</v>
      </c>
      <c r="L610">
        <v>0.31419946698927742</v>
      </c>
      <c r="M610" s="1">
        <v>44974</v>
      </c>
      <c r="N610">
        <v>9.4172999999999991</v>
      </c>
      <c r="O610" s="1">
        <v>44974</v>
      </c>
      <c r="P610">
        <v>11.7294</v>
      </c>
      <c r="Q610" s="1">
        <v>44702</v>
      </c>
      <c r="R610">
        <v>0.11042132291973987</v>
      </c>
      <c r="S610" s="1">
        <v>44974</v>
      </c>
      <c r="T610">
        <v>10.2037</v>
      </c>
      <c r="U610" s="1">
        <v>44974</v>
      </c>
      <c r="V610">
        <v>11.840999999999999</v>
      </c>
      <c r="W610" s="1">
        <v>44702</v>
      </c>
      <c r="X610">
        <v>0.12112429945667</v>
      </c>
      <c r="Y610" s="1">
        <v>44974</v>
      </c>
      <c r="Z610">
        <v>9.5730000000000004</v>
      </c>
      <c r="AA610" s="1">
        <v>44974</v>
      </c>
      <c r="AB610">
        <v>10.8438</v>
      </c>
      <c r="AC610" s="1">
        <v>44702</v>
      </c>
      <c r="AD610">
        <v>8.4250404293444797E-2</v>
      </c>
      <c r="AE610" s="1">
        <v>44974</v>
      </c>
      <c r="AF610">
        <v>14.078900000000001</v>
      </c>
      <c r="AG610" s="1">
        <v>44974</v>
      </c>
      <c r="AH610">
        <v>16.4542</v>
      </c>
      <c r="AI610" s="1">
        <v>44702</v>
      </c>
      <c r="AJ610">
        <v>0.14188819019905441</v>
      </c>
      <c r="AK610" s="1">
        <v>45042</v>
      </c>
      <c r="AL610">
        <v>7.3265000000000002</v>
      </c>
      <c r="AM610" s="1">
        <v>45042</v>
      </c>
      <c r="AN610">
        <v>8.0745000000000005</v>
      </c>
      <c r="AO610" s="1">
        <v>44702</v>
      </c>
      <c r="AP610">
        <v>5.1442644928596973E-2</v>
      </c>
      <c r="AQ610" s="1">
        <v>45048</v>
      </c>
      <c r="AR610">
        <v>5.1744000000000003</v>
      </c>
      <c r="AS610" s="1">
        <v>45048</v>
      </c>
      <c r="AT610">
        <v>8.1361000000000008</v>
      </c>
      <c r="AU610" s="1">
        <v>44702</v>
      </c>
      <c r="AV610">
        <v>7.7891950472635751E-2</v>
      </c>
    </row>
    <row r="611" spans="1:48" x14ac:dyDescent="0.25">
      <c r="A611" s="1">
        <v>44978</v>
      </c>
      <c r="B611">
        <v>19.0413</v>
      </c>
      <c r="C611" s="1">
        <v>44978</v>
      </c>
      <c r="D611">
        <v>23.438099999999999</v>
      </c>
      <c r="E611" s="1">
        <v>44703</v>
      </c>
      <c r="F611">
        <v>0.26353737814242117</v>
      </c>
      <c r="G611" s="1">
        <v>44960</v>
      </c>
      <c r="H611">
        <v>14.7582</v>
      </c>
      <c r="I611" s="1">
        <v>44960</v>
      </c>
      <c r="J611">
        <v>18.043299999999999</v>
      </c>
      <c r="K611" s="1">
        <v>44703</v>
      </c>
      <c r="L611">
        <v>0.31680275706149336</v>
      </c>
      <c r="M611" s="1">
        <v>44978</v>
      </c>
      <c r="N611">
        <v>11.255000000000001</v>
      </c>
      <c r="O611" s="1">
        <v>44978</v>
      </c>
      <c r="P611">
        <v>13.9594</v>
      </c>
      <c r="Q611" s="1">
        <v>44703</v>
      </c>
      <c r="R611">
        <v>0.11042132291973987</v>
      </c>
      <c r="S611" s="1">
        <v>44978</v>
      </c>
      <c r="T611">
        <v>11.1097</v>
      </c>
      <c r="U611" s="1">
        <v>44978</v>
      </c>
      <c r="V611">
        <v>12.1145</v>
      </c>
      <c r="W611" s="1">
        <v>44703</v>
      </c>
      <c r="X611">
        <v>0.12112429945667</v>
      </c>
      <c r="Y611" s="1">
        <v>44978</v>
      </c>
      <c r="Z611">
        <v>10.0067</v>
      </c>
      <c r="AA611" s="1">
        <v>44978</v>
      </c>
      <c r="AB611">
        <v>11.086399999999999</v>
      </c>
      <c r="AC611" s="1">
        <v>44703</v>
      </c>
      <c r="AD611">
        <v>8.4250404293444797E-2</v>
      </c>
      <c r="AE611" s="1">
        <v>44978</v>
      </c>
      <c r="AF611">
        <v>14.950900000000001</v>
      </c>
      <c r="AG611" s="1">
        <v>44978</v>
      </c>
      <c r="AH611">
        <v>18.006799999999998</v>
      </c>
      <c r="AI611" s="1">
        <v>44703</v>
      </c>
      <c r="AJ611">
        <v>0.14188819019905441</v>
      </c>
      <c r="AK611" s="1">
        <v>45043</v>
      </c>
      <c r="AL611">
        <v>7.1913999999999998</v>
      </c>
      <c r="AM611" s="1">
        <v>45043</v>
      </c>
      <c r="AN611">
        <v>7.9405000000000001</v>
      </c>
      <c r="AO611" s="1">
        <v>44703</v>
      </c>
      <c r="AP611">
        <v>5.1600035085720905E-2</v>
      </c>
      <c r="AQ611" s="1">
        <v>45049</v>
      </c>
      <c r="AR611">
        <v>4.4162999999999997</v>
      </c>
      <c r="AS611" s="1">
        <v>45049</v>
      </c>
      <c r="AT611">
        <v>8.5625999999999998</v>
      </c>
      <c r="AU611" s="1">
        <v>44703</v>
      </c>
      <c r="AV611">
        <v>7.8374290846911818E-2</v>
      </c>
    </row>
    <row r="612" spans="1:48" x14ac:dyDescent="0.25">
      <c r="A612" s="1">
        <v>44979</v>
      </c>
      <c r="B612">
        <v>18.769600000000001</v>
      </c>
      <c r="C612" s="1">
        <v>44979</v>
      </c>
      <c r="D612">
        <v>22.849499999999999</v>
      </c>
      <c r="E612" s="1">
        <v>44704</v>
      </c>
      <c r="F612">
        <v>0.26424730969579713</v>
      </c>
      <c r="G612" s="1">
        <v>44963</v>
      </c>
      <c r="H612">
        <v>15.6366</v>
      </c>
      <c r="I612" s="1">
        <v>44963</v>
      </c>
      <c r="J612">
        <v>19.127199999999998</v>
      </c>
      <c r="K612" s="1">
        <v>44704</v>
      </c>
      <c r="L612">
        <v>0.31871923638727956</v>
      </c>
      <c r="M612" s="1">
        <v>44979</v>
      </c>
      <c r="N612">
        <v>10.0396</v>
      </c>
      <c r="O612" s="1">
        <v>44979</v>
      </c>
      <c r="P612">
        <v>12.8718</v>
      </c>
      <c r="Q612" s="1">
        <v>44704</v>
      </c>
      <c r="R612">
        <v>0.11086300005454904</v>
      </c>
      <c r="S612" s="1">
        <v>44979</v>
      </c>
      <c r="T612">
        <v>10.815300000000001</v>
      </c>
      <c r="U612" s="1">
        <v>44979</v>
      </c>
      <c r="V612">
        <v>12.2529</v>
      </c>
      <c r="W612" s="1">
        <v>44704</v>
      </c>
      <c r="X612">
        <v>0.12018649256633822</v>
      </c>
      <c r="Y612" s="1">
        <v>44979</v>
      </c>
      <c r="Z612">
        <v>9.9190000000000005</v>
      </c>
      <c r="AA612" s="1">
        <v>44979</v>
      </c>
      <c r="AB612">
        <v>11.2958</v>
      </c>
      <c r="AC612" s="1">
        <v>44704</v>
      </c>
      <c r="AD612">
        <v>8.3925341524555164E-2</v>
      </c>
      <c r="AE612" s="1">
        <v>44979</v>
      </c>
      <c r="AF612">
        <v>14.366</v>
      </c>
      <c r="AG612" s="1">
        <v>44979</v>
      </c>
      <c r="AH612">
        <v>17.5641</v>
      </c>
      <c r="AI612" s="1">
        <v>44704</v>
      </c>
      <c r="AJ612">
        <v>0.13859004332315805</v>
      </c>
      <c r="AK612" s="1">
        <v>45044</v>
      </c>
      <c r="AL612">
        <v>7.0834999999999999</v>
      </c>
      <c r="AM612" s="1">
        <v>45044</v>
      </c>
      <c r="AN612">
        <v>7.6707999999999998</v>
      </c>
      <c r="AO612" s="1">
        <v>44704</v>
      </c>
      <c r="AP612">
        <v>5.1689100243527519E-2</v>
      </c>
      <c r="AQ612" s="1">
        <v>45050</v>
      </c>
      <c r="AR612">
        <v>4.9767999999999999</v>
      </c>
      <c r="AS612" s="1">
        <v>45050</v>
      </c>
      <c r="AT612">
        <v>8.8193999999999999</v>
      </c>
      <c r="AU612" s="1">
        <v>44704</v>
      </c>
      <c r="AV612">
        <v>7.8801902883094799E-2</v>
      </c>
    </row>
    <row r="613" spans="1:48" x14ac:dyDescent="0.25">
      <c r="A613" s="1">
        <v>44980</v>
      </c>
      <c r="B613">
        <v>18.118600000000001</v>
      </c>
      <c r="C613" s="1">
        <v>44980</v>
      </c>
      <c r="D613">
        <v>21.938099999999999</v>
      </c>
      <c r="E613" s="1">
        <v>44705</v>
      </c>
      <c r="F613">
        <v>0.26263410858270997</v>
      </c>
      <c r="G613" s="1">
        <v>44964</v>
      </c>
      <c r="H613">
        <v>15.779400000000001</v>
      </c>
      <c r="I613" s="1">
        <v>44964</v>
      </c>
      <c r="J613">
        <v>19.288900000000002</v>
      </c>
      <c r="K613" s="1">
        <v>44705</v>
      </c>
      <c r="L613">
        <v>0.31184977583163931</v>
      </c>
      <c r="M613" s="1">
        <v>44980</v>
      </c>
      <c r="N613">
        <v>10.138</v>
      </c>
      <c r="O613" s="1">
        <v>44980</v>
      </c>
      <c r="P613">
        <v>12.247999999999999</v>
      </c>
      <c r="Q613" s="1">
        <v>44705</v>
      </c>
      <c r="R613">
        <v>0.1105381607453243</v>
      </c>
      <c r="S613" s="1">
        <v>44980</v>
      </c>
      <c r="T613">
        <v>10.7241</v>
      </c>
      <c r="U613" s="1">
        <v>44980</v>
      </c>
      <c r="V613">
        <v>12.0832</v>
      </c>
      <c r="W613" s="1">
        <v>44705</v>
      </c>
      <c r="X613">
        <v>0.12307954427801289</v>
      </c>
      <c r="Y613" s="1">
        <v>44980</v>
      </c>
      <c r="Z613">
        <v>9.8391999999999999</v>
      </c>
      <c r="AA613" s="1">
        <v>44980</v>
      </c>
      <c r="AB613">
        <v>11.2357</v>
      </c>
      <c r="AC613" s="1">
        <v>44705</v>
      </c>
      <c r="AD613">
        <v>8.5457681524770332E-2</v>
      </c>
      <c r="AE613" s="1">
        <v>44980</v>
      </c>
      <c r="AF613">
        <v>13.1981</v>
      </c>
      <c r="AG613" s="1">
        <v>44980</v>
      </c>
      <c r="AH613">
        <v>16.150500000000001</v>
      </c>
      <c r="AI613" s="1">
        <v>44705</v>
      </c>
      <c r="AJ613">
        <v>0.13896706789897786</v>
      </c>
      <c r="AK613" s="1">
        <v>45048</v>
      </c>
      <c r="AL613">
        <v>7.7840999999999996</v>
      </c>
      <c r="AM613" s="1">
        <v>45048</v>
      </c>
      <c r="AN613">
        <v>8.5198</v>
      </c>
      <c r="AO613" s="1">
        <v>44705</v>
      </c>
      <c r="AP613">
        <v>5.1929824585516718E-2</v>
      </c>
      <c r="AQ613" s="1">
        <v>45051</v>
      </c>
      <c r="AR613">
        <v>4.8867000000000003</v>
      </c>
      <c r="AS613" s="1">
        <v>45051</v>
      </c>
      <c r="AT613">
        <v>9.1971000000000007</v>
      </c>
      <c r="AU613" s="1">
        <v>44705</v>
      </c>
      <c r="AV613">
        <v>7.8521667097368922E-2</v>
      </c>
    </row>
    <row r="614" spans="1:48" x14ac:dyDescent="0.25">
      <c r="A614" s="1">
        <v>44981</v>
      </c>
      <c r="B614">
        <v>18.918900000000001</v>
      </c>
      <c r="C614" s="1">
        <v>44981</v>
      </c>
      <c r="D614">
        <v>22.622199999999999</v>
      </c>
      <c r="E614" s="1">
        <v>44706</v>
      </c>
      <c r="F614">
        <v>0.25907922807916334</v>
      </c>
      <c r="G614" s="1">
        <v>44965</v>
      </c>
      <c r="H614">
        <v>15.97</v>
      </c>
      <c r="I614" s="1">
        <v>44965</v>
      </c>
      <c r="J614">
        <v>19.511500000000002</v>
      </c>
      <c r="K614" s="1">
        <v>44706</v>
      </c>
      <c r="L614">
        <v>0.3028014164730588</v>
      </c>
      <c r="M614" s="1">
        <v>44981</v>
      </c>
      <c r="N614">
        <v>10.705399999999999</v>
      </c>
      <c r="O614" s="1">
        <v>44981</v>
      </c>
      <c r="P614">
        <v>13.0113</v>
      </c>
      <c r="Q614" s="1">
        <v>44706</v>
      </c>
      <c r="R614">
        <v>0.11448090959789242</v>
      </c>
      <c r="S614" s="1">
        <v>44981</v>
      </c>
      <c r="T614">
        <v>11.035299999999999</v>
      </c>
      <c r="U614" s="1">
        <v>44981</v>
      </c>
      <c r="V614">
        <v>12.127700000000001</v>
      </c>
      <c r="W614" s="1">
        <v>44706</v>
      </c>
      <c r="X614">
        <v>0.12480652534486515</v>
      </c>
      <c r="Y614" s="1">
        <v>44981</v>
      </c>
      <c r="Z614">
        <v>9.7538999999999998</v>
      </c>
      <c r="AA614" s="1">
        <v>44981</v>
      </c>
      <c r="AB614">
        <v>11.1739</v>
      </c>
      <c r="AC614" s="1">
        <v>44706</v>
      </c>
      <c r="AD614">
        <v>8.6248867829287271E-2</v>
      </c>
      <c r="AE614" s="1">
        <v>44981</v>
      </c>
      <c r="AF614">
        <v>14.3634</v>
      </c>
      <c r="AG614" s="1">
        <v>44981</v>
      </c>
      <c r="AH614">
        <v>16.68</v>
      </c>
      <c r="AI614" s="1">
        <v>44706</v>
      </c>
      <c r="AJ614">
        <v>0.13785826539338031</v>
      </c>
      <c r="AK614" s="1">
        <v>45049</v>
      </c>
      <c r="AL614">
        <v>7.7478999999999996</v>
      </c>
      <c r="AM614" s="1">
        <v>45049</v>
      </c>
      <c r="AN614">
        <v>8.3892000000000007</v>
      </c>
      <c r="AO614" s="1">
        <v>44706</v>
      </c>
      <c r="AP614">
        <v>5.2028727449375936E-2</v>
      </c>
      <c r="AQ614" s="1">
        <v>45055</v>
      </c>
      <c r="AR614">
        <v>4.4485999999999999</v>
      </c>
      <c r="AS614" s="1">
        <v>45055</v>
      </c>
      <c r="AT614">
        <v>7.4802999999999997</v>
      </c>
      <c r="AU614" s="1">
        <v>44706</v>
      </c>
      <c r="AV614">
        <v>7.6718160741487504E-2</v>
      </c>
    </row>
    <row r="615" spans="1:48" x14ac:dyDescent="0.25">
      <c r="A615" s="1">
        <v>44984</v>
      </c>
      <c r="B615">
        <v>18.338000000000001</v>
      </c>
      <c r="C615" s="1">
        <v>44984</v>
      </c>
      <c r="D615">
        <v>21.8734</v>
      </c>
      <c r="E615" s="1">
        <v>44707</v>
      </c>
      <c r="F615">
        <v>0.26259963354179972</v>
      </c>
      <c r="G615" s="1">
        <v>44966</v>
      </c>
      <c r="H615">
        <v>15.736499999999999</v>
      </c>
      <c r="I615" s="1">
        <v>44966</v>
      </c>
      <c r="J615">
        <v>19.089400000000001</v>
      </c>
      <c r="K615" s="1">
        <v>44707</v>
      </c>
      <c r="L615">
        <v>0.30408085768811832</v>
      </c>
      <c r="M615" s="1">
        <v>44984</v>
      </c>
      <c r="N615">
        <v>10.0967</v>
      </c>
      <c r="O615" s="1">
        <v>44984</v>
      </c>
      <c r="P615">
        <v>12.426299999999999</v>
      </c>
      <c r="Q615" s="1">
        <v>44707</v>
      </c>
      <c r="R615">
        <v>0.11824084053588561</v>
      </c>
      <c r="S615" s="1">
        <v>44984</v>
      </c>
      <c r="T615">
        <v>11.1638</v>
      </c>
      <c r="U615" s="1">
        <v>44984</v>
      </c>
      <c r="V615">
        <v>12.6004</v>
      </c>
      <c r="W615" s="1">
        <v>44707</v>
      </c>
      <c r="X615">
        <v>0.12249986310884417</v>
      </c>
      <c r="Y615" s="1">
        <v>44984</v>
      </c>
      <c r="Z615">
        <v>10.017799999999999</v>
      </c>
      <c r="AA615" s="1">
        <v>44984</v>
      </c>
      <c r="AB615">
        <v>11.5413</v>
      </c>
      <c r="AC615" s="1">
        <v>44707</v>
      </c>
      <c r="AD615">
        <v>8.4817071236115399E-2</v>
      </c>
      <c r="AE615" s="1">
        <v>44984</v>
      </c>
      <c r="AF615">
        <v>13.9536</v>
      </c>
      <c r="AG615" s="1">
        <v>44984</v>
      </c>
      <c r="AH615">
        <v>16.292200000000001</v>
      </c>
      <c r="AI615" s="1">
        <v>44707</v>
      </c>
      <c r="AJ615">
        <v>0.13706805519867918</v>
      </c>
      <c r="AK615" s="1">
        <v>45050</v>
      </c>
      <c r="AL615">
        <v>9.0251999999999999</v>
      </c>
      <c r="AM615" s="1">
        <v>45050</v>
      </c>
      <c r="AN615">
        <v>9.3658000000000001</v>
      </c>
      <c r="AO615" s="1">
        <v>44707</v>
      </c>
      <c r="AP615">
        <v>5.1759972086663636E-2</v>
      </c>
      <c r="AQ615" s="1">
        <v>45056</v>
      </c>
      <c r="AR615">
        <v>4.0544000000000002</v>
      </c>
      <c r="AS615" s="1">
        <v>45056</v>
      </c>
      <c r="AT615">
        <v>7.7324999999999999</v>
      </c>
      <c r="AU615" s="1">
        <v>44707</v>
      </c>
      <c r="AV615">
        <v>7.745840413516876E-2</v>
      </c>
    </row>
    <row r="616" spans="1:48" x14ac:dyDescent="0.25">
      <c r="A616" s="1">
        <v>44985</v>
      </c>
      <c r="B616">
        <v>18.101800000000001</v>
      </c>
      <c r="C616" s="1">
        <v>44985</v>
      </c>
      <c r="D616">
        <v>21.600999999999999</v>
      </c>
      <c r="E616" s="1">
        <v>44708</v>
      </c>
      <c r="F616">
        <v>0.2655875611792119</v>
      </c>
      <c r="G616" s="1">
        <v>44967</v>
      </c>
      <c r="H616">
        <v>16.972000000000001</v>
      </c>
      <c r="I616" s="1">
        <v>44967</v>
      </c>
      <c r="J616">
        <v>20.7074</v>
      </c>
      <c r="K616" s="1">
        <v>44708</v>
      </c>
      <c r="L616">
        <v>0.30388690913150823</v>
      </c>
      <c r="M616" s="1">
        <v>44985</v>
      </c>
      <c r="N616">
        <v>10.135300000000001</v>
      </c>
      <c r="O616" s="1">
        <v>44985</v>
      </c>
      <c r="P616">
        <v>12.3828</v>
      </c>
      <c r="Q616" s="1">
        <v>44708</v>
      </c>
      <c r="R616">
        <v>0.11882731402276822</v>
      </c>
      <c r="S616" s="1">
        <v>44985</v>
      </c>
      <c r="T616">
        <v>11.14</v>
      </c>
      <c r="U616" s="1">
        <v>44985</v>
      </c>
      <c r="V616">
        <v>12.4468</v>
      </c>
      <c r="W616" s="1">
        <v>44708</v>
      </c>
      <c r="X616">
        <v>0.1221930077604915</v>
      </c>
      <c r="Y616" s="1">
        <v>44985</v>
      </c>
      <c r="Z616">
        <v>9.9839000000000002</v>
      </c>
      <c r="AA616" s="1">
        <v>44985</v>
      </c>
      <c r="AB616">
        <v>11.341100000000001</v>
      </c>
      <c r="AC616" s="1">
        <v>44708</v>
      </c>
      <c r="AD616">
        <v>8.4523396443572429E-2</v>
      </c>
      <c r="AE616" s="1">
        <v>44985</v>
      </c>
      <c r="AF616">
        <v>14.1835</v>
      </c>
      <c r="AG616" s="1">
        <v>44985</v>
      </c>
      <c r="AH616">
        <v>16.645800000000001</v>
      </c>
      <c r="AI616" s="1">
        <v>44708</v>
      </c>
      <c r="AJ616">
        <v>0.13606573292420723</v>
      </c>
      <c r="AK616" s="1">
        <v>45051</v>
      </c>
      <c r="AL616">
        <v>8.3272999999999993</v>
      </c>
      <c r="AM616" s="1">
        <v>45051</v>
      </c>
      <c r="AN616">
        <v>9.2568000000000001</v>
      </c>
      <c r="AO616" s="1">
        <v>44708</v>
      </c>
      <c r="AP616">
        <v>5.1816103621838874E-2</v>
      </c>
      <c r="AQ616" s="1">
        <v>45057</v>
      </c>
      <c r="AR616">
        <v>4.0007000000000001</v>
      </c>
      <c r="AS616" s="1">
        <v>45057</v>
      </c>
      <c r="AT616">
        <v>7.3413000000000004</v>
      </c>
      <c r="AU616" s="1">
        <v>44708</v>
      </c>
      <c r="AV616">
        <v>7.7223010480466453E-2</v>
      </c>
    </row>
    <row r="617" spans="1:48" x14ac:dyDescent="0.25">
      <c r="A617" s="1">
        <v>44986</v>
      </c>
      <c r="B617">
        <v>18.274100000000001</v>
      </c>
      <c r="C617" s="1">
        <v>44986</v>
      </c>
      <c r="D617">
        <v>21.6265</v>
      </c>
      <c r="E617" s="1">
        <v>44709</v>
      </c>
      <c r="F617">
        <v>0.2655875611792119</v>
      </c>
      <c r="G617" s="1">
        <v>44970</v>
      </c>
      <c r="H617">
        <v>16.480699999999999</v>
      </c>
      <c r="I617" s="1">
        <v>44970</v>
      </c>
      <c r="J617">
        <v>19.991</v>
      </c>
      <c r="K617" s="1">
        <v>44709</v>
      </c>
      <c r="L617">
        <v>0.30388690913150823</v>
      </c>
      <c r="M617" s="1">
        <v>44986</v>
      </c>
      <c r="N617">
        <v>10.897</v>
      </c>
      <c r="O617" s="1">
        <v>44986</v>
      </c>
      <c r="P617">
        <v>13.2813</v>
      </c>
      <c r="Q617" s="1">
        <v>44709</v>
      </c>
      <c r="R617">
        <v>0.11882731402276822</v>
      </c>
      <c r="S617" s="1">
        <v>44986</v>
      </c>
      <c r="T617">
        <v>11.4499</v>
      </c>
      <c r="U617" s="1">
        <v>44986</v>
      </c>
      <c r="V617">
        <v>13.1539</v>
      </c>
      <c r="W617" s="1">
        <v>44709</v>
      </c>
      <c r="X617">
        <v>0.1221930077604915</v>
      </c>
      <c r="Y617" s="1">
        <v>44986</v>
      </c>
      <c r="Z617">
        <v>10.4153</v>
      </c>
      <c r="AA617" s="1">
        <v>44986</v>
      </c>
      <c r="AB617">
        <v>11.6435</v>
      </c>
      <c r="AC617" s="1">
        <v>44709</v>
      </c>
      <c r="AD617">
        <v>8.4523396443572429E-2</v>
      </c>
      <c r="AE617" s="1">
        <v>44986</v>
      </c>
      <c r="AF617">
        <v>14.932600000000001</v>
      </c>
      <c r="AG617" s="1">
        <v>44986</v>
      </c>
      <c r="AH617">
        <v>17.627300000000002</v>
      </c>
      <c r="AI617" s="1">
        <v>44709</v>
      </c>
      <c r="AJ617">
        <v>0.13606573292420723</v>
      </c>
      <c r="AK617" s="1">
        <v>45055</v>
      </c>
      <c r="AL617">
        <v>7.8539000000000003</v>
      </c>
      <c r="AM617" s="1">
        <v>45055</v>
      </c>
      <c r="AN617">
        <v>8.6178000000000008</v>
      </c>
      <c r="AO617" s="1">
        <v>44709</v>
      </c>
      <c r="AP617">
        <v>5.1816103621838874E-2</v>
      </c>
      <c r="AQ617" s="1">
        <v>45058</v>
      </c>
      <c r="AR617">
        <v>4.2130000000000001</v>
      </c>
      <c r="AS617" s="1">
        <v>45058</v>
      </c>
      <c r="AT617">
        <v>7.3105000000000002</v>
      </c>
      <c r="AU617" s="1">
        <v>44709</v>
      </c>
      <c r="AV617">
        <v>7.7223010480466453E-2</v>
      </c>
    </row>
    <row r="618" spans="1:48" x14ac:dyDescent="0.25">
      <c r="A618" s="1">
        <v>44987</v>
      </c>
      <c r="B618">
        <v>17.7349</v>
      </c>
      <c r="C618" s="1">
        <v>44987</v>
      </c>
      <c r="D618">
        <v>21.0639</v>
      </c>
      <c r="E618" s="1">
        <v>44710</v>
      </c>
      <c r="F618">
        <v>0.2655875611792119</v>
      </c>
      <c r="G618" s="1">
        <v>44971</v>
      </c>
      <c r="H618">
        <v>16.057200000000002</v>
      </c>
      <c r="I618" s="1">
        <v>44971</v>
      </c>
      <c r="J618">
        <v>19.461300000000001</v>
      </c>
      <c r="K618" s="1">
        <v>44710</v>
      </c>
      <c r="L618">
        <v>0.30388690913150823</v>
      </c>
      <c r="M618" s="1">
        <v>44987</v>
      </c>
      <c r="N618">
        <v>10.4115</v>
      </c>
      <c r="O618" s="1">
        <v>44987</v>
      </c>
      <c r="P618">
        <v>12.601599999999999</v>
      </c>
      <c r="Q618" s="1">
        <v>44710</v>
      </c>
      <c r="R618">
        <v>0.11882731402276822</v>
      </c>
      <c r="S618" s="1">
        <v>44987</v>
      </c>
      <c r="T618">
        <v>12.1501</v>
      </c>
      <c r="U618" s="1">
        <v>44987</v>
      </c>
      <c r="V618">
        <v>13.586600000000001</v>
      </c>
      <c r="W618" s="1">
        <v>44710</v>
      </c>
      <c r="X618">
        <v>0.1221930077604915</v>
      </c>
      <c r="Y618" s="1">
        <v>44987</v>
      </c>
      <c r="Z618">
        <v>10.734400000000001</v>
      </c>
      <c r="AA618" s="1">
        <v>44987</v>
      </c>
      <c r="AB618">
        <v>11.9245</v>
      </c>
      <c r="AC618" s="1">
        <v>44710</v>
      </c>
      <c r="AD618">
        <v>8.4523396443572429E-2</v>
      </c>
      <c r="AE618" s="1">
        <v>44987</v>
      </c>
      <c r="AF618">
        <v>14.873100000000001</v>
      </c>
      <c r="AG618" s="1">
        <v>44987</v>
      </c>
      <c r="AH618">
        <v>17.472799999999999</v>
      </c>
      <c r="AI618" s="1">
        <v>44710</v>
      </c>
      <c r="AJ618">
        <v>0.13606573292420723</v>
      </c>
      <c r="AK618" s="1">
        <v>45056</v>
      </c>
      <c r="AL618">
        <v>7.5911</v>
      </c>
      <c r="AM618" s="1">
        <v>45056</v>
      </c>
      <c r="AN618">
        <v>8.3153000000000006</v>
      </c>
      <c r="AO618" s="1">
        <v>44710</v>
      </c>
      <c r="AP618">
        <v>5.1816103621838874E-2</v>
      </c>
      <c r="AQ618" s="1">
        <v>45061</v>
      </c>
      <c r="AR618">
        <v>3.7863000000000002</v>
      </c>
      <c r="AS618" s="1">
        <v>45061</v>
      </c>
      <c r="AT618">
        <v>7.1586999999999996</v>
      </c>
      <c r="AU618" s="1">
        <v>44710</v>
      </c>
      <c r="AV618">
        <v>7.7223010480466453E-2</v>
      </c>
    </row>
    <row r="619" spans="1:48" x14ac:dyDescent="0.25">
      <c r="A619" s="1">
        <v>44988</v>
      </c>
      <c r="B619">
        <v>16.939299999999999</v>
      </c>
      <c r="C619" s="1">
        <v>44988</v>
      </c>
      <c r="D619">
        <v>20.314800000000002</v>
      </c>
      <c r="E619" s="1">
        <v>44711</v>
      </c>
      <c r="F619">
        <v>0.2655875611792119</v>
      </c>
      <c r="G619" s="1">
        <v>44972</v>
      </c>
      <c r="H619">
        <v>15.632300000000001</v>
      </c>
      <c r="I619" s="1">
        <v>44972</v>
      </c>
      <c r="J619">
        <v>18.924199999999999</v>
      </c>
      <c r="K619" s="1">
        <v>44711</v>
      </c>
      <c r="L619">
        <v>0.30193783304818528</v>
      </c>
      <c r="M619" s="1">
        <v>44988</v>
      </c>
      <c r="N619">
        <v>10.293900000000001</v>
      </c>
      <c r="O619" s="1">
        <v>44988</v>
      </c>
      <c r="P619">
        <v>12.563000000000001</v>
      </c>
      <c r="Q619" s="1">
        <v>44711</v>
      </c>
      <c r="R619">
        <v>0.11882731402276822</v>
      </c>
      <c r="S619" s="1">
        <v>44988</v>
      </c>
      <c r="T619">
        <v>11.5236</v>
      </c>
      <c r="U619" s="1">
        <v>44988</v>
      </c>
      <c r="V619">
        <v>13.085000000000001</v>
      </c>
      <c r="W619" s="1">
        <v>44711</v>
      </c>
      <c r="X619">
        <v>0.1221930077604915</v>
      </c>
      <c r="Y619" s="1">
        <v>44988</v>
      </c>
      <c r="Z619">
        <v>9.7295999999999996</v>
      </c>
      <c r="AA619" s="1">
        <v>44988</v>
      </c>
      <c r="AB619">
        <v>11.205399999999999</v>
      </c>
      <c r="AC619" s="1">
        <v>44711</v>
      </c>
      <c r="AD619">
        <v>8.4523396443572429E-2</v>
      </c>
      <c r="AE619" s="1">
        <v>44988</v>
      </c>
      <c r="AF619">
        <v>13.885999999999999</v>
      </c>
      <c r="AG619" s="1">
        <v>44988</v>
      </c>
      <c r="AH619">
        <v>16.218499999999999</v>
      </c>
      <c r="AI619" s="1">
        <v>44711</v>
      </c>
      <c r="AJ619">
        <v>0.13606573292420723</v>
      </c>
      <c r="AK619" s="1">
        <v>45057</v>
      </c>
      <c r="AL619">
        <v>7.7438000000000002</v>
      </c>
      <c r="AM619" s="1">
        <v>45057</v>
      </c>
      <c r="AN619">
        <v>7.7808999999999999</v>
      </c>
      <c r="AO619" s="1">
        <v>44711</v>
      </c>
      <c r="AP619">
        <v>5.1484282225003786E-2</v>
      </c>
      <c r="AQ619" s="1">
        <v>45062</v>
      </c>
      <c r="AR619">
        <v>4.0660999999999996</v>
      </c>
      <c r="AS619" s="1">
        <v>45062</v>
      </c>
      <c r="AT619">
        <v>7.5750000000000002</v>
      </c>
      <c r="AU619" s="1">
        <v>44711</v>
      </c>
      <c r="AV619">
        <v>7.6628183869004177E-2</v>
      </c>
    </row>
    <row r="620" spans="1:48" x14ac:dyDescent="0.25">
      <c r="A620" s="1">
        <v>44991</v>
      </c>
      <c r="B620">
        <v>17.047499999999999</v>
      </c>
      <c r="C620" s="1">
        <v>44991</v>
      </c>
      <c r="D620">
        <v>20.322199999999999</v>
      </c>
      <c r="E620" s="1">
        <v>44712</v>
      </c>
      <c r="F620">
        <v>0.26370406440319411</v>
      </c>
      <c r="G620" s="1">
        <v>44973</v>
      </c>
      <c r="H620">
        <v>15.7271</v>
      </c>
      <c r="I620" s="1">
        <v>44973</v>
      </c>
      <c r="J620">
        <v>19.061199999999999</v>
      </c>
      <c r="K620" s="1">
        <v>44712</v>
      </c>
      <c r="L620">
        <v>0.30078057825814886</v>
      </c>
      <c r="M620" s="1">
        <v>44991</v>
      </c>
      <c r="N620">
        <v>10.968</v>
      </c>
      <c r="O620" s="1">
        <v>44991</v>
      </c>
      <c r="P620">
        <v>10.4978</v>
      </c>
      <c r="Q620" s="1">
        <v>44712</v>
      </c>
      <c r="R620">
        <v>0.11898269125267462</v>
      </c>
      <c r="S620" s="1">
        <v>44991</v>
      </c>
      <c r="T620">
        <v>11.7448</v>
      </c>
      <c r="U620" s="1">
        <v>44991</v>
      </c>
      <c r="V620">
        <v>13.0678</v>
      </c>
      <c r="W620" s="1">
        <v>44712</v>
      </c>
      <c r="X620">
        <v>0.1218513644080348</v>
      </c>
      <c r="Y620" s="1">
        <v>44991</v>
      </c>
      <c r="Z620">
        <v>9.8956999999999997</v>
      </c>
      <c r="AA620" s="1">
        <v>44991</v>
      </c>
      <c r="AB620">
        <v>11.349399999999999</v>
      </c>
      <c r="AC620" s="1">
        <v>44712</v>
      </c>
      <c r="AD620">
        <v>8.4657681953285269E-2</v>
      </c>
      <c r="AE620" s="1">
        <v>44991</v>
      </c>
      <c r="AF620">
        <v>13.8811</v>
      </c>
      <c r="AG620" s="1">
        <v>44991</v>
      </c>
      <c r="AH620">
        <v>17.005099999999999</v>
      </c>
      <c r="AI620" s="1">
        <v>44712</v>
      </c>
      <c r="AJ620">
        <v>0.13522657352633669</v>
      </c>
      <c r="AK620" s="1">
        <v>45058</v>
      </c>
      <c r="AL620">
        <v>7.3235000000000001</v>
      </c>
      <c r="AM620" s="1">
        <v>45058</v>
      </c>
      <c r="AN620">
        <v>8.1190999999999995</v>
      </c>
      <c r="AO620" s="1">
        <v>44712</v>
      </c>
      <c r="AP620">
        <v>5.2119258237754422E-2</v>
      </c>
      <c r="AQ620" s="1">
        <v>45063</v>
      </c>
      <c r="AR620">
        <v>3.8818000000000001</v>
      </c>
      <c r="AS620" s="1">
        <v>45063</v>
      </c>
      <c r="AT620">
        <v>7.6635</v>
      </c>
      <c r="AU620" s="1">
        <v>44712</v>
      </c>
      <c r="AV620">
        <v>7.7141397409819068E-2</v>
      </c>
    </row>
    <row r="621" spans="1:48" x14ac:dyDescent="0.25">
      <c r="A621" s="1">
        <v>44992</v>
      </c>
      <c r="B621">
        <v>17.738800000000001</v>
      </c>
      <c r="C621" s="1">
        <v>44992</v>
      </c>
      <c r="D621">
        <v>20.905200000000001</v>
      </c>
      <c r="E621" s="1">
        <v>44713</v>
      </c>
      <c r="F621">
        <v>0.26238118822297912</v>
      </c>
      <c r="G621" s="1">
        <v>44974</v>
      </c>
      <c r="H621">
        <v>16.344000000000001</v>
      </c>
      <c r="I621" s="1">
        <v>44974</v>
      </c>
      <c r="J621">
        <v>19.936900000000001</v>
      </c>
      <c r="K621" s="1">
        <v>44713</v>
      </c>
      <c r="L621">
        <v>0.29005380095112976</v>
      </c>
      <c r="M621" s="1">
        <v>44992</v>
      </c>
      <c r="N621">
        <v>10.682</v>
      </c>
      <c r="O621" s="1">
        <v>44992</v>
      </c>
      <c r="P621">
        <v>12.631600000000001</v>
      </c>
      <c r="Q621" s="1">
        <v>44713</v>
      </c>
      <c r="R621">
        <v>0.1190631007557435</v>
      </c>
      <c r="S621" s="1">
        <v>44992</v>
      </c>
      <c r="T621">
        <v>11.644600000000001</v>
      </c>
      <c r="U621" s="1">
        <v>44992</v>
      </c>
      <c r="V621">
        <v>12.981400000000001</v>
      </c>
      <c r="W621" s="1">
        <v>44713</v>
      </c>
      <c r="X621">
        <v>0.12182402168802715</v>
      </c>
      <c r="Y621" s="1">
        <v>44992</v>
      </c>
      <c r="Z621">
        <v>9.8569999999999993</v>
      </c>
      <c r="AA621" s="1">
        <v>44992</v>
      </c>
      <c r="AB621">
        <v>11.0482</v>
      </c>
      <c r="AC621" s="1">
        <v>44713</v>
      </c>
      <c r="AD621">
        <v>8.432868746010333E-2</v>
      </c>
      <c r="AE621" s="1">
        <v>44992</v>
      </c>
      <c r="AF621">
        <v>14.4352</v>
      </c>
      <c r="AG621" s="1">
        <v>44992</v>
      </c>
      <c r="AH621">
        <v>17.4786</v>
      </c>
      <c r="AI621" s="1">
        <v>44713</v>
      </c>
      <c r="AJ621">
        <v>0.13214427190723541</v>
      </c>
      <c r="AK621" s="1">
        <v>45061</v>
      </c>
      <c r="AL621">
        <v>7.6303999999999998</v>
      </c>
      <c r="AM621" s="1">
        <v>45061</v>
      </c>
      <c r="AN621">
        <v>8.5000999999999998</v>
      </c>
      <c r="AO621" s="1">
        <v>44713</v>
      </c>
      <c r="AP621">
        <v>4.7392574203064121E-2</v>
      </c>
      <c r="AQ621" s="1">
        <v>45064</v>
      </c>
      <c r="AR621">
        <v>3.7065000000000001</v>
      </c>
      <c r="AS621" s="1">
        <v>45064</v>
      </c>
      <c r="AT621">
        <v>6.9244000000000003</v>
      </c>
      <c r="AU621" s="1">
        <v>44713</v>
      </c>
      <c r="AV621">
        <v>7.7043973118883363E-2</v>
      </c>
    </row>
    <row r="622" spans="1:48" x14ac:dyDescent="0.25">
      <c r="A622" s="1">
        <v>44993</v>
      </c>
      <c r="B622">
        <v>17.3903</v>
      </c>
      <c r="C622" s="1">
        <v>44993</v>
      </c>
      <c r="D622">
        <v>20.515499999999999</v>
      </c>
      <c r="E622" s="1">
        <v>44714</v>
      </c>
      <c r="F622">
        <v>0.26236037262079098</v>
      </c>
      <c r="G622" s="1">
        <v>44977</v>
      </c>
      <c r="H622">
        <v>16.550999999999998</v>
      </c>
      <c r="I622" s="1">
        <v>44977</v>
      </c>
      <c r="J622">
        <v>20.151700000000002</v>
      </c>
      <c r="K622" s="1">
        <v>44714</v>
      </c>
      <c r="L622">
        <v>0.28921264187531814</v>
      </c>
      <c r="M622" s="1">
        <v>44993</v>
      </c>
      <c r="N622">
        <v>10.867599999999999</v>
      </c>
      <c r="O622" s="1">
        <v>44993</v>
      </c>
      <c r="P622">
        <v>13.0869</v>
      </c>
      <c r="Q622" s="1">
        <v>44714</v>
      </c>
      <c r="R622">
        <v>0.11929467079407192</v>
      </c>
      <c r="S622" s="1">
        <v>44993</v>
      </c>
      <c r="T622">
        <v>11.804500000000001</v>
      </c>
      <c r="U622" s="1">
        <v>44993</v>
      </c>
      <c r="V622">
        <v>13.2301</v>
      </c>
      <c r="W622" s="1">
        <v>44714</v>
      </c>
      <c r="X622">
        <v>0.11863058093218801</v>
      </c>
      <c r="Y622" s="1">
        <v>44993</v>
      </c>
      <c r="Z622">
        <v>9.9215</v>
      </c>
      <c r="AA622" s="1">
        <v>44993</v>
      </c>
      <c r="AB622">
        <v>11.0565</v>
      </c>
      <c r="AC622" s="1">
        <v>44714</v>
      </c>
      <c r="AD622">
        <v>8.2337637617228135E-2</v>
      </c>
      <c r="AE622" s="1">
        <v>44993</v>
      </c>
      <c r="AF622">
        <v>14.578099999999999</v>
      </c>
      <c r="AG622" s="1">
        <v>44993</v>
      </c>
      <c r="AH622">
        <v>17.692699999999999</v>
      </c>
      <c r="AI622" s="1">
        <v>44714</v>
      </c>
      <c r="AJ622">
        <v>0.13376805757827412</v>
      </c>
      <c r="AK622" s="1">
        <v>45062</v>
      </c>
      <c r="AL622">
        <v>7.5094000000000003</v>
      </c>
      <c r="AM622" s="1">
        <v>45062</v>
      </c>
      <c r="AN622">
        <v>8.5876999999999999</v>
      </c>
      <c r="AO622" s="1">
        <v>44714</v>
      </c>
      <c r="AP622">
        <v>4.756153897139772E-2</v>
      </c>
      <c r="AQ622" s="1">
        <v>45065</v>
      </c>
      <c r="AR622">
        <v>3.3607999999999998</v>
      </c>
      <c r="AS622" s="1">
        <v>45065</v>
      </c>
      <c r="AT622">
        <v>6.7271999999999998</v>
      </c>
      <c r="AU622" s="1">
        <v>44714</v>
      </c>
      <c r="AV622">
        <v>7.7516808534785306E-2</v>
      </c>
    </row>
    <row r="623" spans="1:48" x14ac:dyDescent="0.25">
      <c r="A623" s="1">
        <v>44994</v>
      </c>
      <c r="B623">
        <v>19.332599999999999</v>
      </c>
      <c r="C623" s="1">
        <v>44994</v>
      </c>
      <c r="D623">
        <v>22.782699999999998</v>
      </c>
      <c r="E623" s="1">
        <v>44715</v>
      </c>
      <c r="F623">
        <v>0.26406273103788186</v>
      </c>
      <c r="G623" s="1">
        <v>44978</v>
      </c>
      <c r="H623">
        <v>17.247</v>
      </c>
      <c r="I623" s="1">
        <v>44978</v>
      </c>
      <c r="J623">
        <v>21.116800000000001</v>
      </c>
      <c r="K623" s="1">
        <v>44715</v>
      </c>
      <c r="L623">
        <v>0.28617861977230508</v>
      </c>
      <c r="M623" s="1">
        <v>44994</v>
      </c>
      <c r="N623">
        <v>11.958600000000001</v>
      </c>
      <c r="O623" s="1">
        <v>44994</v>
      </c>
      <c r="P623">
        <v>14.2616</v>
      </c>
      <c r="Q623" s="1">
        <v>44715</v>
      </c>
      <c r="R623">
        <v>0.11998050887239847</v>
      </c>
      <c r="S623" s="1">
        <v>44994</v>
      </c>
      <c r="T623">
        <v>12.1889</v>
      </c>
      <c r="U623" s="1">
        <v>44994</v>
      </c>
      <c r="V623">
        <v>13.655099999999999</v>
      </c>
      <c r="W623" s="1">
        <v>44715</v>
      </c>
      <c r="X623">
        <v>0.11830321286316883</v>
      </c>
      <c r="Y623" s="1">
        <v>44994</v>
      </c>
      <c r="Z623">
        <v>10.045</v>
      </c>
      <c r="AA623" s="1">
        <v>44994</v>
      </c>
      <c r="AB623">
        <v>11.1424</v>
      </c>
      <c r="AC623" s="1">
        <v>44715</v>
      </c>
      <c r="AD623">
        <v>8.2061597314772222E-2</v>
      </c>
      <c r="AE623" s="1">
        <v>44994</v>
      </c>
      <c r="AF623">
        <v>15.6244</v>
      </c>
      <c r="AG623" s="1">
        <v>44994</v>
      </c>
      <c r="AH623">
        <v>22.0245</v>
      </c>
      <c r="AI623" s="1">
        <v>44715</v>
      </c>
      <c r="AJ623">
        <v>0.13412062820587645</v>
      </c>
      <c r="AK623" s="1">
        <v>45063</v>
      </c>
      <c r="AL623">
        <v>7.4993999999999996</v>
      </c>
      <c r="AM623" s="1">
        <v>45063</v>
      </c>
      <c r="AN623">
        <v>8.3256999999999994</v>
      </c>
      <c r="AO623" s="1">
        <v>44715</v>
      </c>
      <c r="AP623">
        <v>4.7940438564055179E-2</v>
      </c>
      <c r="AQ623" s="1">
        <v>45068</v>
      </c>
      <c r="AR623">
        <v>4.1714000000000002</v>
      </c>
      <c r="AS623" s="1">
        <v>45068</v>
      </c>
      <c r="AT623">
        <v>7.4996999999999998</v>
      </c>
      <c r="AU623" s="1">
        <v>44715</v>
      </c>
      <c r="AV623">
        <v>7.7904303938889766E-2</v>
      </c>
    </row>
    <row r="624" spans="1:48" x14ac:dyDescent="0.25">
      <c r="A624" s="1">
        <v>44995</v>
      </c>
      <c r="B624">
        <v>20.522400000000001</v>
      </c>
      <c r="C624" s="1">
        <v>44995</v>
      </c>
      <c r="D624">
        <v>24.5123</v>
      </c>
      <c r="E624" s="1">
        <v>44716</v>
      </c>
      <c r="F624">
        <v>0.26578958808010933</v>
      </c>
      <c r="G624" s="1">
        <v>44979</v>
      </c>
      <c r="H624">
        <v>17.3827</v>
      </c>
      <c r="I624" s="1">
        <v>44979</v>
      </c>
      <c r="J624">
        <v>21.324300000000001</v>
      </c>
      <c r="K624" s="1">
        <v>44716</v>
      </c>
      <c r="L624">
        <v>0.26972106308081911</v>
      </c>
      <c r="M624" s="1">
        <v>44995</v>
      </c>
      <c r="N624">
        <v>12.6358</v>
      </c>
      <c r="O624" s="1">
        <v>44995</v>
      </c>
      <c r="P624">
        <v>15.132099999999999</v>
      </c>
      <c r="Q624" s="1">
        <v>44716</v>
      </c>
      <c r="R624">
        <v>0.12035765232301625</v>
      </c>
      <c r="S624" s="1">
        <v>44995</v>
      </c>
      <c r="T624">
        <v>12.4787</v>
      </c>
      <c r="U624" s="1">
        <v>44995</v>
      </c>
      <c r="V624">
        <v>13.9123</v>
      </c>
      <c r="W624" s="1">
        <v>44716</v>
      </c>
      <c r="X624">
        <v>0.11916948094278396</v>
      </c>
      <c r="Y624" s="1">
        <v>44995</v>
      </c>
      <c r="Z624">
        <v>10.5321</v>
      </c>
      <c r="AA624" s="1">
        <v>44995</v>
      </c>
      <c r="AB624">
        <v>11.690799999999999</v>
      </c>
      <c r="AC624" s="1">
        <v>44716</v>
      </c>
      <c r="AD624">
        <v>8.2437373923935714E-2</v>
      </c>
      <c r="AE624" s="1">
        <v>44995</v>
      </c>
      <c r="AF624">
        <v>14.1777</v>
      </c>
      <c r="AG624" s="1">
        <v>44995</v>
      </c>
      <c r="AH624">
        <v>19.233499999999999</v>
      </c>
      <c r="AI624" s="1">
        <v>44716</v>
      </c>
      <c r="AJ624">
        <v>0.12843274608749411</v>
      </c>
      <c r="AK624" s="1">
        <v>45064</v>
      </c>
      <c r="AL624">
        <v>7.1384999999999996</v>
      </c>
      <c r="AM624" s="1">
        <v>45064</v>
      </c>
      <c r="AN624">
        <v>7.7629999999999999</v>
      </c>
      <c r="AO624" s="1">
        <v>44716</v>
      </c>
      <c r="AP624">
        <v>4.830068939170136E-2</v>
      </c>
      <c r="AQ624" s="1">
        <v>45069</v>
      </c>
      <c r="AR624">
        <v>4.2366999999999999</v>
      </c>
      <c r="AS624" s="1">
        <v>45069</v>
      </c>
      <c r="AT624">
        <v>6.5915999999999997</v>
      </c>
      <c r="AU624" s="1">
        <v>44716</v>
      </c>
      <c r="AV624">
        <v>7.6666609613297548E-2</v>
      </c>
    </row>
    <row r="625" spans="1:48" x14ac:dyDescent="0.25">
      <c r="A625" s="1">
        <v>44998</v>
      </c>
      <c r="B625">
        <v>21.2441</v>
      </c>
      <c r="C625" s="1">
        <v>44998</v>
      </c>
      <c r="D625">
        <v>25.776599999999998</v>
      </c>
      <c r="E625" s="1">
        <v>44717</v>
      </c>
      <c r="F625">
        <v>0.26134583391474581</v>
      </c>
      <c r="G625" s="1">
        <v>44980</v>
      </c>
      <c r="H625">
        <v>16.964600000000001</v>
      </c>
      <c r="I625" s="1">
        <v>44980</v>
      </c>
      <c r="J625">
        <v>20.7043</v>
      </c>
      <c r="K625" s="1">
        <v>44717</v>
      </c>
      <c r="L625">
        <v>0.27044442264313062</v>
      </c>
      <c r="M625" s="1">
        <v>44998</v>
      </c>
      <c r="N625">
        <v>13.1638</v>
      </c>
      <c r="O625" s="1">
        <v>44998</v>
      </c>
      <c r="P625">
        <v>16.055</v>
      </c>
      <c r="Q625" s="1">
        <v>44717</v>
      </c>
      <c r="R625">
        <v>0.12017973308423573</v>
      </c>
      <c r="S625" s="1">
        <v>44998</v>
      </c>
      <c r="T625">
        <v>13.3797</v>
      </c>
      <c r="U625" s="1">
        <v>44998</v>
      </c>
      <c r="V625">
        <v>15.2127</v>
      </c>
      <c r="W625" s="1">
        <v>44717</v>
      </c>
      <c r="X625">
        <v>0.11806140406251792</v>
      </c>
      <c r="Y625" s="1">
        <v>44998</v>
      </c>
      <c r="Z625">
        <v>10.8658</v>
      </c>
      <c r="AA625" s="1">
        <v>44998</v>
      </c>
      <c r="AB625">
        <v>12.1275</v>
      </c>
      <c r="AC625" s="1">
        <v>44717</v>
      </c>
      <c r="AD625">
        <v>8.1836635659578036E-2</v>
      </c>
      <c r="AE625" s="1">
        <v>44998</v>
      </c>
      <c r="AF625">
        <v>14.7605</v>
      </c>
      <c r="AG625" s="1">
        <v>44998</v>
      </c>
      <c r="AH625">
        <v>19.5197</v>
      </c>
      <c r="AI625" s="1">
        <v>44717</v>
      </c>
      <c r="AJ625">
        <v>0.12858498630314283</v>
      </c>
      <c r="AK625" s="1">
        <v>45065</v>
      </c>
      <c r="AL625">
        <v>7.2495000000000003</v>
      </c>
      <c r="AM625" s="1">
        <v>45065</v>
      </c>
      <c r="AN625">
        <v>7.8985000000000003</v>
      </c>
      <c r="AO625" s="1">
        <v>44717</v>
      </c>
      <c r="AP625">
        <v>4.6456766608855164E-2</v>
      </c>
      <c r="AQ625" s="1">
        <v>45070</v>
      </c>
      <c r="AR625">
        <v>5.3963999999999999</v>
      </c>
      <c r="AS625" s="1">
        <v>45070</v>
      </c>
      <c r="AT625">
        <v>8.6534999999999993</v>
      </c>
      <c r="AU625" s="1">
        <v>44717</v>
      </c>
      <c r="AV625">
        <v>7.5308978059288711E-2</v>
      </c>
    </row>
    <row r="626" spans="1:48" x14ac:dyDescent="0.25">
      <c r="A626" s="1">
        <v>44999</v>
      </c>
      <c r="B626">
        <v>19.910299999999999</v>
      </c>
      <c r="C626" s="1">
        <v>44999</v>
      </c>
      <c r="D626">
        <v>24.0989</v>
      </c>
      <c r="E626" s="1">
        <v>44718</v>
      </c>
      <c r="F626">
        <v>0.25931389681907696</v>
      </c>
      <c r="G626" s="1">
        <v>44981</v>
      </c>
      <c r="H626">
        <v>17.729399999999998</v>
      </c>
      <c r="I626" s="1">
        <v>44981</v>
      </c>
      <c r="J626">
        <v>21.661899999999999</v>
      </c>
      <c r="K626" s="1">
        <v>44718</v>
      </c>
      <c r="L626">
        <v>0.26946250988255327</v>
      </c>
      <c r="M626" s="1">
        <v>44999</v>
      </c>
      <c r="N626">
        <v>11.878</v>
      </c>
      <c r="O626" s="1">
        <v>44999</v>
      </c>
      <c r="P626">
        <v>14.4716</v>
      </c>
      <c r="Q626" s="1">
        <v>44718</v>
      </c>
      <c r="R626">
        <v>0.12004521535639726</v>
      </c>
      <c r="S626" s="1">
        <v>44999</v>
      </c>
      <c r="T626">
        <v>13.3787</v>
      </c>
      <c r="U626" s="1">
        <v>44999</v>
      </c>
      <c r="V626">
        <v>14.0456</v>
      </c>
      <c r="W626" s="1">
        <v>44718</v>
      </c>
      <c r="X626">
        <v>0.11771408323622945</v>
      </c>
      <c r="Y626" s="1">
        <v>44999</v>
      </c>
      <c r="Z626">
        <v>10.755800000000001</v>
      </c>
      <c r="AA626" s="1">
        <v>44999</v>
      </c>
      <c r="AB626">
        <v>11.662000000000001</v>
      </c>
      <c r="AC626" s="1">
        <v>44718</v>
      </c>
      <c r="AD626">
        <v>8.151481460466381E-2</v>
      </c>
      <c r="AE626" s="1">
        <v>44999</v>
      </c>
      <c r="AF626">
        <v>14.2393</v>
      </c>
      <c r="AG626" s="1">
        <v>44999</v>
      </c>
      <c r="AH626">
        <v>19.043800000000001</v>
      </c>
      <c r="AI626" s="1">
        <v>44718</v>
      </c>
      <c r="AJ626">
        <v>0.13012953800517935</v>
      </c>
      <c r="AK626" s="1">
        <v>45068</v>
      </c>
      <c r="AL626">
        <v>7.3754999999999997</v>
      </c>
      <c r="AM626" s="1">
        <v>45068</v>
      </c>
      <c r="AN626">
        <v>7.9785000000000004</v>
      </c>
      <c r="AO626" s="1">
        <v>44718</v>
      </c>
      <c r="AP626">
        <v>4.7027893037426799E-2</v>
      </c>
      <c r="AQ626" s="1">
        <v>45071</v>
      </c>
      <c r="AR626">
        <v>4.4343000000000004</v>
      </c>
      <c r="AS626" s="1">
        <v>45071</v>
      </c>
      <c r="AT626">
        <v>6.7931999999999997</v>
      </c>
      <c r="AU626" s="1">
        <v>44718</v>
      </c>
      <c r="AV626">
        <v>7.4953717859048571E-2</v>
      </c>
    </row>
    <row r="627" spans="1:48" x14ac:dyDescent="0.25">
      <c r="A627" s="1">
        <v>45000</v>
      </c>
      <c r="B627">
        <v>21.201899999999998</v>
      </c>
      <c r="C627" s="1">
        <v>45000</v>
      </c>
      <c r="D627">
        <v>26.189399999999999</v>
      </c>
      <c r="E627" s="1">
        <v>44719</v>
      </c>
      <c r="F627">
        <v>0.25796061985363772</v>
      </c>
      <c r="G627" s="1">
        <v>44984</v>
      </c>
      <c r="H627">
        <v>16.968599999999999</v>
      </c>
      <c r="I627" s="1">
        <v>44984</v>
      </c>
      <c r="J627">
        <v>20.537800000000001</v>
      </c>
      <c r="K627" s="1">
        <v>44719</v>
      </c>
      <c r="L627">
        <v>0.26807832687993649</v>
      </c>
      <c r="M627" s="1">
        <v>45000</v>
      </c>
      <c r="N627">
        <v>13.5001</v>
      </c>
      <c r="O627" s="1">
        <v>45000</v>
      </c>
      <c r="P627">
        <v>16.333100000000002</v>
      </c>
      <c r="Q627" s="1">
        <v>44719</v>
      </c>
      <c r="R627">
        <v>0.11922181694182636</v>
      </c>
      <c r="S627" s="1">
        <v>45000</v>
      </c>
      <c r="T627">
        <v>13.3667</v>
      </c>
      <c r="U627" s="1">
        <v>45000</v>
      </c>
      <c r="V627">
        <v>15.3712</v>
      </c>
      <c r="W627" s="1">
        <v>44719</v>
      </c>
      <c r="X627">
        <v>0.1174914081549957</v>
      </c>
      <c r="Y627" s="1">
        <v>45000</v>
      </c>
      <c r="Z627">
        <v>11.367699999999999</v>
      </c>
      <c r="AA627" s="1">
        <v>45000</v>
      </c>
      <c r="AB627">
        <v>12.508100000000001</v>
      </c>
      <c r="AC627" s="1">
        <v>44719</v>
      </c>
      <c r="AD627">
        <v>8.1264143905960165E-2</v>
      </c>
      <c r="AE627" s="1">
        <v>45000</v>
      </c>
      <c r="AF627">
        <v>14.102</v>
      </c>
      <c r="AG627" s="1">
        <v>45000</v>
      </c>
      <c r="AH627">
        <v>18.4999</v>
      </c>
      <c r="AI627" s="1">
        <v>44719</v>
      </c>
      <c r="AJ627">
        <v>0.12971296334064064</v>
      </c>
      <c r="AK627" s="1">
        <v>45069</v>
      </c>
      <c r="AL627">
        <v>7.8388</v>
      </c>
      <c r="AM627" s="1">
        <v>45069</v>
      </c>
      <c r="AN627">
        <v>8.1866000000000003</v>
      </c>
      <c r="AO627" s="1">
        <v>44719</v>
      </c>
      <c r="AP627">
        <v>4.6764321626594489E-2</v>
      </c>
      <c r="AQ627" s="1">
        <v>45072</v>
      </c>
      <c r="AR627">
        <v>3.5714999999999999</v>
      </c>
      <c r="AS627" s="1">
        <v>45072</v>
      </c>
      <c r="AT627">
        <v>7.2328999999999999</v>
      </c>
      <c r="AU627" s="1">
        <v>44719</v>
      </c>
      <c r="AV627">
        <v>7.4656086956915974E-2</v>
      </c>
    </row>
    <row r="628" spans="1:48" x14ac:dyDescent="0.25">
      <c r="A628" s="1">
        <v>45001</v>
      </c>
      <c r="B628">
        <v>19.430099999999999</v>
      </c>
      <c r="C628" s="1">
        <v>45001</v>
      </c>
      <c r="D628">
        <v>23.965800000000002</v>
      </c>
      <c r="E628" s="1">
        <v>44720</v>
      </c>
      <c r="F628">
        <v>0.25845516152439696</v>
      </c>
      <c r="G628" s="1">
        <v>44985</v>
      </c>
      <c r="H628">
        <v>16.757000000000001</v>
      </c>
      <c r="I628" s="1">
        <v>44985</v>
      </c>
      <c r="J628">
        <v>20.241299999999999</v>
      </c>
      <c r="K628" s="1">
        <v>44720</v>
      </c>
      <c r="L628">
        <v>0.26828321797309751</v>
      </c>
      <c r="M628" s="1">
        <v>45001</v>
      </c>
      <c r="N628">
        <v>11.5755</v>
      </c>
      <c r="O628" s="1">
        <v>45001</v>
      </c>
      <c r="P628">
        <v>14.105499999999999</v>
      </c>
      <c r="Q628" s="1">
        <v>44720</v>
      </c>
      <c r="R628">
        <v>0.1201491168430269</v>
      </c>
      <c r="S628" s="1">
        <v>45001</v>
      </c>
      <c r="T628">
        <v>11.9969</v>
      </c>
      <c r="U628" s="1">
        <v>45001</v>
      </c>
      <c r="V628">
        <v>14.2873</v>
      </c>
      <c r="W628" s="1">
        <v>44720</v>
      </c>
      <c r="X628">
        <v>0.11745492007769938</v>
      </c>
      <c r="Y628" s="1">
        <v>45001</v>
      </c>
      <c r="Z628">
        <v>10.1655</v>
      </c>
      <c r="AA628" s="1">
        <v>45001</v>
      </c>
      <c r="AB628">
        <v>11.497400000000001</v>
      </c>
      <c r="AC628" s="1">
        <v>44720</v>
      </c>
      <c r="AD628">
        <v>8.0605385102443264E-2</v>
      </c>
      <c r="AE628" s="1">
        <v>45001</v>
      </c>
      <c r="AF628">
        <v>14.3308</v>
      </c>
      <c r="AG628" s="1">
        <v>45001</v>
      </c>
      <c r="AH628">
        <v>18.931000000000001</v>
      </c>
      <c r="AI628" s="1">
        <v>44720</v>
      </c>
      <c r="AJ628">
        <v>0.12972935488281678</v>
      </c>
      <c r="AK628" s="1">
        <v>45070</v>
      </c>
      <c r="AL628">
        <v>7.681</v>
      </c>
      <c r="AM628" s="1">
        <v>45070</v>
      </c>
      <c r="AN628">
        <v>8.1876999999999995</v>
      </c>
      <c r="AO628" s="1">
        <v>44720</v>
      </c>
      <c r="AP628">
        <v>4.6943113271900171E-2</v>
      </c>
      <c r="AQ628" s="1">
        <v>45076</v>
      </c>
      <c r="AR628">
        <v>3.6219999999999999</v>
      </c>
      <c r="AS628" s="1">
        <v>45076</v>
      </c>
      <c r="AT628">
        <v>7.3231000000000002</v>
      </c>
      <c r="AU628" s="1">
        <v>44720</v>
      </c>
      <c r="AV628">
        <v>7.4708206335029753E-2</v>
      </c>
    </row>
    <row r="629" spans="1:48" x14ac:dyDescent="0.25">
      <c r="A629" s="1">
        <v>45002</v>
      </c>
      <c r="B629">
        <v>21.338000000000001</v>
      </c>
      <c r="C629" s="1">
        <v>45002</v>
      </c>
      <c r="D629">
        <v>26.5015</v>
      </c>
      <c r="E629" s="1">
        <v>44721</v>
      </c>
      <c r="F629">
        <v>0.25731975888521774</v>
      </c>
      <c r="G629" s="1">
        <v>44986</v>
      </c>
      <c r="H629">
        <v>17.113</v>
      </c>
      <c r="I629" s="1">
        <v>44986</v>
      </c>
      <c r="J629">
        <v>20.6631</v>
      </c>
      <c r="K629" s="1">
        <v>44721</v>
      </c>
      <c r="L629">
        <v>0.22747645336242767</v>
      </c>
      <c r="M629" s="1">
        <v>45002</v>
      </c>
      <c r="N629">
        <v>12.5505</v>
      </c>
      <c r="O629" s="1">
        <v>45002</v>
      </c>
      <c r="P629">
        <v>15.1876</v>
      </c>
      <c r="Q629" s="1">
        <v>44721</v>
      </c>
      <c r="R629">
        <v>0.11967637106585872</v>
      </c>
      <c r="S629" s="1">
        <v>45002</v>
      </c>
      <c r="T629">
        <v>12.846500000000001</v>
      </c>
      <c r="U629" s="1">
        <v>45002</v>
      </c>
      <c r="V629">
        <v>14.3127</v>
      </c>
      <c r="W629" s="1">
        <v>44721</v>
      </c>
      <c r="X629">
        <v>0.117818061309144</v>
      </c>
      <c r="Y629" s="1">
        <v>45002</v>
      </c>
      <c r="Z629">
        <v>10.5654</v>
      </c>
      <c r="AA629" s="1">
        <v>45002</v>
      </c>
      <c r="AB629">
        <v>11.5557</v>
      </c>
      <c r="AC629" s="1">
        <v>44721</v>
      </c>
      <c r="AD629">
        <v>8.1104013554249579E-2</v>
      </c>
      <c r="AE629" s="1">
        <v>45002</v>
      </c>
      <c r="AF629">
        <v>15.687200000000001</v>
      </c>
      <c r="AG629" s="1">
        <v>45002</v>
      </c>
      <c r="AH629">
        <v>18.863</v>
      </c>
      <c r="AI629" s="1">
        <v>44721</v>
      </c>
      <c r="AJ629">
        <v>0.12887413917338625</v>
      </c>
      <c r="AK629" s="1">
        <v>45071</v>
      </c>
      <c r="AL629">
        <v>8.1585999999999999</v>
      </c>
      <c r="AM629" s="1">
        <v>45071</v>
      </c>
      <c r="AN629">
        <v>8.5691000000000006</v>
      </c>
      <c r="AO629" s="1">
        <v>44721</v>
      </c>
      <c r="AP629">
        <v>4.9880652332486793E-2</v>
      </c>
      <c r="AQ629" s="1">
        <v>45077</v>
      </c>
      <c r="AR629">
        <v>4.0140000000000002</v>
      </c>
      <c r="AS629" s="1">
        <v>45077</v>
      </c>
      <c r="AT629">
        <v>6.3493000000000004</v>
      </c>
      <c r="AU629" s="1">
        <v>44721</v>
      </c>
      <c r="AV629">
        <v>7.4328854878131026E-2</v>
      </c>
    </row>
    <row r="630" spans="1:48" x14ac:dyDescent="0.25">
      <c r="A630" s="1">
        <v>45005</v>
      </c>
      <c r="B630">
        <v>20.317599999999999</v>
      </c>
      <c r="C630" s="1">
        <v>45005</v>
      </c>
      <c r="D630">
        <v>25.2239</v>
      </c>
      <c r="E630" s="1">
        <v>44722</v>
      </c>
      <c r="F630">
        <v>0.26330705066221416</v>
      </c>
      <c r="G630" s="1">
        <v>44987</v>
      </c>
      <c r="H630">
        <v>17.047799999999999</v>
      </c>
      <c r="I630" s="1">
        <v>44987</v>
      </c>
      <c r="J630">
        <v>20.491900000000001</v>
      </c>
      <c r="K630" s="1">
        <v>44722</v>
      </c>
      <c r="L630">
        <v>0.22951678814273974</v>
      </c>
      <c r="M630" s="1">
        <v>45005</v>
      </c>
      <c r="N630">
        <v>12.208399999999999</v>
      </c>
      <c r="O630" s="1">
        <v>45005</v>
      </c>
      <c r="P630">
        <v>14.8193</v>
      </c>
      <c r="Q630" s="1">
        <v>44722</v>
      </c>
      <c r="R630">
        <v>0.12303985287909856</v>
      </c>
      <c r="S630" s="1">
        <v>45005</v>
      </c>
      <c r="T630">
        <v>13.2179</v>
      </c>
      <c r="U630" s="1">
        <v>45005</v>
      </c>
      <c r="V630">
        <v>14.6485</v>
      </c>
      <c r="W630" s="1">
        <v>44722</v>
      </c>
      <c r="X630">
        <v>0.11726027389303391</v>
      </c>
      <c r="Y630" s="1">
        <v>45005</v>
      </c>
      <c r="Z630">
        <v>10.745799999999999</v>
      </c>
      <c r="AA630" s="1">
        <v>45005</v>
      </c>
      <c r="AB630">
        <v>11.8386</v>
      </c>
      <c r="AC630" s="1">
        <v>44722</v>
      </c>
      <c r="AD630">
        <v>8.2747923062017656E-2</v>
      </c>
      <c r="AE630" s="1">
        <v>45005</v>
      </c>
      <c r="AF630">
        <v>14.9404</v>
      </c>
      <c r="AG630" s="1">
        <v>45005</v>
      </c>
      <c r="AH630">
        <v>17.769600000000001</v>
      </c>
      <c r="AI630" s="1">
        <v>44722</v>
      </c>
      <c r="AJ630">
        <v>0.13254420067376094</v>
      </c>
      <c r="AK630" s="1">
        <v>45076</v>
      </c>
      <c r="AL630">
        <v>8.048</v>
      </c>
      <c r="AM630" s="1">
        <v>45076</v>
      </c>
      <c r="AN630">
        <v>8.5541</v>
      </c>
      <c r="AO630" s="1">
        <v>44722</v>
      </c>
      <c r="AP630">
        <v>5.0405969248949238E-2</v>
      </c>
      <c r="AQ630" s="1">
        <v>45078</v>
      </c>
      <c r="AR630">
        <v>2.4986999999999999</v>
      </c>
      <c r="AS630" s="1">
        <v>45078</v>
      </c>
      <c r="AT630">
        <v>6.3198999999999996</v>
      </c>
      <c r="AU630" s="1">
        <v>44722</v>
      </c>
      <c r="AV630">
        <v>7.6621871209147277E-2</v>
      </c>
    </row>
    <row r="631" spans="1:48" x14ac:dyDescent="0.25">
      <c r="A631" s="1">
        <v>45006</v>
      </c>
      <c r="B631">
        <v>18.873000000000001</v>
      </c>
      <c r="C631" s="1">
        <v>45006</v>
      </c>
      <c r="D631">
        <v>23.220700000000001</v>
      </c>
      <c r="E631" s="1">
        <v>44723</v>
      </c>
      <c r="F631">
        <v>0.26435005959291408</v>
      </c>
      <c r="G631" s="1">
        <v>44988</v>
      </c>
      <c r="H631">
        <v>16.095700000000001</v>
      </c>
      <c r="I631" s="1">
        <v>44988</v>
      </c>
      <c r="J631">
        <v>19.328199999999999</v>
      </c>
      <c r="K631" s="1">
        <v>44723</v>
      </c>
      <c r="L631">
        <v>0.2305626893180048</v>
      </c>
      <c r="M631" s="1">
        <v>45006</v>
      </c>
      <c r="N631">
        <v>11.4331</v>
      </c>
      <c r="O631" s="1">
        <v>45006</v>
      </c>
      <c r="P631">
        <v>13.892799999999999</v>
      </c>
      <c r="Q631" s="1">
        <v>44723</v>
      </c>
      <c r="R631">
        <v>0.12336977403169445</v>
      </c>
      <c r="S631" s="1">
        <v>45006</v>
      </c>
      <c r="T631">
        <v>12.2662</v>
      </c>
      <c r="U631" s="1">
        <v>45006</v>
      </c>
      <c r="V631">
        <v>13.9886</v>
      </c>
      <c r="W631" s="1">
        <v>44723</v>
      </c>
      <c r="X631">
        <v>0.11819188006579824</v>
      </c>
      <c r="Y631" s="1">
        <v>45006</v>
      </c>
      <c r="Z631">
        <v>10.257</v>
      </c>
      <c r="AA631" s="1">
        <v>45006</v>
      </c>
      <c r="AB631">
        <v>11.300599999999999</v>
      </c>
      <c r="AC631" s="1">
        <v>44723</v>
      </c>
      <c r="AD631">
        <v>8.3403876708464067E-2</v>
      </c>
      <c r="AE631" s="1">
        <v>45006</v>
      </c>
      <c r="AF631">
        <v>13.084199999999999</v>
      </c>
      <c r="AG631" s="1">
        <v>45006</v>
      </c>
      <c r="AH631">
        <v>17.208400000000001</v>
      </c>
      <c r="AI631" s="1">
        <v>44723</v>
      </c>
      <c r="AJ631">
        <v>0.13295693169511624</v>
      </c>
      <c r="AK631" s="1">
        <v>45077</v>
      </c>
      <c r="AL631">
        <v>7.593</v>
      </c>
      <c r="AM631" s="1">
        <v>45077</v>
      </c>
      <c r="AN631">
        <v>8.2035999999999998</v>
      </c>
      <c r="AO631" s="1">
        <v>44723</v>
      </c>
      <c r="AP631">
        <v>5.0717753839725876E-2</v>
      </c>
      <c r="AQ631" s="1">
        <v>45079</v>
      </c>
      <c r="AR631">
        <v>2.3822000000000001</v>
      </c>
      <c r="AS631" s="1">
        <v>45079</v>
      </c>
      <c r="AT631">
        <v>6.2831000000000001</v>
      </c>
      <c r="AU631" s="1">
        <v>44723</v>
      </c>
      <c r="AV631">
        <v>7.7232827803150203E-2</v>
      </c>
    </row>
    <row r="632" spans="1:48" x14ac:dyDescent="0.25">
      <c r="A632" s="1">
        <v>45007</v>
      </c>
      <c r="B632">
        <v>19.759599999999999</v>
      </c>
      <c r="C632" s="1">
        <v>45007</v>
      </c>
      <c r="D632">
        <v>24.227900000000002</v>
      </c>
      <c r="E632" s="1">
        <v>44724</v>
      </c>
      <c r="F632">
        <v>0.26620378653087939</v>
      </c>
      <c r="G632" s="1">
        <v>44991</v>
      </c>
      <c r="H632">
        <v>15.817399999999999</v>
      </c>
      <c r="I632" s="1">
        <v>44991</v>
      </c>
      <c r="J632">
        <v>18.9849</v>
      </c>
      <c r="K632" s="1">
        <v>44724</v>
      </c>
      <c r="L632">
        <v>0.23050201168424789</v>
      </c>
      <c r="M632" s="1">
        <v>45007</v>
      </c>
      <c r="N632">
        <v>10.782299999999999</v>
      </c>
      <c r="O632" s="1">
        <v>45007</v>
      </c>
      <c r="P632">
        <v>13.551600000000001</v>
      </c>
      <c r="Q632" s="1">
        <v>44724</v>
      </c>
      <c r="R632">
        <v>0.12231605542510039</v>
      </c>
      <c r="S632" s="1">
        <v>45007</v>
      </c>
      <c r="T632">
        <v>11.404199999999999</v>
      </c>
      <c r="U632" s="1">
        <v>45007</v>
      </c>
      <c r="V632">
        <v>13.3691</v>
      </c>
      <c r="W632" s="1">
        <v>44724</v>
      </c>
      <c r="X632">
        <v>0.11600680764539507</v>
      </c>
      <c r="Y632" s="1">
        <v>45007</v>
      </c>
      <c r="Z632">
        <v>9.6722000000000001</v>
      </c>
      <c r="AA632" s="1">
        <v>45007</v>
      </c>
      <c r="AB632">
        <v>11.052</v>
      </c>
      <c r="AC632" s="1">
        <v>44724</v>
      </c>
      <c r="AD632">
        <v>8.15098403655206E-2</v>
      </c>
      <c r="AE632" s="1">
        <v>45007</v>
      </c>
      <c r="AF632">
        <v>13.182399999999999</v>
      </c>
      <c r="AG632" s="1">
        <v>45007</v>
      </c>
      <c r="AH632">
        <v>17.018999999999998</v>
      </c>
      <c r="AI632" s="1">
        <v>44724</v>
      </c>
      <c r="AJ632">
        <v>0.13402767218727504</v>
      </c>
      <c r="AK632" s="1">
        <v>45078</v>
      </c>
      <c r="AL632">
        <v>7.6162999999999998</v>
      </c>
      <c r="AM632" s="1">
        <v>45078</v>
      </c>
      <c r="AN632">
        <v>8.1392000000000007</v>
      </c>
      <c r="AO632" s="1">
        <v>44724</v>
      </c>
      <c r="AP632">
        <v>5.1084413891241132E-2</v>
      </c>
      <c r="AQ632" s="1">
        <v>45082</v>
      </c>
      <c r="AR632">
        <v>2.8475999999999999</v>
      </c>
      <c r="AS632" s="1">
        <v>45082</v>
      </c>
      <c r="AT632">
        <v>5.524</v>
      </c>
      <c r="AU632" s="1">
        <v>44724</v>
      </c>
      <c r="AV632">
        <v>7.7865480673812534E-2</v>
      </c>
    </row>
    <row r="633" spans="1:48" x14ac:dyDescent="0.25">
      <c r="A633" s="1">
        <v>45008</v>
      </c>
      <c r="B633">
        <v>19.862100000000002</v>
      </c>
      <c r="C633" s="1">
        <v>45008</v>
      </c>
      <c r="D633">
        <v>24.5913</v>
      </c>
      <c r="E633" s="1">
        <v>44725</v>
      </c>
      <c r="F633">
        <v>0.27469722328672208</v>
      </c>
      <c r="G633" s="1">
        <v>44992</v>
      </c>
      <c r="H633">
        <v>16.1129</v>
      </c>
      <c r="I633" s="1">
        <v>44992</v>
      </c>
      <c r="J633">
        <v>19.336400000000001</v>
      </c>
      <c r="K633" s="1">
        <v>44725</v>
      </c>
      <c r="L633">
        <v>0.23480105274088028</v>
      </c>
      <c r="M633" s="1">
        <v>45008</v>
      </c>
      <c r="N633">
        <v>12.0649</v>
      </c>
      <c r="O633" s="1">
        <v>45008</v>
      </c>
      <c r="P633">
        <v>14.86</v>
      </c>
      <c r="Q633" s="1">
        <v>44725</v>
      </c>
      <c r="R633">
        <v>0.13789893515999851</v>
      </c>
      <c r="S633" s="1">
        <v>45008</v>
      </c>
      <c r="T633">
        <v>11.708399999999999</v>
      </c>
      <c r="U633" s="1">
        <v>45008</v>
      </c>
      <c r="V633">
        <v>13.24</v>
      </c>
      <c r="W633" s="1">
        <v>44725</v>
      </c>
      <c r="X633">
        <v>0.1232592952561905</v>
      </c>
      <c r="Y633" s="1">
        <v>45008</v>
      </c>
      <c r="Z633">
        <v>9.8058999999999994</v>
      </c>
      <c r="AA633" s="1">
        <v>45008</v>
      </c>
      <c r="AB633">
        <v>11.0497</v>
      </c>
      <c r="AC633" s="1">
        <v>44725</v>
      </c>
      <c r="AD633">
        <v>8.7068861635168901E-2</v>
      </c>
      <c r="AE633" s="1">
        <v>45008</v>
      </c>
      <c r="AF633">
        <v>13.509</v>
      </c>
      <c r="AG633" s="1">
        <v>45008</v>
      </c>
      <c r="AH633">
        <v>15.668799999999999</v>
      </c>
      <c r="AI633" s="1">
        <v>44725</v>
      </c>
      <c r="AJ633">
        <v>0.1422907345789293</v>
      </c>
      <c r="AK633" s="1">
        <v>45079</v>
      </c>
      <c r="AL633">
        <v>7.4569999999999999</v>
      </c>
      <c r="AM633" s="1">
        <v>45079</v>
      </c>
      <c r="AN633">
        <v>7.9691999999999998</v>
      </c>
      <c r="AO633" s="1">
        <v>44725</v>
      </c>
      <c r="AP633">
        <v>5.508470025438917E-2</v>
      </c>
      <c r="AQ633" s="1">
        <v>45083</v>
      </c>
      <c r="AR633">
        <v>2.8555000000000001</v>
      </c>
      <c r="AS633" s="1">
        <v>45083</v>
      </c>
      <c r="AT633">
        <v>5.4825999999999997</v>
      </c>
      <c r="AU633" s="1">
        <v>44725</v>
      </c>
      <c r="AV633">
        <v>8.4447772248669381E-2</v>
      </c>
    </row>
    <row r="634" spans="1:48" x14ac:dyDescent="0.25">
      <c r="A634" s="1">
        <v>45009</v>
      </c>
      <c r="B634">
        <v>19.382300000000001</v>
      </c>
      <c r="C634" s="1">
        <v>45009</v>
      </c>
      <c r="D634">
        <v>23.982900000000001</v>
      </c>
      <c r="E634" s="1">
        <v>44726</v>
      </c>
      <c r="F634">
        <v>0.27253635483042615</v>
      </c>
      <c r="G634" s="1">
        <v>44993</v>
      </c>
      <c r="H634">
        <v>16.0227</v>
      </c>
      <c r="I634" s="1">
        <v>44993</v>
      </c>
      <c r="J634">
        <v>19.1646</v>
      </c>
      <c r="K634" s="1">
        <v>44726</v>
      </c>
      <c r="L634">
        <v>0.23337219623382899</v>
      </c>
      <c r="M634" s="1">
        <v>45009</v>
      </c>
      <c r="N634">
        <v>12.304600000000001</v>
      </c>
      <c r="O634" s="1">
        <v>45009</v>
      </c>
      <c r="P634">
        <v>15.1915</v>
      </c>
      <c r="Q634" s="1">
        <v>44726</v>
      </c>
      <c r="R634">
        <v>0.13766537627392206</v>
      </c>
      <c r="S634" s="1">
        <v>45009</v>
      </c>
      <c r="T634">
        <v>12.1381</v>
      </c>
      <c r="U634" s="1">
        <v>45009</v>
      </c>
      <c r="V634">
        <v>14.9886</v>
      </c>
      <c r="W634" s="1">
        <v>44726</v>
      </c>
      <c r="X634">
        <v>0.12251627304623232</v>
      </c>
      <c r="Y634" s="1">
        <v>45009</v>
      </c>
      <c r="Z634">
        <v>9.8280999999999992</v>
      </c>
      <c r="AA634" s="1">
        <v>45009</v>
      </c>
      <c r="AB634">
        <v>11.306699999999999</v>
      </c>
      <c r="AC634" s="1">
        <v>44726</v>
      </c>
      <c r="AD634">
        <v>8.7098408701923327E-2</v>
      </c>
      <c r="AE634" s="1">
        <v>45009</v>
      </c>
      <c r="AF634">
        <v>14.2942</v>
      </c>
      <c r="AG634" s="1">
        <v>45009</v>
      </c>
      <c r="AH634">
        <v>17.635000000000002</v>
      </c>
      <c r="AI634" s="1">
        <v>44726</v>
      </c>
      <c r="AJ634">
        <v>0.14117241972975694</v>
      </c>
      <c r="AK634" s="1">
        <v>45082</v>
      </c>
      <c r="AL634">
        <v>7.0411999999999999</v>
      </c>
      <c r="AM634" s="1">
        <v>45082</v>
      </c>
      <c r="AN634">
        <v>7.6718999999999999</v>
      </c>
      <c r="AO634" s="1">
        <v>44726</v>
      </c>
      <c r="AP634">
        <v>5.6432693558395759E-2</v>
      </c>
      <c r="AQ634" s="1">
        <v>45084</v>
      </c>
      <c r="AR634">
        <v>2.5104000000000002</v>
      </c>
      <c r="AS634" s="1">
        <v>45084</v>
      </c>
      <c r="AT634">
        <v>4.9287999999999998</v>
      </c>
      <c r="AU634" s="1">
        <v>44726</v>
      </c>
      <c r="AV634">
        <v>8.443628125794217E-2</v>
      </c>
    </row>
    <row r="635" spans="1:48" x14ac:dyDescent="0.25">
      <c r="A635" s="1">
        <v>45012</v>
      </c>
      <c r="B635">
        <v>18.579699999999999</v>
      </c>
      <c r="C635" s="1">
        <v>45012</v>
      </c>
      <c r="D635">
        <v>23.041699999999999</v>
      </c>
      <c r="E635" s="1">
        <v>44727</v>
      </c>
      <c r="F635">
        <v>0.27057049447395648</v>
      </c>
      <c r="G635" s="1">
        <v>44994</v>
      </c>
      <c r="H635">
        <v>15.9229</v>
      </c>
      <c r="I635" s="1">
        <v>44994</v>
      </c>
      <c r="J635">
        <v>19.0444</v>
      </c>
      <c r="K635" s="1">
        <v>44727</v>
      </c>
      <c r="L635">
        <v>0.23583106326368719</v>
      </c>
      <c r="M635" s="1">
        <v>45012</v>
      </c>
      <c r="N635">
        <v>11.3451</v>
      </c>
      <c r="O635" s="1">
        <v>45012</v>
      </c>
      <c r="P635">
        <v>13.988799999999999</v>
      </c>
      <c r="Q635" s="1">
        <v>44727</v>
      </c>
      <c r="R635">
        <v>0.14258839886143668</v>
      </c>
      <c r="S635" s="1">
        <v>45012</v>
      </c>
      <c r="T635">
        <v>12.2</v>
      </c>
      <c r="U635" s="1">
        <v>45012</v>
      </c>
      <c r="V635">
        <v>13.7539</v>
      </c>
      <c r="W635" s="1">
        <v>44727</v>
      </c>
      <c r="X635">
        <v>0.12579772721576049</v>
      </c>
      <c r="Y635" s="1">
        <v>45012</v>
      </c>
      <c r="Z635">
        <v>9.9151000000000007</v>
      </c>
      <c r="AA635" s="1">
        <v>45012</v>
      </c>
      <c r="AB635">
        <v>11.408300000000001</v>
      </c>
      <c r="AC635" s="1">
        <v>44727</v>
      </c>
      <c r="AD635">
        <v>9.3787037118014255E-2</v>
      </c>
      <c r="AE635" s="1">
        <v>45012</v>
      </c>
      <c r="AF635">
        <v>13.298299999999999</v>
      </c>
      <c r="AG635" s="1">
        <v>45012</v>
      </c>
      <c r="AH635">
        <v>16.868400000000001</v>
      </c>
      <c r="AI635" s="1">
        <v>44727</v>
      </c>
      <c r="AJ635">
        <v>0.15369041007401446</v>
      </c>
      <c r="AK635" s="1">
        <v>45083</v>
      </c>
      <c r="AL635">
        <v>6.9448999999999996</v>
      </c>
      <c r="AM635" s="1">
        <v>45083</v>
      </c>
      <c r="AN635">
        <v>7.48</v>
      </c>
      <c r="AO635" s="1">
        <v>44727</v>
      </c>
      <c r="AP635">
        <v>6.0045905349163944E-2</v>
      </c>
      <c r="AQ635" s="1">
        <v>45085</v>
      </c>
      <c r="AR635">
        <v>2.4365999999999999</v>
      </c>
      <c r="AS635" s="1">
        <v>45085</v>
      </c>
      <c r="AT635">
        <v>5.8023999999999996</v>
      </c>
      <c r="AU635" s="1">
        <v>44727</v>
      </c>
      <c r="AV635">
        <v>8.6778130770656547E-2</v>
      </c>
    </row>
    <row r="636" spans="1:48" x14ac:dyDescent="0.25">
      <c r="A636" s="1">
        <v>45013</v>
      </c>
      <c r="B636">
        <v>18.327100000000002</v>
      </c>
      <c r="C636" s="1">
        <v>45013</v>
      </c>
      <c r="D636">
        <v>22.615100000000002</v>
      </c>
      <c r="E636" s="1">
        <v>44728</v>
      </c>
      <c r="F636">
        <v>0.27294660495308104</v>
      </c>
      <c r="G636" s="1">
        <v>44995</v>
      </c>
      <c r="H636">
        <v>17.539300000000001</v>
      </c>
      <c r="I636" s="1">
        <v>44995</v>
      </c>
      <c r="J636">
        <v>21.277200000000001</v>
      </c>
      <c r="K636" s="1">
        <v>44728</v>
      </c>
      <c r="L636">
        <v>0.22803038565392056</v>
      </c>
      <c r="M636" s="1">
        <v>45013</v>
      </c>
      <c r="N636">
        <v>11.1647</v>
      </c>
      <c r="O636" s="1">
        <v>45013</v>
      </c>
      <c r="P636">
        <v>13.557499999999999</v>
      </c>
      <c r="Q636" s="1">
        <v>44728</v>
      </c>
      <c r="R636">
        <v>0.14241574042904706</v>
      </c>
      <c r="S636" s="1">
        <v>45013</v>
      </c>
      <c r="T636">
        <v>11.5284</v>
      </c>
      <c r="U636" s="1">
        <v>45013</v>
      </c>
      <c r="V636">
        <v>13.5076</v>
      </c>
      <c r="W636" s="1">
        <v>44728</v>
      </c>
      <c r="X636">
        <v>0.12433335677834351</v>
      </c>
      <c r="Y636" s="1">
        <v>45013</v>
      </c>
      <c r="Z636">
        <v>9.7289999999999992</v>
      </c>
      <c r="AA636" s="1">
        <v>45013</v>
      </c>
      <c r="AB636">
        <v>11.249700000000001</v>
      </c>
      <c r="AC636" s="1">
        <v>44728</v>
      </c>
      <c r="AD636">
        <v>9.3419716167928393E-2</v>
      </c>
      <c r="AE636" s="1">
        <v>45013</v>
      </c>
      <c r="AF636">
        <v>13.4137</v>
      </c>
      <c r="AG636" s="1">
        <v>45013</v>
      </c>
      <c r="AH636">
        <v>16.634</v>
      </c>
      <c r="AI636" s="1">
        <v>44728</v>
      </c>
      <c r="AJ636">
        <v>0.15303069649804485</v>
      </c>
      <c r="AK636" s="1">
        <v>45084</v>
      </c>
      <c r="AL636">
        <v>6.8954000000000004</v>
      </c>
      <c r="AM636" s="1">
        <v>45084</v>
      </c>
      <c r="AN636">
        <v>7.4513999999999996</v>
      </c>
      <c r="AO636" s="1">
        <v>44728</v>
      </c>
      <c r="AP636">
        <v>6.1535198921546477E-2</v>
      </c>
      <c r="AQ636" s="1">
        <v>45086</v>
      </c>
      <c r="AR636">
        <v>2.605</v>
      </c>
      <c r="AS636" s="1">
        <v>45086</v>
      </c>
      <c r="AT636">
        <v>5.7821999999999996</v>
      </c>
      <c r="AU636" s="1">
        <v>44728</v>
      </c>
      <c r="AV636">
        <v>8.6127495680686672E-2</v>
      </c>
    </row>
    <row r="637" spans="1:48" x14ac:dyDescent="0.25">
      <c r="A637" s="1">
        <v>45014</v>
      </c>
      <c r="B637">
        <v>17.650200000000002</v>
      </c>
      <c r="C637" s="1">
        <v>45014</v>
      </c>
      <c r="D637">
        <v>21.801400000000001</v>
      </c>
      <c r="E637" s="1">
        <v>44729</v>
      </c>
      <c r="F637">
        <v>0.27146812228352896</v>
      </c>
      <c r="G637" s="1">
        <v>44998</v>
      </c>
      <c r="H637">
        <v>19.572099999999999</v>
      </c>
      <c r="I637" s="1">
        <v>44998</v>
      </c>
      <c r="J637">
        <v>24.224699999999999</v>
      </c>
      <c r="K637" s="1">
        <v>44729</v>
      </c>
      <c r="L637">
        <v>0.22821070315023329</v>
      </c>
      <c r="M637" s="1">
        <v>45014</v>
      </c>
      <c r="N637">
        <v>10.7067</v>
      </c>
      <c r="O637" s="1">
        <v>45014</v>
      </c>
      <c r="P637">
        <v>13.188499999999999</v>
      </c>
      <c r="Q637" s="1">
        <v>44729</v>
      </c>
      <c r="R637">
        <v>0.14174492343453102</v>
      </c>
      <c r="S637" s="1">
        <v>45014</v>
      </c>
      <c r="T637">
        <v>11.233499999999999</v>
      </c>
      <c r="U637" s="1">
        <v>45014</v>
      </c>
      <c r="V637">
        <v>13.193899999999999</v>
      </c>
      <c r="W637" s="1">
        <v>44729</v>
      </c>
      <c r="X637">
        <v>0.12247704656854592</v>
      </c>
      <c r="Y637" s="1">
        <v>45014</v>
      </c>
      <c r="Z637">
        <v>9.3977000000000004</v>
      </c>
      <c r="AA637" s="1">
        <v>45014</v>
      </c>
      <c r="AB637">
        <v>10.9542</v>
      </c>
      <c r="AC637" s="1">
        <v>44729</v>
      </c>
      <c r="AD637">
        <v>9.2314881251785066E-2</v>
      </c>
      <c r="AE637" s="1">
        <v>45014</v>
      </c>
      <c r="AF637">
        <v>13.095700000000001</v>
      </c>
      <c r="AG637" s="1">
        <v>45014</v>
      </c>
      <c r="AH637">
        <v>15.5465</v>
      </c>
      <c r="AI637" s="1">
        <v>44729</v>
      </c>
      <c r="AJ637">
        <v>0.15283208966005962</v>
      </c>
      <c r="AK637" s="1">
        <v>45085</v>
      </c>
      <c r="AL637">
        <v>6.7568000000000001</v>
      </c>
      <c r="AM637" s="1">
        <v>45085</v>
      </c>
      <c r="AN637">
        <v>7.2335000000000003</v>
      </c>
      <c r="AO637" s="1">
        <v>44729</v>
      </c>
      <c r="AP637">
        <v>6.1807012390626317E-2</v>
      </c>
      <c r="AQ637" s="1">
        <v>45089</v>
      </c>
      <c r="AR637">
        <v>3.1699000000000002</v>
      </c>
      <c r="AS637" s="1">
        <v>45089</v>
      </c>
      <c r="AT637">
        <v>5.7331000000000003</v>
      </c>
      <c r="AU637" s="1">
        <v>44729</v>
      </c>
      <c r="AV637">
        <v>8.3964026375361253E-2</v>
      </c>
    </row>
    <row r="638" spans="1:48" x14ac:dyDescent="0.25">
      <c r="A638" s="1">
        <v>45015</v>
      </c>
      <c r="B638">
        <v>17.4603</v>
      </c>
      <c r="C638" s="1">
        <v>45015</v>
      </c>
      <c r="D638">
        <v>21.6432</v>
      </c>
      <c r="E638" s="1">
        <v>44730</v>
      </c>
      <c r="F638">
        <v>0.27209781963797153</v>
      </c>
      <c r="G638" s="1">
        <v>44999</v>
      </c>
      <c r="H638">
        <v>18.4801</v>
      </c>
      <c r="I638" s="1">
        <v>44999</v>
      </c>
      <c r="J638">
        <v>22.4771</v>
      </c>
      <c r="K638" s="1">
        <v>44730</v>
      </c>
      <c r="L638">
        <v>0.22973702696497461</v>
      </c>
      <c r="M638" s="1">
        <v>45015</v>
      </c>
      <c r="N638">
        <v>10.9374</v>
      </c>
      <c r="O638" s="1">
        <v>45015</v>
      </c>
      <c r="P638">
        <v>13.3687</v>
      </c>
      <c r="Q638" s="1">
        <v>44730</v>
      </c>
      <c r="R638">
        <v>0.14256395633687505</v>
      </c>
      <c r="S638" s="1">
        <v>45015</v>
      </c>
      <c r="T638">
        <v>11.4543</v>
      </c>
      <c r="U638" s="1">
        <v>45015</v>
      </c>
      <c r="V638">
        <v>13.338900000000001</v>
      </c>
      <c r="W638" s="1">
        <v>44730</v>
      </c>
      <c r="X638">
        <v>0.1232579577780379</v>
      </c>
      <c r="Y638" s="1">
        <v>45015</v>
      </c>
      <c r="Z638">
        <v>9.5114999999999998</v>
      </c>
      <c r="AA638" s="1">
        <v>45015</v>
      </c>
      <c r="AB638">
        <v>10.968400000000001</v>
      </c>
      <c r="AC638" s="1">
        <v>44730</v>
      </c>
      <c r="AD638">
        <v>9.2792748515653445E-2</v>
      </c>
      <c r="AE638" s="1">
        <v>45015</v>
      </c>
      <c r="AF638">
        <v>13.852499999999999</v>
      </c>
      <c r="AG638" s="1">
        <v>45015</v>
      </c>
      <c r="AH638">
        <v>16.4483</v>
      </c>
      <c r="AI638" s="1">
        <v>44730</v>
      </c>
      <c r="AJ638">
        <v>0.1539907846433646</v>
      </c>
      <c r="AK638" s="1">
        <v>45086</v>
      </c>
      <c r="AL638">
        <v>7.0026999999999999</v>
      </c>
      <c r="AM638" s="1">
        <v>45086</v>
      </c>
      <c r="AN638">
        <v>7.2401999999999997</v>
      </c>
      <c r="AO638" s="1">
        <v>44730</v>
      </c>
      <c r="AP638">
        <v>6.2028791249049094E-2</v>
      </c>
      <c r="AQ638" s="1">
        <v>45090</v>
      </c>
      <c r="AR638">
        <v>2.5041000000000002</v>
      </c>
      <c r="AS638" s="1">
        <v>45090</v>
      </c>
      <c r="AT638">
        <v>5.4096000000000002</v>
      </c>
      <c r="AU638" s="1">
        <v>44730</v>
      </c>
      <c r="AV638">
        <v>8.4600359020939098E-2</v>
      </c>
    </row>
    <row r="639" spans="1:48" x14ac:dyDescent="0.25">
      <c r="A639" s="1">
        <v>45016</v>
      </c>
      <c r="B639">
        <v>16.992899999999999</v>
      </c>
      <c r="C639" s="1">
        <v>45016</v>
      </c>
      <c r="D639">
        <v>21.5197</v>
      </c>
      <c r="E639" s="1">
        <v>44731</v>
      </c>
      <c r="F639">
        <v>0.27427170319820976</v>
      </c>
      <c r="G639" s="1">
        <v>45000</v>
      </c>
      <c r="H639">
        <v>23.1873</v>
      </c>
      <c r="I639" s="1">
        <v>45000</v>
      </c>
      <c r="J639">
        <v>28.593800000000002</v>
      </c>
      <c r="K639" s="1">
        <v>44731</v>
      </c>
      <c r="L639">
        <v>0.23148442215940693</v>
      </c>
      <c r="M639" s="1">
        <v>45016</v>
      </c>
      <c r="N639">
        <v>9.3543000000000003</v>
      </c>
      <c r="O639" s="1">
        <v>45016</v>
      </c>
      <c r="P639">
        <v>12.430400000000001</v>
      </c>
      <c r="Q639" s="1">
        <v>44731</v>
      </c>
      <c r="R639">
        <v>0.14225436111374984</v>
      </c>
      <c r="S639" s="1">
        <v>45016</v>
      </c>
      <c r="T639">
        <v>11.1371</v>
      </c>
      <c r="U639" s="1">
        <v>45016</v>
      </c>
      <c r="V639">
        <v>13.031499999999999</v>
      </c>
      <c r="W639" s="1">
        <v>44731</v>
      </c>
      <c r="X639">
        <v>0.12167710601066557</v>
      </c>
      <c r="Y639" s="1">
        <v>45016</v>
      </c>
      <c r="Z639">
        <v>9.5525000000000002</v>
      </c>
      <c r="AA639" s="1">
        <v>45016</v>
      </c>
      <c r="AB639">
        <v>10.7431</v>
      </c>
      <c r="AC639" s="1">
        <v>44731</v>
      </c>
      <c r="AD639">
        <v>9.1736372774669492E-2</v>
      </c>
      <c r="AE639" s="1">
        <v>45016</v>
      </c>
      <c r="AF639">
        <v>13.771100000000001</v>
      </c>
      <c r="AG639" s="1">
        <v>45016</v>
      </c>
      <c r="AH639">
        <v>15.3249</v>
      </c>
      <c r="AI639" s="1">
        <v>44731</v>
      </c>
      <c r="AJ639">
        <v>0.15185764384313105</v>
      </c>
      <c r="AK639" s="1">
        <v>45089</v>
      </c>
      <c r="AL639">
        <v>6.7497999999999996</v>
      </c>
      <c r="AM639" s="1">
        <v>45089</v>
      </c>
      <c r="AN639">
        <v>7.2150999999999996</v>
      </c>
      <c r="AO639" s="1">
        <v>44731</v>
      </c>
      <c r="AP639">
        <v>6.2334977281795656E-2</v>
      </c>
      <c r="AQ639" s="1">
        <v>45091</v>
      </c>
      <c r="AR639">
        <v>2.4683000000000002</v>
      </c>
      <c r="AS639" s="1">
        <v>45091</v>
      </c>
      <c r="AT639">
        <v>5.4851000000000001</v>
      </c>
      <c r="AU639" s="1">
        <v>44731</v>
      </c>
      <c r="AV639">
        <v>8.5156889215612E-2</v>
      </c>
    </row>
    <row r="640" spans="1:48" x14ac:dyDescent="0.25">
      <c r="A640" s="1">
        <v>45019</v>
      </c>
      <c r="B640">
        <v>16.5871</v>
      </c>
      <c r="C640" s="1">
        <v>45019</v>
      </c>
      <c r="D640">
        <v>21.016400000000001</v>
      </c>
      <c r="E640" s="1">
        <v>44732</v>
      </c>
      <c r="F640">
        <v>0.27427170319820976</v>
      </c>
      <c r="G640" s="1">
        <v>45001</v>
      </c>
      <c r="H640">
        <v>20.718699999999998</v>
      </c>
      <c r="I640" s="1">
        <v>45001</v>
      </c>
      <c r="J640">
        <v>25.835799999999999</v>
      </c>
      <c r="K640" s="1">
        <v>44732</v>
      </c>
      <c r="L640">
        <v>0.23058541446173725</v>
      </c>
      <c r="M640" s="1">
        <v>45019</v>
      </c>
      <c r="N640">
        <v>10.481299999999999</v>
      </c>
      <c r="O640" s="1">
        <v>45019</v>
      </c>
      <c r="P640">
        <v>12.902900000000001</v>
      </c>
      <c r="Q640" s="1">
        <v>44732</v>
      </c>
      <c r="R640">
        <v>0.14225436111374984</v>
      </c>
      <c r="S640" s="1">
        <v>45019</v>
      </c>
      <c r="T640">
        <v>10.9831</v>
      </c>
      <c r="U640" s="1">
        <v>45019</v>
      </c>
      <c r="V640">
        <v>13.0131</v>
      </c>
      <c r="W640" s="1">
        <v>44732</v>
      </c>
      <c r="X640">
        <v>0.12167710601066557</v>
      </c>
      <c r="Y640" s="1">
        <v>45019</v>
      </c>
      <c r="Z640">
        <v>9.2256</v>
      </c>
      <c r="AA640" s="1">
        <v>45019</v>
      </c>
      <c r="AB640">
        <v>10.799899999999999</v>
      </c>
      <c r="AC640" s="1">
        <v>44732</v>
      </c>
      <c r="AD640">
        <v>9.1736372774669492E-2</v>
      </c>
      <c r="AE640" s="1">
        <v>45019</v>
      </c>
      <c r="AF640">
        <v>13.7265</v>
      </c>
      <c r="AG640" s="1">
        <v>45019</v>
      </c>
      <c r="AH640">
        <v>15.9391</v>
      </c>
      <c r="AI640" s="1">
        <v>44732</v>
      </c>
      <c r="AJ640">
        <v>0.15185764384313105</v>
      </c>
      <c r="AK640" s="1">
        <v>45090</v>
      </c>
      <c r="AL640">
        <v>6.7942999999999998</v>
      </c>
      <c r="AM640" s="1">
        <v>45090</v>
      </c>
      <c r="AN640">
        <v>7.1676000000000002</v>
      </c>
      <c r="AO640" s="1">
        <v>44732</v>
      </c>
      <c r="AP640">
        <v>6.1855585873692331E-2</v>
      </c>
      <c r="AQ640" s="1">
        <v>45092</v>
      </c>
      <c r="AR640">
        <v>5.5530999999999997</v>
      </c>
      <c r="AS640" s="1">
        <v>45092</v>
      </c>
      <c r="AT640">
        <v>5.6828000000000003</v>
      </c>
      <c r="AU640" s="1">
        <v>44732</v>
      </c>
      <c r="AV640">
        <v>8.551607078515662E-2</v>
      </c>
    </row>
    <row r="641" spans="1:48" x14ac:dyDescent="0.25">
      <c r="A641" s="1">
        <v>45020</v>
      </c>
      <c r="B641">
        <v>16.9695</v>
      </c>
      <c r="C641" s="1">
        <v>45020</v>
      </c>
      <c r="D641">
        <v>21.563199999999998</v>
      </c>
      <c r="E641" s="1">
        <v>44733</v>
      </c>
      <c r="F641">
        <v>0.27753285844167191</v>
      </c>
      <c r="G641" s="1">
        <v>45002</v>
      </c>
      <c r="H641">
        <v>22.797999999999998</v>
      </c>
      <c r="I641" s="1">
        <v>45002</v>
      </c>
      <c r="J641">
        <v>28.372599999999998</v>
      </c>
      <c r="K641" s="1">
        <v>44733</v>
      </c>
      <c r="L641">
        <v>0.22943360349823547</v>
      </c>
      <c r="M641" s="1">
        <v>45020</v>
      </c>
      <c r="N641">
        <v>10.5273</v>
      </c>
      <c r="O641" s="1">
        <v>45020</v>
      </c>
      <c r="P641">
        <v>12.9375</v>
      </c>
      <c r="Q641" s="1">
        <v>44733</v>
      </c>
      <c r="R641">
        <v>0.14110857045141159</v>
      </c>
      <c r="S641" s="1">
        <v>45020</v>
      </c>
      <c r="T641">
        <v>11.1906</v>
      </c>
      <c r="U641" s="1">
        <v>45020</v>
      </c>
      <c r="V641">
        <v>12.9114</v>
      </c>
      <c r="W641" s="1">
        <v>44733</v>
      </c>
      <c r="X641">
        <v>0.12193625516976238</v>
      </c>
      <c r="Y641" s="1">
        <v>45020</v>
      </c>
      <c r="Z641">
        <v>9.2536000000000005</v>
      </c>
      <c r="AA641" s="1">
        <v>45020</v>
      </c>
      <c r="AB641">
        <v>10.7959</v>
      </c>
      <c r="AC641" s="1">
        <v>44733</v>
      </c>
      <c r="AD641">
        <v>9.1465130067482053E-2</v>
      </c>
      <c r="AE641" s="1">
        <v>45020</v>
      </c>
      <c r="AF641">
        <v>12.2005</v>
      </c>
      <c r="AG641" s="1">
        <v>45020</v>
      </c>
      <c r="AH641">
        <v>15.9702</v>
      </c>
      <c r="AI641" s="1">
        <v>44733</v>
      </c>
      <c r="AJ641">
        <v>0.15065339104812009</v>
      </c>
      <c r="AK641" s="1">
        <v>45091</v>
      </c>
      <c r="AL641">
        <v>6.5758999999999999</v>
      </c>
      <c r="AM641" s="1">
        <v>45091</v>
      </c>
      <c r="AN641">
        <v>6.9633000000000003</v>
      </c>
      <c r="AO641" s="1">
        <v>44733</v>
      </c>
      <c r="AP641">
        <v>6.1577085056427144E-2</v>
      </c>
      <c r="AQ641" s="1">
        <v>45093</v>
      </c>
      <c r="AR641">
        <v>5.8921000000000001</v>
      </c>
      <c r="AS641" s="1">
        <v>45093</v>
      </c>
      <c r="AT641">
        <v>5.8975999999999997</v>
      </c>
      <c r="AU641" s="1">
        <v>44733</v>
      </c>
      <c r="AV641">
        <v>8.5586758082572503E-2</v>
      </c>
    </row>
    <row r="642" spans="1:48" x14ac:dyDescent="0.25">
      <c r="A642" s="1">
        <v>45021</v>
      </c>
      <c r="B642">
        <v>17.171099999999999</v>
      </c>
      <c r="C642" s="1">
        <v>45021</v>
      </c>
      <c r="D642">
        <v>21.8628</v>
      </c>
      <c r="E642" s="1">
        <v>44734</v>
      </c>
      <c r="F642">
        <v>0.27613088562181298</v>
      </c>
      <c r="G642" s="1">
        <v>45005</v>
      </c>
      <c r="H642">
        <v>21.982099999999999</v>
      </c>
      <c r="I642" s="1">
        <v>45005</v>
      </c>
      <c r="J642">
        <v>27.151800000000001</v>
      </c>
      <c r="K642" s="1">
        <v>44734</v>
      </c>
      <c r="L642">
        <v>0.22831914282529625</v>
      </c>
      <c r="M642" s="1">
        <v>45021</v>
      </c>
      <c r="N642">
        <v>10.912800000000001</v>
      </c>
      <c r="O642" s="1">
        <v>45021</v>
      </c>
      <c r="P642">
        <v>13.4842</v>
      </c>
      <c r="Q642" s="1">
        <v>44734</v>
      </c>
      <c r="R642">
        <v>0.14051389393634325</v>
      </c>
      <c r="S642" s="1">
        <v>45021</v>
      </c>
      <c r="T642">
        <v>10.9878</v>
      </c>
      <c r="U642" s="1">
        <v>45021</v>
      </c>
      <c r="V642">
        <v>12.9169</v>
      </c>
      <c r="W642" s="1">
        <v>44734</v>
      </c>
      <c r="X642">
        <v>0.12318015665422924</v>
      </c>
      <c r="Y642" s="1">
        <v>45021</v>
      </c>
      <c r="Z642">
        <v>9.2765000000000004</v>
      </c>
      <c r="AA642" s="1">
        <v>45021</v>
      </c>
      <c r="AB642">
        <v>10.6691</v>
      </c>
      <c r="AC642" s="1">
        <v>44734</v>
      </c>
      <c r="AD642">
        <v>9.2649100504593976E-2</v>
      </c>
      <c r="AE642" s="1">
        <v>45021</v>
      </c>
      <c r="AF642">
        <v>13.087199999999999</v>
      </c>
      <c r="AG642" s="1">
        <v>45021</v>
      </c>
      <c r="AH642">
        <v>15.4839</v>
      </c>
      <c r="AI642" s="1">
        <v>44734</v>
      </c>
      <c r="AJ642">
        <v>0.15077713089899564</v>
      </c>
      <c r="AK642" s="1">
        <v>45092</v>
      </c>
      <c r="AL642">
        <v>6.3760000000000003</v>
      </c>
      <c r="AM642" s="1">
        <v>45092</v>
      </c>
      <c r="AN642">
        <v>6.7953999999999999</v>
      </c>
      <c r="AO642" s="1">
        <v>44734</v>
      </c>
      <c r="AP642">
        <v>6.2537126722809436E-2</v>
      </c>
      <c r="AQ642" s="1">
        <v>45096</v>
      </c>
      <c r="AR642">
        <v>3.8529</v>
      </c>
      <c r="AS642" s="1">
        <v>45096</v>
      </c>
      <c r="AT642">
        <v>4.7404000000000002</v>
      </c>
      <c r="AU642" s="1">
        <v>44734</v>
      </c>
      <c r="AV642">
        <v>8.5891805098613272E-2</v>
      </c>
    </row>
    <row r="643" spans="1:48" x14ac:dyDescent="0.25">
      <c r="A643" s="1">
        <v>45022</v>
      </c>
      <c r="B643">
        <v>16.803799999999999</v>
      </c>
      <c r="C643" s="1">
        <v>45022</v>
      </c>
      <c r="D643">
        <v>21.418099999999999</v>
      </c>
      <c r="E643" s="1">
        <v>44735</v>
      </c>
      <c r="F643">
        <v>0.27650995613990376</v>
      </c>
      <c r="G643" s="1">
        <v>45006</v>
      </c>
      <c r="H643">
        <v>19.7986</v>
      </c>
      <c r="I643" s="1">
        <v>45006</v>
      </c>
      <c r="J643">
        <v>24.41</v>
      </c>
      <c r="K643" s="1">
        <v>44735</v>
      </c>
      <c r="L643">
        <v>0.22722145181314135</v>
      </c>
      <c r="M643" s="1">
        <v>45022</v>
      </c>
      <c r="N643">
        <v>10.339499999999999</v>
      </c>
      <c r="O643" s="1">
        <v>45022</v>
      </c>
      <c r="P643">
        <v>12.9346</v>
      </c>
      <c r="Q643" s="1">
        <v>44735</v>
      </c>
      <c r="R643">
        <v>0.14150313245904883</v>
      </c>
      <c r="S643" s="1">
        <v>45022</v>
      </c>
      <c r="T643">
        <v>11.028700000000001</v>
      </c>
      <c r="U643" s="1">
        <v>45022</v>
      </c>
      <c r="V643">
        <v>12.6877</v>
      </c>
      <c r="W643" s="1">
        <v>44735</v>
      </c>
      <c r="X643">
        <v>0.12423050876283709</v>
      </c>
      <c r="Y643" s="1">
        <v>45022</v>
      </c>
      <c r="Z643">
        <v>9.2043999999999997</v>
      </c>
      <c r="AA643" s="1">
        <v>45022</v>
      </c>
      <c r="AB643">
        <v>10.3636</v>
      </c>
      <c r="AC643" s="1">
        <v>44735</v>
      </c>
      <c r="AD643">
        <v>9.3735804460362893E-2</v>
      </c>
      <c r="AE643" s="1">
        <v>45022</v>
      </c>
      <c r="AF643">
        <v>14.629099999999999</v>
      </c>
      <c r="AG643" s="1">
        <v>45022</v>
      </c>
      <c r="AH643">
        <v>15.5443</v>
      </c>
      <c r="AI643" s="1">
        <v>44735</v>
      </c>
      <c r="AJ643">
        <v>0.15158725312501625</v>
      </c>
      <c r="AK643" s="1">
        <v>45093</v>
      </c>
      <c r="AL643">
        <v>7.1616</v>
      </c>
      <c r="AM643" s="1">
        <v>45093</v>
      </c>
      <c r="AN643">
        <v>7.0547000000000004</v>
      </c>
      <c r="AO643" s="1">
        <v>44735</v>
      </c>
      <c r="AP643">
        <v>6.544442891224736E-2</v>
      </c>
      <c r="AQ643" s="1">
        <v>45097</v>
      </c>
      <c r="AR643">
        <v>8.2239000000000004</v>
      </c>
      <c r="AS643" s="1">
        <v>45097</v>
      </c>
      <c r="AT643">
        <v>6.7144000000000004</v>
      </c>
      <c r="AU643" s="1">
        <v>44735</v>
      </c>
      <c r="AV643">
        <v>8.5890812328043534E-2</v>
      </c>
    </row>
    <row r="644" spans="1:48" x14ac:dyDescent="0.25">
      <c r="A644" s="1">
        <v>45026</v>
      </c>
      <c r="B644">
        <v>16.806999999999999</v>
      </c>
      <c r="C644" s="1">
        <v>45026</v>
      </c>
      <c r="D644">
        <v>21.4254</v>
      </c>
      <c r="E644" s="1">
        <v>44736</v>
      </c>
      <c r="F644">
        <v>0.28231445995082532</v>
      </c>
      <c r="G644" s="1">
        <v>45007</v>
      </c>
      <c r="H644">
        <v>18.802099999999999</v>
      </c>
      <c r="I644" s="1">
        <v>45007</v>
      </c>
      <c r="J644">
        <v>23.007100000000001</v>
      </c>
      <c r="K644" s="1">
        <v>44736</v>
      </c>
      <c r="L644">
        <v>0.23467704430937986</v>
      </c>
      <c r="M644" s="1">
        <v>45026</v>
      </c>
      <c r="N644">
        <v>10.0077</v>
      </c>
      <c r="O644" s="1">
        <v>45026</v>
      </c>
      <c r="P644">
        <v>12.7315</v>
      </c>
      <c r="Q644" s="1">
        <v>44736</v>
      </c>
      <c r="R644">
        <v>0.14233900364721758</v>
      </c>
      <c r="S644" s="1">
        <v>45026</v>
      </c>
      <c r="T644">
        <v>10.747400000000001</v>
      </c>
      <c r="U644" s="1">
        <v>45026</v>
      </c>
      <c r="V644">
        <v>12.5867</v>
      </c>
      <c r="W644" s="1">
        <v>44736</v>
      </c>
      <c r="X644">
        <v>0.12428223208921603</v>
      </c>
      <c r="Y644" s="1">
        <v>45026</v>
      </c>
      <c r="Z644">
        <v>9.2548999999999992</v>
      </c>
      <c r="AA644" s="1">
        <v>45026</v>
      </c>
      <c r="AB644">
        <v>10.4011</v>
      </c>
      <c r="AC644" s="1">
        <v>44736</v>
      </c>
      <c r="AD644">
        <v>9.387166864925911E-2</v>
      </c>
      <c r="AE644" s="1">
        <v>45026</v>
      </c>
      <c r="AF644">
        <v>13.0922</v>
      </c>
      <c r="AG644" s="1">
        <v>45026</v>
      </c>
      <c r="AH644">
        <v>15.834899999999999</v>
      </c>
      <c r="AI644" s="1">
        <v>44736</v>
      </c>
      <c r="AJ644">
        <v>0.15129453333620518</v>
      </c>
      <c r="AK644" s="1">
        <v>45096</v>
      </c>
      <c r="AL644">
        <v>6.7251000000000003</v>
      </c>
      <c r="AM644" s="1">
        <v>45096</v>
      </c>
      <c r="AN644">
        <v>7.1017999999999999</v>
      </c>
      <c r="AO644" s="1">
        <v>44736</v>
      </c>
      <c r="AP644">
        <v>6.5463602952801361E-2</v>
      </c>
      <c r="AQ644" s="1">
        <v>45098</v>
      </c>
      <c r="AR644">
        <v>3.7808999999999999</v>
      </c>
      <c r="AS644" s="1">
        <v>45098</v>
      </c>
      <c r="AT644">
        <v>4.5358000000000001</v>
      </c>
      <c r="AU644" s="1">
        <v>44736</v>
      </c>
      <c r="AV644">
        <v>8.621148980527342E-2</v>
      </c>
    </row>
    <row r="645" spans="1:48" x14ac:dyDescent="0.25">
      <c r="A645" s="1">
        <v>45027</v>
      </c>
      <c r="B645">
        <v>16.695599999999999</v>
      </c>
      <c r="C645" s="1">
        <v>45027</v>
      </c>
      <c r="D645">
        <v>21.323599999999999</v>
      </c>
      <c r="E645" s="1">
        <v>44737</v>
      </c>
      <c r="F645">
        <v>0.28424221660756344</v>
      </c>
      <c r="G645" s="1">
        <v>45008</v>
      </c>
      <c r="H645">
        <v>18.629899999999999</v>
      </c>
      <c r="I645" s="1">
        <v>45008</v>
      </c>
      <c r="J645">
        <v>22.944500000000001</v>
      </c>
      <c r="K645" s="1">
        <v>44737</v>
      </c>
      <c r="L645">
        <v>0.23652563995974937</v>
      </c>
      <c r="M645" s="1">
        <v>45027</v>
      </c>
      <c r="N645">
        <v>9.7906999999999993</v>
      </c>
      <c r="O645" s="1">
        <v>45027</v>
      </c>
      <c r="P645">
        <v>12.3474</v>
      </c>
      <c r="Q645" s="1">
        <v>44737</v>
      </c>
      <c r="R645">
        <v>0.14296622857305499</v>
      </c>
      <c r="S645" s="1">
        <v>45027</v>
      </c>
      <c r="T645">
        <v>10.7357</v>
      </c>
      <c r="U645" s="1">
        <v>45027</v>
      </c>
      <c r="V645">
        <v>12.3919</v>
      </c>
      <c r="W645" s="1">
        <v>44737</v>
      </c>
      <c r="X645">
        <v>0.12455524045189163</v>
      </c>
      <c r="Y645" s="1">
        <v>45027</v>
      </c>
      <c r="Z645">
        <v>9.0921000000000003</v>
      </c>
      <c r="AA645" s="1">
        <v>45027</v>
      </c>
      <c r="AB645">
        <v>10.3009</v>
      </c>
      <c r="AC645" s="1">
        <v>44737</v>
      </c>
      <c r="AD645">
        <v>9.3758990955476101E-2</v>
      </c>
      <c r="AE645" s="1">
        <v>45027</v>
      </c>
      <c r="AF645">
        <v>13.9483</v>
      </c>
      <c r="AG645" s="1">
        <v>45027</v>
      </c>
      <c r="AH645">
        <v>15.652900000000001</v>
      </c>
      <c r="AI645" s="1">
        <v>44737</v>
      </c>
      <c r="AJ645">
        <v>0.1525198639382008</v>
      </c>
      <c r="AK645" s="1">
        <v>45097</v>
      </c>
      <c r="AL645">
        <v>6.6097000000000001</v>
      </c>
      <c r="AM645" s="1">
        <v>45097</v>
      </c>
      <c r="AN645">
        <v>6.8479999999999999</v>
      </c>
      <c r="AO645" s="1">
        <v>44737</v>
      </c>
      <c r="AP645">
        <v>6.5987461810339598E-2</v>
      </c>
      <c r="AQ645" s="1">
        <v>45099</v>
      </c>
      <c r="AR645">
        <v>3.6901999999999999</v>
      </c>
      <c r="AS645" s="1">
        <v>45099</v>
      </c>
      <c r="AT645">
        <v>4.4764999999999997</v>
      </c>
      <c r="AU645" s="1">
        <v>44737</v>
      </c>
      <c r="AV645">
        <v>8.6875073708621728E-2</v>
      </c>
    </row>
    <row r="646" spans="1:48" x14ac:dyDescent="0.25">
      <c r="A646" s="1">
        <v>45028</v>
      </c>
      <c r="B646">
        <v>16.757400000000001</v>
      </c>
      <c r="C646" s="1">
        <v>45028</v>
      </c>
      <c r="D646">
        <v>21.388200000000001</v>
      </c>
      <c r="E646" s="1">
        <v>44738</v>
      </c>
      <c r="F646">
        <v>0.28595149519454677</v>
      </c>
      <c r="G646" s="1">
        <v>45009</v>
      </c>
      <c r="H646">
        <v>20.842600000000001</v>
      </c>
      <c r="I646" s="1">
        <v>45009</v>
      </c>
      <c r="J646">
        <v>26.0501</v>
      </c>
      <c r="K646" s="1">
        <v>44738</v>
      </c>
      <c r="L646">
        <v>0.23814372351368071</v>
      </c>
      <c r="M646" s="1">
        <v>45028</v>
      </c>
      <c r="N646">
        <v>9.8917999999999999</v>
      </c>
      <c r="O646" s="1">
        <v>45028</v>
      </c>
      <c r="P646">
        <v>12.1548</v>
      </c>
      <c r="Q646" s="1">
        <v>44738</v>
      </c>
      <c r="R646">
        <v>0.14335357703560994</v>
      </c>
      <c r="S646" s="1">
        <v>45028</v>
      </c>
      <c r="T646">
        <v>10.2004</v>
      </c>
      <c r="U646" s="1">
        <v>45028</v>
      </c>
      <c r="V646">
        <v>11.9381</v>
      </c>
      <c r="W646" s="1">
        <v>44738</v>
      </c>
      <c r="X646">
        <v>0.1248270743864934</v>
      </c>
      <c r="Y646" s="1">
        <v>45028</v>
      </c>
      <c r="Z646">
        <v>8.7037999999999993</v>
      </c>
      <c r="AA646" s="1">
        <v>45028</v>
      </c>
      <c r="AB646">
        <v>9.8491</v>
      </c>
      <c r="AC646" s="1">
        <v>44738</v>
      </c>
      <c r="AD646">
        <v>9.4287290471382887E-2</v>
      </c>
      <c r="AE646" s="1">
        <v>45028</v>
      </c>
      <c r="AF646">
        <v>13.592499999999999</v>
      </c>
      <c r="AG646" s="1">
        <v>45028</v>
      </c>
      <c r="AH646">
        <v>15.4148</v>
      </c>
      <c r="AI646" s="1">
        <v>44738</v>
      </c>
      <c r="AJ646">
        <v>0.15205658681515072</v>
      </c>
      <c r="AK646" s="1">
        <v>45098</v>
      </c>
      <c r="AL646">
        <v>6.6253000000000002</v>
      </c>
      <c r="AM646" s="1">
        <v>45098</v>
      </c>
      <c r="AN646">
        <v>6.8411</v>
      </c>
      <c r="AO646" s="1">
        <v>44738</v>
      </c>
      <c r="AP646">
        <v>6.6478805587215958E-2</v>
      </c>
      <c r="AQ646" s="1">
        <v>45100</v>
      </c>
      <c r="AR646">
        <v>3.7431999999999999</v>
      </c>
      <c r="AS646" s="1">
        <v>45100</v>
      </c>
      <c r="AT646">
        <v>4.6158000000000001</v>
      </c>
      <c r="AU646" s="1">
        <v>44738</v>
      </c>
      <c r="AV646">
        <v>8.755406670285755E-2</v>
      </c>
    </row>
    <row r="647" spans="1:48" x14ac:dyDescent="0.25">
      <c r="A647" s="1">
        <v>45029</v>
      </c>
      <c r="B647">
        <v>15.936500000000001</v>
      </c>
      <c r="C647" s="1">
        <v>45029</v>
      </c>
      <c r="D647">
        <v>20.423400000000001</v>
      </c>
      <c r="E647" s="1">
        <v>44739</v>
      </c>
      <c r="F647">
        <v>0.28360054125297396</v>
      </c>
      <c r="G647" s="1">
        <v>45012</v>
      </c>
      <c r="H647">
        <v>19.546399999999998</v>
      </c>
      <c r="I647" s="1">
        <v>45012</v>
      </c>
      <c r="J647">
        <v>24.408799999999999</v>
      </c>
      <c r="K647" s="1">
        <v>44739</v>
      </c>
      <c r="L647">
        <v>0.2362754476279014</v>
      </c>
      <c r="M647" s="1">
        <v>45029</v>
      </c>
      <c r="N647">
        <v>9.6599000000000004</v>
      </c>
      <c r="O647" s="1">
        <v>45029</v>
      </c>
      <c r="P647">
        <v>11.6608</v>
      </c>
      <c r="Q647" s="1">
        <v>44739</v>
      </c>
      <c r="R647">
        <v>0.14252281356860563</v>
      </c>
      <c r="S647" s="1">
        <v>45029</v>
      </c>
      <c r="T647">
        <v>9.2242999999999995</v>
      </c>
      <c r="U647" s="1">
        <v>45029</v>
      </c>
      <c r="V647">
        <v>10.933299999999999</v>
      </c>
      <c r="W647" s="1">
        <v>44739</v>
      </c>
      <c r="X647">
        <v>0.12482339827282365</v>
      </c>
      <c r="Y647" s="1">
        <v>45029</v>
      </c>
      <c r="Z647">
        <v>7.9465000000000003</v>
      </c>
      <c r="AA647" s="1">
        <v>45029</v>
      </c>
      <c r="AB647">
        <v>9.3353000000000002</v>
      </c>
      <c r="AC647" s="1">
        <v>44739</v>
      </c>
      <c r="AD647">
        <v>9.4674090325052113E-2</v>
      </c>
      <c r="AE647" s="1">
        <v>45029</v>
      </c>
      <c r="AF647">
        <v>11.1356</v>
      </c>
      <c r="AG647" s="1">
        <v>45029</v>
      </c>
      <c r="AH647">
        <v>17.206499999999998</v>
      </c>
      <c r="AI647" s="1">
        <v>44739</v>
      </c>
      <c r="AJ647">
        <v>0.15274204548161838</v>
      </c>
      <c r="AK647" s="1">
        <v>45099</v>
      </c>
      <c r="AL647">
        <v>6.4234</v>
      </c>
      <c r="AM647" s="1">
        <v>45099</v>
      </c>
      <c r="AN647">
        <v>6.7257999999999996</v>
      </c>
      <c r="AO647" s="1">
        <v>44739</v>
      </c>
      <c r="AP647">
        <v>6.6459471139255891E-2</v>
      </c>
      <c r="AQ647" s="1">
        <v>45104</v>
      </c>
      <c r="AR647">
        <v>8.8000000000000007</v>
      </c>
      <c r="AS647" s="1">
        <v>45104</v>
      </c>
      <c r="AT647">
        <v>6.5742000000000003</v>
      </c>
      <c r="AU647" s="1">
        <v>44739</v>
      </c>
      <c r="AV647">
        <v>8.6854287977860711E-2</v>
      </c>
    </row>
    <row r="648" spans="1:48" x14ac:dyDescent="0.25">
      <c r="A648" s="1">
        <v>45030</v>
      </c>
      <c r="B648">
        <v>15.6441</v>
      </c>
      <c r="C648" s="1">
        <v>45030</v>
      </c>
      <c r="D648">
        <v>19.994599999999998</v>
      </c>
      <c r="E648" s="1">
        <v>44740</v>
      </c>
      <c r="F648">
        <v>0.28354590542333663</v>
      </c>
      <c r="G648" s="1">
        <v>45013</v>
      </c>
      <c r="H648">
        <v>18.964300000000001</v>
      </c>
      <c r="I648" s="1">
        <v>45013</v>
      </c>
      <c r="J648">
        <v>23.6023</v>
      </c>
      <c r="K648" s="1">
        <v>44740</v>
      </c>
      <c r="L648">
        <v>0.2345235227952947</v>
      </c>
      <c r="M648" s="1">
        <v>45030</v>
      </c>
      <c r="N648">
        <v>9.5905000000000005</v>
      </c>
      <c r="O648" s="1">
        <v>45030</v>
      </c>
      <c r="P648">
        <v>11.8642</v>
      </c>
      <c r="Q648" s="1">
        <v>44740</v>
      </c>
      <c r="R648">
        <v>0.14270190219946591</v>
      </c>
      <c r="S648" s="1">
        <v>45030</v>
      </c>
      <c r="T648">
        <v>9.0152999999999999</v>
      </c>
      <c r="U648" s="1">
        <v>45030</v>
      </c>
      <c r="V648">
        <v>10.493499999999999</v>
      </c>
      <c r="W648" s="1">
        <v>44740</v>
      </c>
      <c r="X648">
        <v>0.12383269669844992</v>
      </c>
      <c r="Y648" s="1">
        <v>45030</v>
      </c>
      <c r="Z648">
        <v>7.8022999999999998</v>
      </c>
      <c r="AA648" s="1">
        <v>45030</v>
      </c>
      <c r="AB648">
        <v>8.9551999999999996</v>
      </c>
      <c r="AC648" s="1">
        <v>44740</v>
      </c>
      <c r="AD648">
        <v>9.3910855835704909E-2</v>
      </c>
      <c r="AE648" s="1">
        <v>45030</v>
      </c>
      <c r="AF648">
        <v>13.2155</v>
      </c>
      <c r="AG648" s="1">
        <v>45030</v>
      </c>
      <c r="AH648">
        <v>15.0336</v>
      </c>
      <c r="AI648" s="1">
        <v>44740</v>
      </c>
      <c r="AJ648">
        <v>0.15195012000044347</v>
      </c>
      <c r="AK648" s="1">
        <v>45100</v>
      </c>
      <c r="AL648">
        <v>6.0734000000000004</v>
      </c>
      <c r="AM648" s="1">
        <v>45100</v>
      </c>
      <c r="AN648">
        <v>6.4593999999999996</v>
      </c>
      <c r="AO648" s="1">
        <v>44740</v>
      </c>
      <c r="AP648">
        <v>6.6326845635341553E-2</v>
      </c>
      <c r="AQ648" s="1">
        <v>45107</v>
      </c>
      <c r="AR648">
        <v>10.4521</v>
      </c>
      <c r="AS648" s="1">
        <v>45107</v>
      </c>
      <c r="AT648">
        <v>7.1346999999999996</v>
      </c>
      <c r="AU648" s="1">
        <v>44740</v>
      </c>
      <c r="AV648">
        <v>8.6693335673191624E-2</v>
      </c>
    </row>
    <row r="649" spans="1:48" x14ac:dyDescent="0.25">
      <c r="A649" s="1">
        <v>45033</v>
      </c>
      <c r="B649">
        <v>15.1092</v>
      </c>
      <c r="C649" s="1">
        <v>45033</v>
      </c>
      <c r="D649">
        <v>19.420999999999999</v>
      </c>
      <c r="E649" s="1">
        <v>44741</v>
      </c>
      <c r="F649">
        <v>0.28196323687831509</v>
      </c>
      <c r="G649" s="1">
        <v>45014</v>
      </c>
      <c r="H649">
        <v>18.056999999999999</v>
      </c>
      <c r="I649" s="1">
        <v>45014</v>
      </c>
      <c r="J649">
        <v>22.315300000000001</v>
      </c>
      <c r="K649" s="1">
        <v>44741</v>
      </c>
      <c r="L649">
        <v>0.22691094864174374</v>
      </c>
      <c r="M649" s="1">
        <v>45033</v>
      </c>
      <c r="N649">
        <v>9.2928999999999995</v>
      </c>
      <c r="O649" s="1">
        <v>45033</v>
      </c>
      <c r="P649">
        <v>11.3538</v>
      </c>
      <c r="Q649" s="1">
        <v>44741</v>
      </c>
      <c r="R649">
        <v>0.13993475643015446</v>
      </c>
      <c r="S649" s="1">
        <v>45033</v>
      </c>
      <c r="T649">
        <v>8.8196999999999992</v>
      </c>
      <c r="U649" s="1">
        <v>45033</v>
      </c>
      <c r="V649">
        <v>10.516299999999999</v>
      </c>
      <c r="W649" s="1">
        <v>44741</v>
      </c>
      <c r="X649">
        <v>0.1231375531530602</v>
      </c>
      <c r="Y649" s="1">
        <v>45033</v>
      </c>
      <c r="Z649">
        <v>7.6479999999999997</v>
      </c>
      <c r="AA649" s="1">
        <v>45033</v>
      </c>
      <c r="AB649">
        <v>9.0250000000000004</v>
      </c>
      <c r="AC649" s="1">
        <v>44741</v>
      </c>
      <c r="AD649">
        <v>9.3279708542251871E-2</v>
      </c>
      <c r="AE649" s="1">
        <v>45033</v>
      </c>
      <c r="AF649">
        <v>11.430999999999999</v>
      </c>
      <c r="AG649" s="1">
        <v>45033</v>
      </c>
      <c r="AH649">
        <v>13.4452</v>
      </c>
      <c r="AI649" s="1">
        <v>44741</v>
      </c>
      <c r="AJ649">
        <v>0.15051472297008622</v>
      </c>
      <c r="AK649" s="1">
        <v>45104</v>
      </c>
      <c r="AL649">
        <v>5.5350000000000001</v>
      </c>
      <c r="AM649" s="1">
        <v>45104</v>
      </c>
      <c r="AN649">
        <v>5.8464</v>
      </c>
      <c r="AO649" s="1">
        <v>44741</v>
      </c>
      <c r="AP649">
        <v>6.6290065345516944E-2</v>
      </c>
      <c r="AQ649" s="1">
        <v>45110</v>
      </c>
      <c r="AR649">
        <v>9.5638000000000005</v>
      </c>
      <c r="AS649" s="1">
        <v>45110</v>
      </c>
      <c r="AT649">
        <v>6.7583000000000002</v>
      </c>
      <c r="AU649" s="1">
        <v>44741</v>
      </c>
      <c r="AV649">
        <v>8.4606934024179709E-2</v>
      </c>
    </row>
    <row r="650" spans="1:48" x14ac:dyDescent="0.25">
      <c r="A650" s="1">
        <v>45034</v>
      </c>
      <c r="B650">
        <v>15.042299999999999</v>
      </c>
      <c r="C650" s="1">
        <v>45034</v>
      </c>
      <c r="D650">
        <v>19.408300000000001</v>
      </c>
      <c r="E650" s="1">
        <v>44742</v>
      </c>
      <c r="F650">
        <v>0.2821203570650514</v>
      </c>
      <c r="G650" s="1">
        <v>45015</v>
      </c>
      <c r="H650">
        <v>17.458100000000002</v>
      </c>
      <c r="I650" s="1">
        <v>45015</v>
      </c>
      <c r="J650">
        <v>21.656099999999999</v>
      </c>
      <c r="K650" s="1">
        <v>44742</v>
      </c>
      <c r="L650">
        <v>0.22823612183930908</v>
      </c>
      <c r="M650" s="1">
        <v>45034</v>
      </c>
      <c r="N650">
        <v>9.1679999999999993</v>
      </c>
      <c r="O650" s="1">
        <v>45034</v>
      </c>
      <c r="P650">
        <v>11.1556</v>
      </c>
      <c r="Q650" s="1">
        <v>44742</v>
      </c>
      <c r="R650">
        <v>0.13992315658272539</v>
      </c>
      <c r="S650" s="1">
        <v>45034</v>
      </c>
      <c r="T650">
        <v>9.0385000000000009</v>
      </c>
      <c r="U650" s="1">
        <v>45034</v>
      </c>
      <c r="V650">
        <v>10.4114</v>
      </c>
      <c r="W650" s="1">
        <v>44742</v>
      </c>
      <c r="X650">
        <v>0.12323053188955595</v>
      </c>
      <c r="Y650" s="1">
        <v>45034</v>
      </c>
      <c r="Z650">
        <v>7.7815000000000003</v>
      </c>
      <c r="AA650" s="1">
        <v>45034</v>
      </c>
      <c r="AB650">
        <v>9.4690999999999992</v>
      </c>
      <c r="AC650" s="1">
        <v>44742</v>
      </c>
      <c r="AD650">
        <v>9.3717972936011945E-2</v>
      </c>
      <c r="AE650" s="1">
        <v>45034</v>
      </c>
      <c r="AF650">
        <v>12.023400000000001</v>
      </c>
      <c r="AG650" s="1">
        <v>45034</v>
      </c>
      <c r="AH650">
        <v>13.7605</v>
      </c>
      <c r="AI650" s="1">
        <v>44742</v>
      </c>
      <c r="AJ650">
        <v>0.15091764276422912</v>
      </c>
      <c r="AK650" s="1">
        <v>45107</v>
      </c>
      <c r="AL650">
        <v>5.6208</v>
      </c>
      <c r="AM650" s="1">
        <v>45107</v>
      </c>
      <c r="AN650">
        <v>5.8231999999999999</v>
      </c>
      <c r="AO650" s="1">
        <v>44742</v>
      </c>
      <c r="AP650">
        <v>6.7514200178092593E-2</v>
      </c>
      <c r="AQ650" s="1">
        <v>45111</v>
      </c>
      <c r="AR650">
        <v>8.4604999999999997</v>
      </c>
      <c r="AS650" s="1">
        <v>45111</v>
      </c>
      <c r="AT650">
        <v>6.1266999999999996</v>
      </c>
      <c r="AU650" s="1">
        <v>44742</v>
      </c>
      <c r="AV650">
        <v>8.4710081915277485E-2</v>
      </c>
    </row>
    <row r="651" spans="1:48" x14ac:dyDescent="0.25">
      <c r="A651" s="1">
        <v>45035</v>
      </c>
      <c r="B651">
        <v>15.0388</v>
      </c>
      <c r="C651" s="1">
        <v>45035</v>
      </c>
      <c r="D651">
        <v>19.550699999999999</v>
      </c>
      <c r="E651" s="1">
        <v>44743</v>
      </c>
      <c r="F651">
        <v>0.2842292048760503</v>
      </c>
      <c r="G651" s="1">
        <v>45016</v>
      </c>
      <c r="H651">
        <v>17.313700000000001</v>
      </c>
      <c r="I651" s="1">
        <v>45016</v>
      </c>
      <c r="J651">
        <v>21.340299999999999</v>
      </c>
      <c r="K651" s="1">
        <v>44743</v>
      </c>
      <c r="L651">
        <v>0.22834806965973134</v>
      </c>
      <c r="M651" s="1">
        <v>45035</v>
      </c>
      <c r="N651">
        <v>8.9466000000000001</v>
      </c>
      <c r="O651" s="1">
        <v>45035</v>
      </c>
      <c r="P651">
        <v>11.231299999999999</v>
      </c>
      <c r="Q651" s="1">
        <v>44743</v>
      </c>
      <c r="R651">
        <v>0.14273277215042801</v>
      </c>
      <c r="S651" s="1">
        <v>45035</v>
      </c>
      <c r="T651">
        <v>8.9450000000000003</v>
      </c>
      <c r="U651" s="1">
        <v>45035</v>
      </c>
      <c r="V651">
        <v>10.6904</v>
      </c>
      <c r="W651" s="1">
        <v>44743</v>
      </c>
      <c r="X651">
        <v>0.12704966812772714</v>
      </c>
      <c r="Y651" s="1">
        <v>45035</v>
      </c>
      <c r="Z651">
        <v>7.9082999999999997</v>
      </c>
      <c r="AA651" s="1">
        <v>45035</v>
      </c>
      <c r="AB651">
        <v>9.1303000000000001</v>
      </c>
      <c r="AC651" s="1">
        <v>44743</v>
      </c>
      <c r="AD651">
        <v>9.7426305138245392E-2</v>
      </c>
      <c r="AE651" s="1">
        <v>45035</v>
      </c>
      <c r="AF651">
        <v>10.4704</v>
      </c>
      <c r="AG651" s="1">
        <v>45035</v>
      </c>
      <c r="AH651">
        <v>13.258800000000001</v>
      </c>
      <c r="AI651" s="1">
        <v>44743</v>
      </c>
      <c r="AJ651">
        <v>0.1551059528731957</v>
      </c>
      <c r="AK651" s="1">
        <v>45110</v>
      </c>
      <c r="AL651">
        <v>5.6441999999999997</v>
      </c>
      <c r="AM651" s="1">
        <v>45110</v>
      </c>
      <c r="AN651">
        <v>5.9263000000000003</v>
      </c>
      <c r="AO651" s="1">
        <v>44743</v>
      </c>
      <c r="AP651">
        <v>7.0397628163900022E-2</v>
      </c>
      <c r="AQ651" s="1">
        <v>45112</v>
      </c>
      <c r="AR651">
        <v>8.7684999999999995</v>
      </c>
      <c r="AS651" s="1">
        <v>45112</v>
      </c>
      <c r="AT651">
        <v>6.5739999999999998</v>
      </c>
      <c r="AU651" s="1">
        <v>44743</v>
      </c>
      <c r="AV651">
        <v>8.634633062682677E-2</v>
      </c>
    </row>
    <row r="652" spans="1:48" x14ac:dyDescent="0.25">
      <c r="A652" s="1">
        <v>45036</v>
      </c>
      <c r="B652">
        <v>15.269500000000001</v>
      </c>
      <c r="C652" s="1">
        <v>45036</v>
      </c>
      <c r="D652">
        <v>20.249600000000001</v>
      </c>
      <c r="E652" s="1">
        <v>44744</v>
      </c>
      <c r="F652">
        <v>0.28574160527964226</v>
      </c>
      <c r="G652" s="1">
        <v>45019</v>
      </c>
      <c r="H652">
        <v>17.2135</v>
      </c>
      <c r="I652" s="1">
        <v>45019</v>
      </c>
      <c r="J652">
        <v>21.287199999999999</v>
      </c>
      <c r="K652" s="1">
        <v>44744</v>
      </c>
      <c r="L652">
        <v>0.22932959149549895</v>
      </c>
      <c r="M652" s="1">
        <v>45036</v>
      </c>
      <c r="N652">
        <v>8.8994</v>
      </c>
      <c r="O652" s="1">
        <v>45036</v>
      </c>
      <c r="P652">
        <v>11.281599999999999</v>
      </c>
      <c r="Q652" s="1">
        <v>44744</v>
      </c>
      <c r="R652">
        <v>0.14271690137351498</v>
      </c>
      <c r="S652" s="1">
        <v>45036</v>
      </c>
      <c r="T652">
        <v>9.1587999999999994</v>
      </c>
      <c r="U652" s="1">
        <v>45036</v>
      </c>
      <c r="V652">
        <v>10.7729</v>
      </c>
      <c r="W652" s="1">
        <v>44744</v>
      </c>
      <c r="X652">
        <v>0.12773490520521585</v>
      </c>
      <c r="Y652" s="1">
        <v>45036</v>
      </c>
      <c r="Z652">
        <v>7.5544000000000002</v>
      </c>
      <c r="AA652" s="1">
        <v>45036</v>
      </c>
      <c r="AB652">
        <v>9.4270999999999994</v>
      </c>
      <c r="AC652" s="1">
        <v>44744</v>
      </c>
      <c r="AD652">
        <v>9.7982288613901986E-2</v>
      </c>
      <c r="AE652" s="1">
        <v>45036</v>
      </c>
      <c r="AF652">
        <v>12.023899999999999</v>
      </c>
      <c r="AG652" s="1">
        <v>45036</v>
      </c>
      <c r="AH652">
        <v>13.837899999999999</v>
      </c>
      <c r="AI652" s="1">
        <v>44744</v>
      </c>
      <c r="AJ652">
        <v>0.15595195251038621</v>
      </c>
      <c r="AK652" s="1">
        <v>45111</v>
      </c>
      <c r="AL652">
        <v>5.5650000000000004</v>
      </c>
      <c r="AM652" s="1">
        <v>45111</v>
      </c>
      <c r="AN652">
        <v>5.8467000000000002</v>
      </c>
      <c r="AO652" s="1">
        <v>44744</v>
      </c>
      <c r="AP652">
        <v>7.0744602864697928E-2</v>
      </c>
      <c r="AQ652" s="1">
        <v>45117</v>
      </c>
      <c r="AR652">
        <v>9.2144999999999992</v>
      </c>
      <c r="AS652" s="1">
        <v>45117</v>
      </c>
      <c r="AT652">
        <v>6.8346999999999998</v>
      </c>
      <c r="AU652" s="1">
        <v>44744</v>
      </c>
      <c r="AV652">
        <v>8.6548442043404866E-2</v>
      </c>
    </row>
    <row r="653" spans="1:48" x14ac:dyDescent="0.25">
      <c r="A653" s="1">
        <v>45037</v>
      </c>
      <c r="B653">
        <v>15.223800000000001</v>
      </c>
      <c r="C653" s="1">
        <v>45037</v>
      </c>
      <c r="D653">
        <v>20.151299999999999</v>
      </c>
      <c r="E653" s="1">
        <v>44745</v>
      </c>
      <c r="F653">
        <v>0.28574160527964226</v>
      </c>
      <c r="G653" s="1">
        <v>45020</v>
      </c>
      <c r="H653">
        <v>17.1829</v>
      </c>
      <c r="I653" s="1">
        <v>45020</v>
      </c>
      <c r="J653">
        <v>21.244900000000001</v>
      </c>
      <c r="K653" s="1">
        <v>44745</v>
      </c>
      <c r="L653">
        <v>0.22932959149549895</v>
      </c>
      <c r="M653" s="1">
        <v>45037</v>
      </c>
      <c r="N653">
        <v>8.7222000000000008</v>
      </c>
      <c r="O653" s="1">
        <v>45037</v>
      </c>
      <c r="P653">
        <v>11.008699999999999</v>
      </c>
      <c r="Q653" s="1">
        <v>44745</v>
      </c>
      <c r="R653">
        <v>0.14271690137351498</v>
      </c>
      <c r="S653" s="1">
        <v>45037</v>
      </c>
      <c r="T653">
        <v>9.2410999999999994</v>
      </c>
      <c r="U653" s="1">
        <v>45037</v>
      </c>
      <c r="V653">
        <v>10.805400000000001</v>
      </c>
      <c r="W653" s="1">
        <v>44745</v>
      </c>
      <c r="X653">
        <v>0.12773490520521585</v>
      </c>
      <c r="Y653" s="1">
        <v>45037</v>
      </c>
      <c r="Z653">
        <v>8.1667000000000005</v>
      </c>
      <c r="AA653" s="1">
        <v>45037</v>
      </c>
      <c r="AB653">
        <v>10.212300000000001</v>
      </c>
      <c r="AC653" s="1">
        <v>44745</v>
      </c>
      <c r="AD653">
        <v>9.7982288613901986E-2</v>
      </c>
      <c r="AE653" s="1">
        <v>45037</v>
      </c>
      <c r="AF653">
        <v>11.878399999999999</v>
      </c>
      <c r="AG653" s="1">
        <v>45037</v>
      </c>
      <c r="AH653">
        <v>13.7887</v>
      </c>
      <c r="AI653" s="1">
        <v>44745</v>
      </c>
      <c r="AJ653">
        <v>0.15595195251038621</v>
      </c>
      <c r="AK653" s="1">
        <v>45112</v>
      </c>
      <c r="AL653">
        <v>5.7850000000000001</v>
      </c>
      <c r="AM653" s="1">
        <v>45112</v>
      </c>
      <c r="AN653">
        <v>6.1460999999999997</v>
      </c>
      <c r="AO653" s="1">
        <v>44745</v>
      </c>
      <c r="AP653">
        <v>7.0744602864697928E-2</v>
      </c>
      <c r="AQ653" s="1">
        <v>45118</v>
      </c>
      <c r="AR653">
        <v>4.3136000000000001</v>
      </c>
      <c r="AS653" s="1">
        <v>45118</v>
      </c>
      <c r="AT653">
        <v>5.0175999999999998</v>
      </c>
      <c r="AU653" s="1">
        <v>44745</v>
      </c>
      <c r="AV653">
        <v>8.6548442043404866E-2</v>
      </c>
    </row>
    <row r="654" spans="1:48" x14ac:dyDescent="0.25">
      <c r="A654" s="1">
        <v>45040</v>
      </c>
      <c r="B654">
        <v>15.3323</v>
      </c>
      <c r="C654" s="1">
        <v>45040</v>
      </c>
      <c r="D654">
        <v>20.214400000000001</v>
      </c>
      <c r="E654" s="1">
        <v>44746</v>
      </c>
      <c r="F654">
        <v>0.28574160527964226</v>
      </c>
      <c r="G654" s="1">
        <v>45021</v>
      </c>
      <c r="H654">
        <v>17.683900000000001</v>
      </c>
      <c r="I654" s="1">
        <v>45021</v>
      </c>
      <c r="J654">
        <v>21.967400000000001</v>
      </c>
      <c r="K654" s="1">
        <v>44746</v>
      </c>
      <c r="L654">
        <v>0.2275466518434282</v>
      </c>
      <c r="M654" s="1">
        <v>45040</v>
      </c>
      <c r="N654">
        <v>8.7887000000000004</v>
      </c>
      <c r="O654" s="1">
        <v>45040</v>
      </c>
      <c r="P654">
        <v>10.9643</v>
      </c>
      <c r="Q654" s="1">
        <v>44746</v>
      </c>
      <c r="R654">
        <v>0.14271690137351498</v>
      </c>
      <c r="S654" s="1">
        <v>45040</v>
      </c>
      <c r="T654">
        <v>9.1475000000000009</v>
      </c>
      <c r="U654" s="1">
        <v>45040</v>
      </c>
      <c r="V654">
        <v>10.761900000000001</v>
      </c>
      <c r="W654" s="1">
        <v>44746</v>
      </c>
      <c r="X654">
        <v>0.12773490520521585</v>
      </c>
      <c r="Y654" s="1">
        <v>45040</v>
      </c>
      <c r="Z654">
        <v>7.9627999999999997</v>
      </c>
      <c r="AA654" s="1">
        <v>45040</v>
      </c>
      <c r="AB654">
        <v>9.1409000000000002</v>
      </c>
      <c r="AC654" s="1">
        <v>44746</v>
      </c>
      <c r="AD654">
        <v>9.7982288613901986E-2</v>
      </c>
      <c r="AE654" s="1">
        <v>45040</v>
      </c>
      <c r="AF654">
        <v>11.4397</v>
      </c>
      <c r="AG654" s="1">
        <v>45040</v>
      </c>
      <c r="AH654">
        <v>12.871700000000001</v>
      </c>
      <c r="AI654" s="1">
        <v>44746</v>
      </c>
      <c r="AJ654">
        <v>0.15595195251038621</v>
      </c>
      <c r="AK654" s="1">
        <v>45117</v>
      </c>
      <c r="AL654">
        <v>6.2114000000000003</v>
      </c>
      <c r="AM654" s="1">
        <v>45117</v>
      </c>
      <c r="AN654">
        <v>6.6273999999999997</v>
      </c>
      <c r="AO654" s="1">
        <v>44746</v>
      </c>
      <c r="AP654">
        <v>7.0361722583314162E-2</v>
      </c>
      <c r="AQ654" s="1">
        <v>45119</v>
      </c>
      <c r="AR654">
        <v>11.7066</v>
      </c>
      <c r="AS654" s="1">
        <v>45119</v>
      </c>
      <c r="AT654">
        <v>7.7794999999999996</v>
      </c>
      <c r="AU654" s="1">
        <v>44746</v>
      </c>
      <c r="AV654">
        <v>8.5838019359908702E-2</v>
      </c>
    </row>
    <row r="655" spans="1:48" x14ac:dyDescent="0.25">
      <c r="A655" s="1">
        <v>45041</v>
      </c>
      <c r="B655">
        <v>16.477</v>
      </c>
      <c r="C655" s="1">
        <v>45041</v>
      </c>
      <c r="D655">
        <v>21.7105</v>
      </c>
      <c r="E655" s="1">
        <v>44747</v>
      </c>
      <c r="F655">
        <v>0.28517894583529213</v>
      </c>
      <c r="G655" s="1">
        <v>45022</v>
      </c>
      <c r="H655">
        <v>17.244299999999999</v>
      </c>
      <c r="I655" s="1">
        <v>45022</v>
      </c>
      <c r="J655">
        <v>21.4665</v>
      </c>
      <c r="K655" s="1">
        <v>44747</v>
      </c>
      <c r="L655">
        <v>0.23268444203593394</v>
      </c>
      <c r="M655" s="1">
        <v>45041</v>
      </c>
      <c r="N655">
        <v>9.8537999999999997</v>
      </c>
      <c r="O655" s="1">
        <v>45041</v>
      </c>
      <c r="P655">
        <v>12.325100000000001</v>
      </c>
      <c r="Q655" s="1">
        <v>44747</v>
      </c>
      <c r="R655">
        <v>0.14076218550753977</v>
      </c>
      <c r="S655" s="1">
        <v>45041</v>
      </c>
      <c r="T655">
        <v>9.8676999999999992</v>
      </c>
      <c r="U655" s="1">
        <v>45041</v>
      </c>
      <c r="V655">
        <v>11.4114</v>
      </c>
      <c r="W655" s="1">
        <v>44747</v>
      </c>
      <c r="X655">
        <v>0.12327064192794562</v>
      </c>
      <c r="Y655" s="1">
        <v>45041</v>
      </c>
      <c r="Z655">
        <v>8.1186000000000007</v>
      </c>
      <c r="AA655" s="1">
        <v>45041</v>
      </c>
      <c r="AB655">
        <v>9.4710999999999999</v>
      </c>
      <c r="AC655" s="1">
        <v>44747</v>
      </c>
      <c r="AD655">
        <v>9.5066062822294545E-2</v>
      </c>
      <c r="AE655" s="1">
        <v>45041</v>
      </c>
      <c r="AF655">
        <v>9.2908000000000008</v>
      </c>
      <c r="AG655" s="1">
        <v>45041</v>
      </c>
      <c r="AH655">
        <v>12.0943</v>
      </c>
      <c r="AI655" s="1">
        <v>44747</v>
      </c>
      <c r="AJ655">
        <v>0.15368440695566493</v>
      </c>
      <c r="AK655" s="1">
        <v>45118</v>
      </c>
      <c r="AL655">
        <v>6.2329999999999997</v>
      </c>
      <c r="AM655" s="1">
        <v>45118</v>
      </c>
      <c r="AN655">
        <v>6.6336000000000004</v>
      </c>
      <c r="AO655" s="1">
        <v>44747</v>
      </c>
      <c r="AP655">
        <v>7.0744616156559956E-2</v>
      </c>
      <c r="AQ655" s="1">
        <v>45120</v>
      </c>
      <c r="AR655">
        <v>11.1067</v>
      </c>
      <c r="AS655" s="1">
        <v>45120</v>
      </c>
      <c r="AT655">
        <v>7.2267000000000001</v>
      </c>
      <c r="AU655" s="1">
        <v>44747</v>
      </c>
      <c r="AV655">
        <v>8.6225817532314258E-2</v>
      </c>
    </row>
    <row r="656" spans="1:48" x14ac:dyDescent="0.25">
      <c r="A656" s="1">
        <v>45042</v>
      </c>
      <c r="B656">
        <v>16.723099999999999</v>
      </c>
      <c r="C656" s="1">
        <v>45042</v>
      </c>
      <c r="D656">
        <v>21.690100000000001</v>
      </c>
      <c r="E656" s="1">
        <v>44748</v>
      </c>
      <c r="F656">
        <v>0.28504713509253177</v>
      </c>
      <c r="G656" s="1">
        <v>45027</v>
      </c>
      <c r="H656">
        <v>16.648599999999998</v>
      </c>
      <c r="I656" s="1">
        <v>45027</v>
      </c>
      <c r="J656">
        <v>20.736799999999999</v>
      </c>
      <c r="K656" s="1">
        <v>44748</v>
      </c>
      <c r="L656">
        <v>0.23216255468605146</v>
      </c>
      <c r="M656" s="1">
        <v>45042</v>
      </c>
      <c r="N656">
        <v>9.7077000000000009</v>
      </c>
      <c r="O656" s="1">
        <v>45042</v>
      </c>
      <c r="P656">
        <v>12.5656</v>
      </c>
      <c r="Q656" s="1">
        <v>44748</v>
      </c>
      <c r="R656">
        <v>0.14021644989544313</v>
      </c>
      <c r="S656" s="1">
        <v>45042</v>
      </c>
      <c r="T656">
        <v>9.6228999999999996</v>
      </c>
      <c r="U656" s="1">
        <v>45042</v>
      </c>
      <c r="V656">
        <v>11.234999999999999</v>
      </c>
      <c r="W656" s="1">
        <v>44748</v>
      </c>
      <c r="X656">
        <v>0.12313418933457312</v>
      </c>
      <c r="Y656" s="1">
        <v>45042</v>
      </c>
      <c r="Z656">
        <v>8.2978000000000005</v>
      </c>
      <c r="AA656" s="1">
        <v>45042</v>
      </c>
      <c r="AB656">
        <v>9.1717999999999993</v>
      </c>
      <c r="AC656" s="1">
        <v>44748</v>
      </c>
      <c r="AD656">
        <v>9.5274924406458794E-2</v>
      </c>
      <c r="AE656" s="1">
        <v>45042</v>
      </c>
      <c r="AF656">
        <v>9.4633000000000003</v>
      </c>
      <c r="AG656" s="1">
        <v>45042</v>
      </c>
      <c r="AH656">
        <v>11.9627</v>
      </c>
      <c r="AI656" s="1">
        <v>44748</v>
      </c>
      <c r="AJ656">
        <v>0.15420230732642801</v>
      </c>
      <c r="AK656" s="1">
        <v>45119</v>
      </c>
      <c r="AL656">
        <v>5.2446000000000002</v>
      </c>
      <c r="AM656" s="1">
        <v>45119</v>
      </c>
      <c r="AN656">
        <v>6.617</v>
      </c>
      <c r="AO656" s="1">
        <v>44748</v>
      </c>
      <c r="AP656">
        <v>7.3703509117662824E-2</v>
      </c>
      <c r="AQ656" s="1">
        <v>45121</v>
      </c>
      <c r="AR656">
        <v>10.528700000000001</v>
      </c>
      <c r="AS656" s="1">
        <v>45121</v>
      </c>
      <c r="AT656">
        <v>7.1045999999999996</v>
      </c>
      <c r="AU656" s="1">
        <v>44748</v>
      </c>
      <c r="AV656">
        <v>8.5645999926498212E-2</v>
      </c>
    </row>
    <row r="657" spans="1:48" x14ac:dyDescent="0.25">
      <c r="A657" s="1">
        <v>45043</v>
      </c>
      <c r="B657">
        <v>15.2956</v>
      </c>
      <c r="C657" s="1">
        <v>45043</v>
      </c>
      <c r="D657">
        <v>20.2272</v>
      </c>
      <c r="E657" s="1">
        <v>44749</v>
      </c>
      <c r="F657">
        <v>0.28692073450235134</v>
      </c>
      <c r="G657" s="1">
        <v>45028</v>
      </c>
      <c r="H657">
        <v>16.559999999999999</v>
      </c>
      <c r="I657" s="1">
        <v>45028</v>
      </c>
      <c r="J657">
        <v>20.567599999999999</v>
      </c>
      <c r="K657" s="1">
        <v>44749</v>
      </c>
      <c r="L657">
        <v>0.23563559269046619</v>
      </c>
      <c r="M657" s="1">
        <v>45043</v>
      </c>
      <c r="N657">
        <v>9.5790000000000006</v>
      </c>
      <c r="O657" s="1">
        <v>45043</v>
      </c>
      <c r="P657">
        <v>11.978899999999999</v>
      </c>
      <c r="Q657" s="1">
        <v>44749</v>
      </c>
      <c r="R657">
        <v>0.14470041054138935</v>
      </c>
      <c r="S657" s="1">
        <v>45043</v>
      </c>
      <c r="T657">
        <v>9.8518000000000008</v>
      </c>
      <c r="U657" s="1">
        <v>45043</v>
      </c>
      <c r="V657">
        <v>11.2713</v>
      </c>
      <c r="W657" s="1">
        <v>44749</v>
      </c>
      <c r="X657">
        <v>0.12291927832572534</v>
      </c>
      <c r="Y657" s="1">
        <v>45043</v>
      </c>
      <c r="Z657">
        <v>8.1104000000000003</v>
      </c>
      <c r="AA657" s="1">
        <v>45043</v>
      </c>
      <c r="AB657">
        <v>9.3149999999999995</v>
      </c>
      <c r="AC657" s="1">
        <v>44749</v>
      </c>
      <c r="AD657">
        <v>9.5221059526943055E-2</v>
      </c>
      <c r="AE657" s="1">
        <v>45043</v>
      </c>
      <c r="AF657">
        <v>11.0968</v>
      </c>
      <c r="AG657" s="1">
        <v>45043</v>
      </c>
      <c r="AH657">
        <v>12.6051</v>
      </c>
      <c r="AI657" s="1">
        <v>44749</v>
      </c>
      <c r="AJ657">
        <v>0.15449033492271524</v>
      </c>
      <c r="AK657" s="1">
        <v>45120</v>
      </c>
      <c r="AL657">
        <v>4.5583</v>
      </c>
      <c r="AM657" s="1">
        <v>45120</v>
      </c>
      <c r="AN657">
        <v>6.8314000000000004</v>
      </c>
      <c r="AO657" s="1">
        <v>44749</v>
      </c>
      <c r="AP657">
        <v>7.3731096969123916E-2</v>
      </c>
      <c r="AQ657" s="1">
        <v>45124</v>
      </c>
      <c r="AR657">
        <v>12.2342</v>
      </c>
      <c r="AS657" s="1">
        <v>45124</v>
      </c>
      <c r="AT657">
        <v>7.8624999999999998</v>
      </c>
      <c r="AU657" s="1">
        <v>44749</v>
      </c>
      <c r="AV657">
        <v>8.7651600117647319E-2</v>
      </c>
    </row>
    <row r="658" spans="1:48" x14ac:dyDescent="0.25">
      <c r="A658" s="1">
        <v>45044</v>
      </c>
      <c r="B658">
        <v>14.545</v>
      </c>
      <c r="C658" s="1">
        <v>45044</v>
      </c>
      <c r="D658">
        <v>19.387499999999999</v>
      </c>
      <c r="E658" s="1">
        <v>44750</v>
      </c>
      <c r="F658">
        <v>0.28693168801105984</v>
      </c>
      <c r="G658" s="1">
        <v>45029</v>
      </c>
      <c r="H658">
        <v>15.9963</v>
      </c>
      <c r="I658" s="1">
        <v>45029</v>
      </c>
      <c r="J658">
        <v>19.770900000000001</v>
      </c>
      <c r="K658" s="1">
        <v>44750</v>
      </c>
      <c r="L658">
        <v>0.23365408557735928</v>
      </c>
      <c r="M658" s="1">
        <v>45044</v>
      </c>
      <c r="N658">
        <v>9.1761999999999997</v>
      </c>
      <c r="O658" s="1">
        <v>45044</v>
      </c>
      <c r="P658">
        <v>10.972099999999999</v>
      </c>
      <c r="Q658" s="1">
        <v>44750</v>
      </c>
      <c r="R658">
        <v>0.1443633707281288</v>
      </c>
      <c r="S658" s="1">
        <v>45044</v>
      </c>
      <c r="T658">
        <v>9.3222000000000005</v>
      </c>
      <c r="U658" s="1">
        <v>45044</v>
      </c>
      <c r="V658">
        <v>10.950100000000001</v>
      </c>
      <c r="W658" s="1">
        <v>44750</v>
      </c>
      <c r="X658">
        <v>0.12209250410553972</v>
      </c>
      <c r="Y658" s="1">
        <v>45044</v>
      </c>
      <c r="Z658">
        <v>8.0375999999999994</v>
      </c>
      <c r="AA658" s="1">
        <v>45044</v>
      </c>
      <c r="AB658">
        <v>9.2433999999999994</v>
      </c>
      <c r="AC658" s="1">
        <v>44750</v>
      </c>
      <c r="AD658">
        <v>9.5043792767136745E-2</v>
      </c>
      <c r="AE658" s="1">
        <v>45044</v>
      </c>
      <c r="AF658">
        <v>10.706300000000001</v>
      </c>
      <c r="AG658" s="1">
        <v>45044</v>
      </c>
      <c r="AH658">
        <v>11.773999999999999</v>
      </c>
      <c r="AI658" s="1">
        <v>44750</v>
      </c>
      <c r="AJ658">
        <v>0.15395634630849381</v>
      </c>
      <c r="AK658" s="1">
        <v>45121</v>
      </c>
      <c r="AL658">
        <v>4.4558999999999997</v>
      </c>
      <c r="AM658" s="1">
        <v>45121</v>
      </c>
      <c r="AN658">
        <v>6.5990000000000002</v>
      </c>
      <c r="AO658" s="1">
        <v>44750</v>
      </c>
      <c r="AP658">
        <v>7.3866489515782924E-2</v>
      </c>
      <c r="AQ658" s="1">
        <v>45125</v>
      </c>
      <c r="AR658">
        <v>12.6425</v>
      </c>
      <c r="AS658" s="1">
        <v>45125</v>
      </c>
      <c r="AT658">
        <v>7.9194000000000004</v>
      </c>
      <c r="AU658" s="1">
        <v>44750</v>
      </c>
      <c r="AV658">
        <v>8.8396705924057503E-2</v>
      </c>
    </row>
    <row r="659" spans="1:48" x14ac:dyDescent="0.25">
      <c r="A659" s="1">
        <v>45047</v>
      </c>
      <c r="B659">
        <v>14.7889</v>
      </c>
      <c r="C659" s="1">
        <v>45047</v>
      </c>
      <c r="D659">
        <v>19.526900000000001</v>
      </c>
      <c r="E659" s="1">
        <v>44751</v>
      </c>
      <c r="F659">
        <v>0.28770387883279874</v>
      </c>
      <c r="G659" s="1">
        <v>45030</v>
      </c>
      <c r="H659">
        <v>15.5779</v>
      </c>
      <c r="I659" s="1">
        <v>45030</v>
      </c>
      <c r="J659">
        <v>19.256</v>
      </c>
      <c r="K659" s="1">
        <v>44751</v>
      </c>
      <c r="L659">
        <v>0.23543173388419719</v>
      </c>
      <c r="M659" s="1">
        <v>45047</v>
      </c>
      <c r="N659">
        <v>9.4625000000000004</v>
      </c>
      <c r="O659" s="1">
        <v>45047</v>
      </c>
      <c r="P659">
        <v>12.169499999999999</v>
      </c>
      <c r="Q659" s="1">
        <v>44751</v>
      </c>
      <c r="R659">
        <v>0.14505006553118929</v>
      </c>
      <c r="S659" s="1">
        <v>45047</v>
      </c>
      <c r="T659">
        <v>9.9509000000000007</v>
      </c>
      <c r="U659" s="1">
        <v>45047</v>
      </c>
      <c r="V659">
        <v>11.8931</v>
      </c>
      <c r="W659" s="1">
        <v>44751</v>
      </c>
      <c r="X659">
        <v>0.12172130602285394</v>
      </c>
      <c r="Y659" s="1">
        <v>45047</v>
      </c>
      <c r="Z659">
        <v>9.2139000000000006</v>
      </c>
      <c r="AA659" s="1">
        <v>45047</v>
      </c>
      <c r="AB659">
        <v>9.6386000000000003</v>
      </c>
      <c r="AC659" s="1">
        <v>44751</v>
      </c>
      <c r="AD659">
        <v>9.5019839221942848E-2</v>
      </c>
      <c r="AE659" s="1">
        <v>45047</v>
      </c>
      <c r="AF659">
        <v>11.783099999999999</v>
      </c>
      <c r="AG659" s="1">
        <v>45047</v>
      </c>
      <c r="AH659">
        <v>15.895300000000001</v>
      </c>
      <c r="AI659" s="1">
        <v>44751</v>
      </c>
      <c r="AJ659">
        <v>0.153792571319666</v>
      </c>
      <c r="AK659" s="1">
        <v>45124</v>
      </c>
      <c r="AL659">
        <v>4.6675000000000004</v>
      </c>
      <c r="AM659" s="1">
        <v>45124</v>
      </c>
      <c r="AN659">
        <v>6.7244999999999999</v>
      </c>
      <c r="AO659" s="1">
        <v>44751</v>
      </c>
      <c r="AP659">
        <v>7.3758207821783509E-2</v>
      </c>
      <c r="AQ659" s="1">
        <v>45126</v>
      </c>
      <c r="AR659">
        <v>10.6166</v>
      </c>
      <c r="AS659" s="1">
        <v>45126</v>
      </c>
      <c r="AT659">
        <v>7.1311</v>
      </c>
      <c r="AU659" s="1">
        <v>44751</v>
      </c>
      <c r="AV659">
        <v>8.9087342985705101E-2</v>
      </c>
    </row>
    <row r="660" spans="1:48" x14ac:dyDescent="0.25">
      <c r="A660" s="1">
        <v>45048</v>
      </c>
      <c r="B660">
        <v>15.904199999999999</v>
      </c>
      <c r="C660" s="1">
        <v>45048</v>
      </c>
      <c r="D660">
        <v>21.0075</v>
      </c>
      <c r="E660" s="1">
        <v>44752</v>
      </c>
      <c r="F660">
        <v>0.28770387883279874</v>
      </c>
      <c r="G660" s="1">
        <v>45033</v>
      </c>
      <c r="H660">
        <v>15.9039</v>
      </c>
      <c r="I660" s="1">
        <v>45033</v>
      </c>
      <c r="J660">
        <v>19.706499999999998</v>
      </c>
      <c r="K660" s="1">
        <v>44752</v>
      </c>
      <c r="L660">
        <v>0.23543173388419719</v>
      </c>
      <c r="M660" s="1">
        <v>45048</v>
      </c>
      <c r="N660">
        <v>9.8683999999999994</v>
      </c>
      <c r="O660" s="1">
        <v>45048</v>
      </c>
      <c r="P660">
        <v>12.5402</v>
      </c>
      <c r="Q660" s="1">
        <v>44752</v>
      </c>
      <c r="R660">
        <v>0.14505006553118929</v>
      </c>
      <c r="S660" s="1">
        <v>45048</v>
      </c>
      <c r="T660">
        <v>10.275</v>
      </c>
      <c r="U660" s="1">
        <v>45048</v>
      </c>
      <c r="V660">
        <v>11.7363</v>
      </c>
      <c r="W660" s="1">
        <v>44752</v>
      </c>
      <c r="X660">
        <v>0.12172130602285394</v>
      </c>
      <c r="Y660" s="1">
        <v>45048</v>
      </c>
      <c r="Z660">
        <v>8.5205000000000002</v>
      </c>
      <c r="AA660" s="1">
        <v>45048</v>
      </c>
      <c r="AB660">
        <v>9.5459999999999994</v>
      </c>
      <c r="AC660" s="1">
        <v>44752</v>
      </c>
      <c r="AD660">
        <v>9.5019839221942848E-2</v>
      </c>
      <c r="AE660" s="1">
        <v>45048</v>
      </c>
      <c r="AF660">
        <v>10.893800000000001</v>
      </c>
      <c r="AG660" s="1">
        <v>45048</v>
      </c>
      <c r="AH660">
        <v>12.3262</v>
      </c>
      <c r="AI660" s="1">
        <v>44752</v>
      </c>
      <c r="AJ660">
        <v>0.153792571319666</v>
      </c>
      <c r="AK660" s="1">
        <v>45125</v>
      </c>
      <c r="AL660">
        <v>4.3758999999999997</v>
      </c>
      <c r="AM660" s="1">
        <v>45125</v>
      </c>
      <c r="AN660">
        <v>6.6597</v>
      </c>
      <c r="AO660" s="1">
        <v>44752</v>
      </c>
      <c r="AP660">
        <v>7.3758207821783509E-2</v>
      </c>
      <c r="AQ660" s="1">
        <v>45127</v>
      </c>
      <c r="AR660">
        <v>9.9768000000000008</v>
      </c>
      <c r="AS660" s="1">
        <v>45127</v>
      </c>
      <c r="AT660">
        <v>7.0525000000000002</v>
      </c>
      <c r="AU660" s="1">
        <v>44752</v>
      </c>
      <c r="AV660">
        <v>8.9087342985705101E-2</v>
      </c>
    </row>
    <row r="661" spans="1:48" x14ac:dyDescent="0.25">
      <c r="A661" s="1">
        <v>45049</v>
      </c>
      <c r="B661">
        <v>16.3415</v>
      </c>
      <c r="C661" s="1">
        <v>45049</v>
      </c>
      <c r="D661">
        <v>21.5428</v>
      </c>
      <c r="E661" s="1">
        <v>44753</v>
      </c>
      <c r="F661">
        <v>0.28597469156117833</v>
      </c>
      <c r="G661" s="1">
        <v>45034</v>
      </c>
      <c r="H661">
        <v>15.347799999999999</v>
      </c>
      <c r="I661" s="1">
        <v>45034</v>
      </c>
      <c r="J661">
        <v>19.183199999999999</v>
      </c>
      <c r="K661" s="1">
        <v>44753</v>
      </c>
      <c r="L661">
        <v>0.23421178363342954</v>
      </c>
      <c r="M661" s="1">
        <v>45049</v>
      </c>
      <c r="N661">
        <v>10.041600000000001</v>
      </c>
      <c r="O661" s="1">
        <v>45049</v>
      </c>
      <c r="P661">
        <v>12.893000000000001</v>
      </c>
      <c r="Q661" s="1">
        <v>44753</v>
      </c>
      <c r="R661">
        <v>0.14416920068601694</v>
      </c>
      <c r="S661" s="1">
        <v>45049</v>
      </c>
      <c r="T661">
        <v>10.2593</v>
      </c>
      <c r="U661" s="1">
        <v>45049</v>
      </c>
      <c r="V661">
        <v>11.9993</v>
      </c>
      <c r="W661" s="1">
        <v>44753</v>
      </c>
      <c r="X661">
        <v>0.12091196351452449</v>
      </c>
      <c r="Y661" s="1">
        <v>45049</v>
      </c>
      <c r="Z661">
        <v>8.7304999999999993</v>
      </c>
      <c r="AA661" s="1">
        <v>45049</v>
      </c>
      <c r="AB661">
        <v>9.9380000000000006</v>
      </c>
      <c r="AC661" s="1">
        <v>44753</v>
      </c>
      <c r="AD661">
        <v>9.4462745149865385E-2</v>
      </c>
      <c r="AE661" s="1">
        <v>45049</v>
      </c>
      <c r="AF661">
        <v>10.383699999999999</v>
      </c>
      <c r="AG661" s="1">
        <v>45049</v>
      </c>
      <c r="AH661">
        <v>12.8249</v>
      </c>
      <c r="AI661" s="1">
        <v>44753</v>
      </c>
      <c r="AJ661">
        <v>0.15314629570249552</v>
      </c>
      <c r="AK661" s="1">
        <v>45126</v>
      </c>
      <c r="AL661">
        <v>4.4931999999999999</v>
      </c>
      <c r="AM661" s="1">
        <v>45126</v>
      </c>
      <c r="AN661">
        <v>6.4150999999999998</v>
      </c>
      <c r="AO661" s="1">
        <v>44753</v>
      </c>
      <c r="AP661">
        <v>7.3804937801390483E-2</v>
      </c>
      <c r="AQ661" s="1">
        <v>45128</v>
      </c>
      <c r="AR661">
        <v>10.2506</v>
      </c>
      <c r="AS661" s="1">
        <v>45128</v>
      </c>
      <c r="AT661">
        <v>6.6300999999999997</v>
      </c>
      <c r="AU661" s="1">
        <v>44753</v>
      </c>
      <c r="AV661">
        <v>8.8338965261881466E-2</v>
      </c>
    </row>
    <row r="662" spans="1:48" x14ac:dyDescent="0.25">
      <c r="A662" s="1">
        <v>45050</v>
      </c>
      <c r="B662">
        <v>17.671600000000002</v>
      </c>
      <c r="C662" s="1">
        <v>45050</v>
      </c>
      <c r="D662">
        <v>22.879200000000001</v>
      </c>
      <c r="E662" s="1">
        <v>44754</v>
      </c>
      <c r="F662">
        <v>0.28634087220092719</v>
      </c>
      <c r="G662" s="1">
        <v>45035</v>
      </c>
      <c r="H662">
        <v>15.518000000000001</v>
      </c>
      <c r="I662" s="1">
        <v>45035</v>
      </c>
      <c r="J662">
        <v>19.493500000000001</v>
      </c>
      <c r="K662" s="1">
        <v>44754</v>
      </c>
      <c r="L662">
        <v>0.23446426699276923</v>
      </c>
      <c r="M662" s="1">
        <v>45050</v>
      </c>
      <c r="N662">
        <v>10.977600000000001</v>
      </c>
      <c r="O662" s="1">
        <v>45050</v>
      </c>
      <c r="P662">
        <v>14.127000000000001</v>
      </c>
      <c r="Q662" s="1">
        <v>44754</v>
      </c>
      <c r="R662">
        <v>0.14345536508017886</v>
      </c>
      <c r="S662" s="1">
        <v>45050</v>
      </c>
      <c r="T662">
        <v>10.6523</v>
      </c>
      <c r="U662" s="1">
        <v>45050</v>
      </c>
      <c r="V662">
        <v>12.531599999999999</v>
      </c>
      <c r="W662" s="1">
        <v>44754</v>
      </c>
      <c r="X662">
        <v>0.12095645360749693</v>
      </c>
      <c r="Y662" s="1">
        <v>45050</v>
      </c>
      <c r="Z662">
        <v>9.0716000000000001</v>
      </c>
      <c r="AA662" s="1">
        <v>45050</v>
      </c>
      <c r="AB662">
        <v>10.2525</v>
      </c>
      <c r="AC662" s="1">
        <v>44754</v>
      </c>
      <c r="AD662">
        <v>9.4364817678202942E-2</v>
      </c>
      <c r="AE662" s="1">
        <v>45050</v>
      </c>
      <c r="AF662">
        <v>11.1264</v>
      </c>
      <c r="AG662" s="1">
        <v>45050</v>
      </c>
      <c r="AH662">
        <v>13.142300000000001</v>
      </c>
      <c r="AI662" s="1">
        <v>44754</v>
      </c>
      <c r="AJ662">
        <v>0.15276614592542309</v>
      </c>
      <c r="AK662" s="1">
        <v>45127</v>
      </c>
      <c r="AL662">
        <v>4.7454000000000001</v>
      </c>
      <c r="AM662" s="1">
        <v>45127</v>
      </c>
      <c r="AN662">
        <v>6.4740000000000002</v>
      </c>
      <c r="AO662" s="1">
        <v>44754</v>
      </c>
      <c r="AP662">
        <v>7.4675076798021323E-2</v>
      </c>
      <c r="AQ662" s="1">
        <v>45131</v>
      </c>
      <c r="AR662">
        <v>11.633699999999999</v>
      </c>
      <c r="AS662" s="1">
        <v>45131</v>
      </c>
      <c r="AT662">
        <v>7.3623000000000003</v>
      </c>
      <c r="AU662" s="1">
        <v>44754</v>
      </c>
      <c r="AV662">
        <v>8.8529353137096561E-2</v>
      </c>
    </row>
    <row r="663" spans="1:48" x14ac:dyDescent="0.25">
      <c r="A663" s="1">
        <v>45051</v>
      </c>
      <c r="B663">
        <v>15.8177</v>
      </c>
      <c r="C663" s="1">
        <v>45051</v>
      </c>
      <c r="D663">
        <v>20.922599999999999</v>
      </c>
      <c r="E663" s="1">
        <v>44755</v>
      </c>
      <c r="F663">
        <v>0.28502268247735274</v>
      </c>
      <c r="G663" s="1">
        <v>45036</v>
      </c>
      <c r="H663">
        <v>15.836</v>
      </c>
      <c r="I663" s="1">
        <v>45036</v>
      </c>
      <c r="J663">
        <v>20.109000000000002</v>
      </c>
      <c r="K663" s="1">
        <v>44755</v>
      </c>
      <c r="L663">
        <v>0.23507449949561424</v>
      </c>
      <c r="M663" s="1">
        <v>45051</v>
      </c>
      <c r="N663">
        <v>12.5518</v>
      </c>
      <c r="O663" s="1">
        <v>45051</v>
      </c>
      <c r="P663">
        <v>12.7544</v>
      </c>
      <c r="Q663" s="1">
        <v>44755</v>
      </c>
      <c r="R663">
        <v>0.14274375749324286</v>
      </c>
      <c r="S663" s="1">
        <v>45051</v>
      </c>
      <c r="T663">
        <v>10.510400000000001</v>
      </c>
      <c r="U663" s="1">
        <v>45051</v>
      </c>
      <c r="V663">
        <v>12.1304</v>
      </c>
      <c r="W663" s="1">
        <v>44755</v>
      </c>
      <c r="X663">
        <v>0.12151412514439934</v>
      </c>
      <c r="Y663" s="1">
        <v>45051</v>
      </c>
      <c r="Z663">
        <v>8.6644000000000005</v>
      </c>
      <c r="AA663" s="1">
        <v>45051</v>
      </c>
      <c r="AB663">
        <v>10.091799999999999</v>
      </c>
      <c r="AC663" s="1">
        <v>44755</v>
      </c>
      <c r="AD663">
        <v>9.4516829140746994E-2</v>
      </c>
      <c r="AE663" s="1">
        <v>45051</v>
      </c>
      <c r="AF663">
        <v>10.698</v>
      </c>
      <c r="AG663" s="1">
        <v>45051</v>
      </c>
      <c r="AH663">
        <v>12.6838</v>
      </c>
      <c r="AI663" s="1">
        <v>44755</v>
      </c>
      <c r="AJ663">
        <v>0.15258082895929256</v>
      </c>
      <c r="AK663" s="1">
        <v>45128</v>
      </c>
      <c r="AL663">
        <v>4.2563000000000004</v>
      </c>
      <c r="AM663" s="1">
        <v>45128</v>
      </c>
      <c r="AN663">
        <v>6.1359000000000004</v>
      </c>
      <c r="AO663" s="1">
        <v>44755</v>
      </c>
      <c r="AP663">
        <v>7.5187994295628627E-2</v>
      </c>
      <c r="AQ663" s="1">
        <v>45132</v>
      </c>
      <c r="AR663">
        <v>4.2397999999999998</v>
      </c>
      <c r="AS663" s="1">
        <v>45132</v>
      </c>
      <c r="AT663">
        <v>5.0979000000000001</v>
      </c>
      <c r="AU663" s="1">
        <v>44755</v>
      </c>
      <c r="AV663">
        <v>8.8684648885953052E-2</v>
      </c>
    </row>
    <row r="664" spans="1:48" x14ac:dyDescent="0.25">
      <c r="A664" s="1">
        <v>45054</v>
      </c>
      <c r="B664">
        <v>15.6242</v>
      </c>
      <c r="C664" s="1">
        <v>45054</v>
      </c>
      <c r="D664">
        <v>20.748100000000001</v>
      </c>
      <c r="E664" s="1">
        <v>44756</v>
      </c>
      <c r="F664">
        <v>0.28430523834273652</v>
      </c>
      <c r="G664" s="1">
        <v>45037</v>
      </c>
      <c r="H664">
        <v>15.561299999999999</v>
      </c>
      <c r="I664" s="1">
        <v>45037</v>
      </c>
      <c r="J664">
        <v>19.905899999999999</v>
      </c>
      <c r="K664" s="1">
        <v>44756</v>
      </c>
      <c r="L664">
        <v>0.23669299608445979</v>
      </c>
      <c r="M664" s="1">
        <v>45054</v>
      </c>
      <c r="N664">
        <v>9.6061999999999994</v>
      </c>
      <c r="O664" s="1">
        <v>45054</v>
      </c>
      <c r="P664">
        <v>11.752700000000001</v>
      </c>
      <c r="Q664" s="1">
        <v>44756</v>
      </c>
      <c r="R664">
        <v>0.14227948848541935</v>
      </c>
      <c r="S664" s="1">
        <v>45054</v>
      </c>
      <c r="T664">
        <v>10.408200000000001</v>
      </c>
      <c r="U664" s="1">
        <v>45054</v>
      </c>
      <c r="V664">
        <v>12.0916</v>
      </c>
      <c r="W664" s="1">
        <v>44756</v>
      </c>
      <c r="X664">
        <v>0.11995589871465658</v>
      </c>
      <c r="Y664" s="1">
        <v>45054</v>
      </c>
      <c r="Z664">
        <v>8.9202999999999992</v>
      </c>
      <c r="AA664" s="1">
        <v>45054</v>
      </c>
      <c r="AB664">
        <v>10.152200000000001</v>
      </c>
      <c r="AC664" s="1">
        <v>44756</v>
      </c>
      <c r="AD664">
        <v>9.3631925054634829E-2</v>
      </c>
      <c r="AE664" s="1">
        <v>45054</v>
      </c>
      <c r="AF664">
        <v>11.381600000000001</v>
      </c>
      <c r="AG664" s="1">
        <v>45054</v>
      </c>
      <c r="AH664">
        <v>12.8454</v>
      </c>
      <c r="AI664" s="1">
        <v>44756</v>
      </c>
      <c r="AJ664">
        <v>0.15516187392656081</v>
      </c>
      <c r="AK664" s="1">
        <v>45131</v>
      </c>
      <c r="AL664">
        <v>4.4573999999999998</v>
      </c>
      <c r="AM664" s="1">
        <v>45131</v>
      </c>
      <c r="AN664">
        <v>6.2508999999999997</v>
      </c>
      <c r="AO664" s="1">
        <v>44756</v>
      </c>
      <c r="AP664">
        <v>7.5245410630503176E-2</v>
      </c>
      <c r="AQ664" s="1">
        <v>45133</v>
      </c>
      <c r="AR664">
        <v>4.0494000000000003</v>
      </c>
      <c r="AS664" s="1">
        <v>45133</v>
      </c>
      <c r="AT664">
        <v>4.9781000000000004</v>
      </c>
      <c r="AU664" s="1">
        <v>44756</v>
      </c>
      <c r="AV664">
        <v>8.9666175147749674E-2</v>
      </c>
    </row>
    <row r="665" spans="1:48" x14ac:dyDescent="0.25">
      <c r="A665" s="1">
        <v>45055</v>
      </c>
      <c r="B665">
        <v>15.892200000000001</v>
      </c>
      <c r="C665" s="1">
        <v>45055</v>
      </c>
      <c r="D665">
        <v>21.165800000000001</v>
      </c>
      <c r="E665" s="1">
        <v>44757</v>
      </c>
      <c r="F665">
        <v>0.28759086358689401</v>
      </c>
      <c r="G665" s="1">
        <v>45040</v>
      </c>
      <c r="H665">
        <v>15.6447</v>
      </c>
      <c r="I665" s="1">
        <v>45040</v>
      </c>
      <c r="J665">
        <v>20.007100000000001</v>
      </c>
      <c r="K665" s="1">
        <v>44757</v>
      </c>
      <c r="L665">
        <v>0.24197161003370146</v>
      </c>
      <c r="M665" s="1">
        <v>45055</v>
      </c>
      <c r="N665">
        <v>9.6514000000000006</v>
      </c>
      <c r="O665" s="1">
        <v>45055</v>
      </c>
      <c r="P665">
        <v>11.889799999999999</v>
      </c>
      <c r="Q665" s="1">
        <v>44757</v>
      </c>
      <c r="R665">
        <v>0.14497145370485212</v>
      </c>
      <c r="S665" s="1">
        <v>45055</v>
      </c>
      <c r="T665">
        <v>10.346299999999999</v>
      </c>
      <c r="U665" s="1">
        <v>45055</v>
      </c>
      <c r="V665">
        <v>12.127599999999999</v>
      </c>
      <c r="W665" s="1">
        <v>44757</v>
      </c>
      <c r="X665">
        <v>0.12026454934893442</v>
      </c>
      <c r="Y665" s="1">
        <v>45055</v>
      </c>
      <c r="Z665">
        <v>9.0479000000000003</v>
      </c>
      <c r="AA665" s="1">
        <v>45055</v>
      </c>
      <c r="AB665">
        <v>10.1114</v>
      </c>
      <c r="AC665" s="1">
        <v>44757</v>
      </c>
      <c r="AD665">
        <v>9.4034271648426607E-2</v>
      </c>
      <c r="AE665" s="1">
        <v>45055</v>
      </c>
      <c r="AF665">
        <v>11.218400000000001</v>
      </c>
      <c r="AG665" s="1">
        <v>45055</v>
      </c>
      <c r="AH665">
        <v>14.6434</v>
      </c>
      <c r="AI665" s="1">
        <v>44757</v>
      </c>
      <c r="AJ665">
        <v>0.15704129829161523</v>
      </c>
      <c r="AK665" s="1">
        <v>45132</v>
      </c>
      <c r="AL665">
        <v>4.9682000000000004</v>
      </c>
      <c r="AM665" s="1">
        <v>45132</v>
      </c>
      <c r="AN665">
        <v>7.2298999999999998</v>
      </c>
      <c r="AO665" s="1">
        <v>44757</v>
      </c>
      <c r="AP665">
        <v>7.5831331053820089E-2</v>
      </c>
      <c r="AQ665" s="1">
        <v>45134</v>
      </c>
      <c r="AR665">
        <v>3.9262999999999999</v>
      </c>
      <c r="AS665" s="1">
        <v>45134</v>
      </c>
      <c r="AT665">
        <v>4.8962000000000003</v>
      </c>
      <c r="AU665" s="1">
        <v>44757</v>
      </c>
      <c r="AV665">
        <v>9.3502813360351544E-2</v>
      </c>
    </row>
    <row r="666" spans="1:48" x14ac:dyDescent="0.25">
      <c r="A666" s="1">
        <v>45056</v>
      </c>
      <c r="B666">
        <v>15.301600000000001</v>
      </c>
      <c r="C666" s="1">
        <v>45056</v>
      </c>
      <c r="D666">
        <v>20.719899999999999</v>
      </c>
      <c r="E666" s="1">
        <v>44758</v>
      </c>
      <c r="F666">
        <v>0.28759086358689401</v>
      </c>
      <c r="G666" s="1">
        <v>45041</v>
      </c>
      <c r="H666">
        <v>16.114000000000001</v>
      </c>
      <c r="I666" s="1">
        <v>45041</v>
      </c>
      <c r="J666">
        <v>20.5398</v>
      </c>
      <c r="K666" s="1">
        <v>44758</v>
      </c>
      <c r="L666">
        <v>0.24197161003370146</v>
      </c>
      <c r="M666" s="1">
        <v>45056</v>
      </c>
      <c r="N666">
        <v>9.2248999999999999</v>
      </c>
      <c r="O666" s="1">
        <v>45056</v>
      </c>
      <c r="P666">
        <v>11.2803</v>
      </c>
      <c r="Q666" s="1">
        <v>44758</v>
      </c>
      <c r="R666">
        <v>0.14497145370485212</v>
      </c>
      <c r="S666" s="1">
        <v>45056</v>
      </c>
      <c r="T666">
        <v>9.9606999999999992</v>
      </c>
      <c r="U666" s="1">
        <v>45056</v>
      </c>
      <c r="V666">
        <v>11.7019</v>
      </c>
      <c r="W666" s="1">
        <v>44758</v>
      </c>
      <c r="X666">
        <v>0.12026454934893442</v>
      </c>
      <c r="Y666" s="1">
        <v>45056</v>
      </c>
      <c r="Z666">
        <v>8.5251000000000001</v>
      </c>
      <c r="AA666" s="1">
        <v>45056</v>
      </c>
      <c r="AB666">
        <v>9.5399999999999991</v>
      </c>
      <c r="AC666" s="1">
        <v>44758</v>
      </c>
      <c r="AD666">
        <v>9.4034271648426607E-2</v>
      </c>
      <c r="AE666" s="1">
        <v>45056</v>
      </c>
      <c r="AF666">
        <v>10.670500000000001</v>
      </c>
      <c r="AG666" s="1">
        <v>45056</v>
      </c>
      <c r="AH666">
        <v>12.397600000000001</v>
      </c>
      <c r="AI666" s="1">
        <v>44758</v>
      </c>
      <c r="AJ666">
        <v>0.15704129829161523</v>
      </c>
      <c r="AK666" s="1">
        <v>45133</v>
      </c>
      <c r="AL666">
        <v>4.8139000000000003</v>
      </c>
      <c r="AM666" s="1">
        <v>45133</v>
      </c>
      <c r="AN666">
        <v>7.3087999999999997</v>
      </c>
      <c r="AO666" s="1">
        <v>44758</v>
      </c>
      <c r="AP666">
        <v>7.5831331053820089E-2</v>
      </c>
      <c r="AQ666" s="1">
        <v>45135</v>
      </c>
      <c r="AR666">
        <v>3.8786</v>
      </c>
      <c r="AS666" s="1">
        <v>45135</v>
      </c>
      <c r="AT666">
        <v>4.9318</v>
      </c>
      <c r="AU666" s="1">
        <v>44758</v>
      </c>
      <c r="AV666">
        <v>9.3502813360351544E-2</v>
      </c>
    </row>
    <row r="667" spans="1:48" x14ac:dyDescent="0.25">
      <c r="A667" s="1">
        <v>45057</v>
      </c>
      <c r="B667">
        <v>15.412800000000001</v>
      </c>
      <c r="C667" s="1">
        <v>45057</v>
      </c>
      <c r="D667">
        <v>20.501799999999999</v>
      </c>
      <c r="E667" s="1">
        <v>44759</v>
      </c>
      <c r="F667">
        <v>0.28759086358689401</v>
      </c>
      <c r="G667" s="1">
        <v>45042</v>
      </c>
      <c r="H667">
        <v>16.736499999999999</v>
      </c>
      <c r="I667" s="1">
        <v>45042</v>
      </c>
      <c r="J667">
        <v>21.221399999999999</v>
      </c>
      <c r="K667" s="1">
        <v>44759</v>
      </c>
      <c r="L667">
        <v>0.24197161003370146</v>
      </c>
      <c r="M667" s="1">
        <v>45057</v>
      </c>
      <c r="N667">
        <v>9.1904000000000003</v>
      </c>
      <c r="O667" s="1">
        <v>45057</v>
      </c>
      <c r="P667">
        <v>11.6051</v>
      </c>
      <c r="Q667" s="1">
        <v>44759</v>
      </c>
      <c r="R667">
        <v>0.14497145370485212</v>
      </c>
      <c r="S667" s="1">
        <v>45057</v>
      </c>
      <c r="T667">
        <v>9.5625</v>
      </c>
      <c r="U667" s="1">
        <v>45057</v>
      </c>
      <c r="V667">
        <v>11.379799999999999</v>
      </c>
      <c r="W667" s="1">
        <v>44759</v>
      </c>
      <c r="X667">
        <v>0.12026454934893442</v>
      </c>
      <c r="Y667" s="1">
        <v>45057</v>
      </c>
      <c r="Z667">
        <v>8.2675999999999998</v>
      </c>
      <c r="AA667" s="1">
        <v>45057</v>
      </c>
      <c r="AB667">
        <v>9.4539000000000009</v>
      </c>
      <c r="AC667" s="1">
        <v>44759</v>
      </c>
      <c r="AD667">
        <v>9.4034271648426607E-2</v>
      </c>
      <c r="AE667" s="1">
        <v>45057</v>
      </c>
      <c r="AF667">
        <v>11.076000000000001</v>
      </c>
      <c r="AG667" s="1">
        <v>45057</v>
      </c>
      <c r="AH667">
        <v>13.3208</v>
      </c>
      <c r="AI667" s="1">
        <v>44759</v>
      </c>
      <c r="AJ667">
        <v>0.15704129829161523</v>
      </c>
      <c r="AK667" s="1">
        <v>45134</v>
      </c>
      <c r="AL667">
        <v>4.8761999999999999</v>
      </c>
      <c r="AM667" s="1">
        <v>45134</v>
      </c>
      <c r="AN667">
        <v>7.1064999999999996</v>
      </c>
      <c r="AO667" s="1">
        <v>44759</v>
      </c>
      <c r="AP667">
        <v>7.5831331053820089E-2</v>
      </c>
      <c r="AQ667" s="1">
        <v>45138</v>
      </c>
      <c r="AR667">
        <v>9.2090999999999994</v>
      </c>
      <c r="AS667" s="1">
        <v>45138</v>
      </c>
      <c r="AT667">
        <v>6.9778000000000002</v>
      </c>
      <c r="AU667" s="1">
        <v>44759</v>
      </c>
      <c r="AV667">
        <v>9.3502813360351544E-2</v>
      </c>
    </row>
    <row r="668" spans="1:48" x14ac:dyDescent="0.25">
      <c r="A668" s="1">
        <v>45058</v>
      </c>
      <c r="B668">
        <v>15.451599999999999</v>
      </c>
      <c r="C668" s="1">
        <v>45058</v>
      </c>
      <c r="D668">
        <v>20.425999999999998</v>
      </c>
      <c r="E668" s="1">
        <v>44760</v>
      </c>
      <c r="F668">
        <v>0.28552412933469784</v>
      </c>
      <c r="G668" s="1">
        <v>45043</v>
      </c>
      <c r="H668">
        <v>16.348500000000001</v>
      </c>
      <c r="I668" s="1">
        <v>45043</v>
      </c>
      <c r="J668">
        <v>20.715800000000002</v>
      </c>
      <c r="K668" s="1">
        <v>44760</v>
      </c>
      <c r="L668">
        <v>0.24114685918737316</v>
      </c>
      <c r="M668" s="1">
        <v>45058</v>
      </c>
      <c r="N668">
        <v>9.3745999999999992</v>
      </c>
      <c r="O668" s="1">
        <v>45058</v>
      </c>
      <c r="P668">
        <v>11.6828</v>
      </c>
      <c r="Q668" s="1">
        <v>44760</v>
      </c>
      <c r="R668">
        <v>0.14490328657011095</v>
      </c>
      <c r="S668" s="1">
        <v>45058</v>
      </c>
      <c r="T668">
        <v>9.8519000000000005</v>
      </c>
      <c r="U668" s="1">
        <v>45058</v>
      </c>
      <c r="V668">
        <v>11.474500000000001</v>
      </c>
      <c r="W668" s="1">
        <v>44760</v>
      </c>
      <c r="X668">
        <v>0.12004549376553836</v>
      </c>
      <c r="Y668" s="1">
        <v>45058</v>
      </c>
      <c r="Z668">
        <v>8.2255000000000003</v>
      </c>
      <c r="AA668" s="1">
        <v>45058</v>
      </c>
      <c r="AB668">
        <v>9.4626999999999999</v>
      </c>
      <c r="AC668" s="1">
        <v>44760</v>
      </c>
      <c r="AD668">
        <v>9.3557980077446895E-2</v>
      </c>
      <c r="AE668" s="1">
        <v>45058</v>
      </c>
      <c r="AF668">
        <v>11.213800000000001</v>
      </c>
      <c r="AG668" s="1">
        <v>45058</v>
      </c>
      <c r="AH668">
        <v>13.2814</v>
      </c>
      <c r="AI668" s="1">
        <v>44760</v>
      </c>
      <c r="AJ668">
        <v>0.15581650499385288</v>
      </c>
      <c r="AK668" s="1">
        <v>45135</v>
      </c>
      <c r="AL668">
        <v>4.9414999999999996</v>
      </c>
      <c r="AM668" s="1">
        <v>45135</v>
      </c>
      <c r="AN668">
        <v>7.0340999999999996</v>
      </c>
      <c r="AO668" s="1">
        <v>44760</v>
      </c>
      <c r="AP668">
        <v>7.5196996915928113E-2</v>
      </c>
      <c r="AQ668" s="1">
        <v>45139</v>
      </c>
      <c r="AR668">
        <v>9.5419999999999998</v>
      </c>
      <c r="AS668" s="1">
        <v>45139</v>
      </c>
      <c r="AT668">
        <v>7.3437000000000001</v>
      </c>
      <c r="AU668" s="1">
        <v>44760</v>
      </c>
      <c r="AV668">
        <v>9.3721028084645885E-2</v>
      </c>
    </row>
    <row r="669" spans="1:48" x14ac:dyDescent="0.25">
      <c r="A669" s="1">
        <v>45061</v>
      </c>
      <c r="B669">
        <v>14.865</v>
      </c>
      <c r="C669" s="1">
        <v>45061</v>
      </c>
      <c r="D669">
        <v>19.9663</v>
      </c>
      <c r="E669" s="1">
        <v>44761</v>
      </c>
      <c r="F669">
        <v>0.28948235782294485</v>
      </c>
      <c r="G669" s="1">
        <v>45044</v>
      </c>
      <c r="H669">
        <v>16.0382</v>
      </c>
      <c r="I669" s="1">
        <v>45044</v>
      </c>
      <c r="J669">
        <v>20.276900000000001</v>
      </c>
      <c r="K669" s="1">
        <v>44761</v>
      </c>
      <c r="L669">
        <v>0.24329261629559115</v>
      </c>
      <c r="M669" s="1">
        <v>45061</v>
      </c>
      <c r="N669">
        <v>8.7489000000000008</v>
      </c>
      <c r="O669" s="1">
        <v>45061</v>
      </c>
      <c r="P669">
        <v>11.021800000000001</v>
      </c>
      <c r="Q669" s="1">
        <v>44761</v>
      </c>
      <c r="R669">
        <v>0.14767096073158814</v>
      </c>
      <c r="S669" s="1">
        <v>45061</v>
      </c>
      <c r="T669">
        <v>9.9483999999999995</v>
      </c>
      <c r="U669" s="1">
        <v>45061</v>
      </c>
      <c r="V669">
        <v>11.8134</v>
      </c>
      <c r="W669" s="1">
        <v>44761</v>
      </c>
      <c r="X669">
        <v>0.11918578919462744</v>
      </c>
      <c r="Y669" s="1">
        <v>45061</v>
      </c>
      <c r="Z669">
        <v>8.4659999999999993</v>
      </c>
      <c r="AA669" s="1">
        <v>45061</v>
      </c>
      <c r="AB669">
        <v>9.8739000000000008</v>
      </c>
      <c r="AC669" s="1">
        <v>44761</v>
      </c>
      <c r="AD669">
        <v>9.2856707272954614E-2</v>
      </c>
      <c r="AE669" s="1">
        <v>45061</v>
      </c>
      <c r="AF669">
        <v>10.2812</v>
      </c>
      <c r="AG669" s="1">
        <v>45061</v>
      </c>
      <c r="AH669">
        <v>13.3339</v>
      </c>
      <c r="AI669" s="1">
        <v>44761</v>
      </c>
      <c r="AJ669">
        <v>0.15920018667825969</v>
      </c>
      <c r="AK669" s="1">
        <v>45138</v>
      </c>
      <c r="AL669">
        <v>4.67</v>
      </c>
      <c r="AM669" s="1">
        <v>45138</v>
      </c>
      <c r="AN669">
        <v>6.8270999999999997</v>
      </c>
      <c r="AO669" s="1">
        <v>44761</v>
      </c>
      <c r="AP669">
        <v>7.4596735680631798E-2</v>
      </c>
      <c r="AQ669" s="1">
        <v>45140</v>
      </c>
      <c r="AR669">
        <v>4.9706000000000001</v>
      </c>
      <c r="AS669" s="1">
        <v>45140</v>
      </c>
      <c r="AT669">
        <v>6.1738999999999997</v>
      </c>
      <c r="AU669" s="1">
        <v>44761</v>
      </c>
      <c r="AV669">
        <v>9.8752094513353983E-2</v>
      </c>
    </row>
    <row r="670" spans="1:48" x14ac:dyDescent="0.25">
      <c r="A670" s="1">
        <v>45062</v>
      </c>
      <c r="B670">
        <v>15.3812</v>
      </c>
      <c r="C670" s="1">
        <v>45062</v>
      </c>
      <c r="D670">
        <v>20.640599999999999</v>
      </c>
      <c r="E670" s="1">
        <v>44762</v>
      </c>
      <c r="F670">
        <v>0.28989022020544719</v>
      </c>
      <c r="G670" s="1">
        <v>45048</v>
      </c>
      <c r="H670">
        <v>17.386600000000001</v>
      </c>
      <c r="I670" s="1">
        <v>45048</v>
      </c>
      <c r="J670">
        <v>22.181100000000001</v>
      </c>
      <c r="K670" s="1">
        <v>44762</v>
      </c>
      <c r="L670">
        <v>0.24067728728767512</v>
      </c>
      <c r="M670" s="1">
        <v>45062</v>
      </c>
      <c r="N670">
        <v>9.3592999999999993</v>
      </c>
      <c r="O670" s="1">
        <v>45062</v>
      </c>
      <c r="P670">
        <v>12.001300000000001</v>
      </c>
      <c r="Q670" s="1">
        <v>44762</v>
      </c>
      <c r="R670">
        <v>0.14782176161505944</v>
      </c>
      <c r="S670" s="1">
        <v>45062</v>
      </c>
      <c r="T670">
        <v>10.207599999999999</v>
      </c>
      <c r="U670" s="1">
        <v>45062</v>
      </c>
      <c r="V670">
        <v>11.7622</v>
      </c>
      <c r="W670" s="1">
        <v>44762</v>
      </c>
      <c r="X670">
        <v>0.11721363989178253</v>
      </c>
      <c r="Y670" s="1">
        <v>45062</v>
      </c>
      <c r="Z670">
        <v>8.5847999999999995</v>
      </c>
      <c r="AA670" s="1">
        <v>45062</v>
      </c>
      <c r="AB670">
        <v>9.8735999999999997</v>
      </c>
      <c r="AC670" s="1">
        <v>44762</v>
      </c>
      <c r="AD670">
        <v>9.2294737712623365E-2</v>
      </c>
      <c r="AE670" s="1">
        <v>45062</v>
      </c>
      <c r="AF670">
        <v>10.5853</v>
      </c>
      <c r="AG670" s="1">
        <v>45062</v>
      </c>
      <c r="AH670">
        <v>13.272399999999999</v>
      </c>
      <c r="AI670" s="1">
        <v>44762</v>
      </c>
      <c r="AJ670">
        <v>0.15942902652852969</v>
      </c>
      <c r="AK670" s="1">
        <v>45139</v>
      </c>
      <c r="AL670">
        <v>4.91</v>
      </c>
      <c r="AM670" s="1">
        <v>45139</v>
      </c>
      <c r="AN670">
        <v>7.2885999999999997</v>
      </c>
      <c r="AO670" s="1">
        <v>44762</v>
      </c>
      <c r="AP670">
        <v>7.4531791135473063E-2</v>
      </c>
      <c r="AQ670" s="1">
        <v>45141</v>
      </c>
      <c r="AR670">
        <v>5.1043000000000003</v>
      </c>
      <c r="AS670" s="1">
        <v>45141</v>
      </c>
      <c r="AT670">
        <v>6.1871999999999998</v>
      </c>
      <c r="AU670" s="1">
        <v>44762</v>
      </c>
      <c r="AV670">
        <v>9.8445382564874256E-2</v>
      </c>
    </row>
    <row r="671" spans="1:48" x14ac:dyDescent="0.25">
      <c r="A671" s="1">
        <v>45063</v>
      </c>
      <c r="B671">
        <v>14.559799999999999</v>
      </c>
      <c r="C671" s="1">
        <v>45063</v>
      </c>
      <c r="D671">
        <v>19.622800000000002</v>
      </c>
      <c r="E671" s="1">
        <v>44763</v>
      </c>
      <c r="F671">
        <v>0.28958218963966209</v>
      </c>
      <c r="G671" s="1">
        <v>45049</v>
      </c>
      <c r="H671">
        <v>16.8964</v>
      </c>
      <c r="I671" s="1">
        <v>45049</v>
      </c>
      <c r="J671">
        <v>21.4452</v>
      </c>
      <c r="K671" s="1">
        <v>44763</v>
      </c>
      <c r="L671">
        <v>0.24016384725922163</v>
      </c>
      <c r="M671" s="1">
        <v>45063</v>
      </c>
      <c r="N671">
        <v>9.4627999999999997</v>
      </c>
      <c r="O671" s="1">
        <v>45063</v>
      </c>
      <c r="P671">
        <v>11.214600000000001</v>
      </c>
      <c r="Q671" s="1">
        <v>44763</v>
      </c>
      <c r="R671">
        <v>0.14936140389478386</v>
      </c>
      <c r="S671" s="1">
        <v>45063</v>
      </c>
      <c r="T671">
        <v>10.100099999999999</v>
      </c>
      <c r="U671" s="1">
        <v>45063</v>
      </c>
      <c r="V671">
        <v>11.7403</v>
      </c>
      <c r="W671" s="1">
        <v>44763</v>
      </c>
      <c r="X671">
        <v>0.11864307597428085</v>
      </c>
      <c r="Y671" s="1">
        <v>45063</v>
      </c>
      <c r="Z671">
        <v>8.5114999999999998</v>
      </c>
      <c r="AA671" s="1">
        <v>45063</v>
      </c>
      <c r="AB671">
        <v>9.7369000000000003</v>
      </c>
      <c r="AC671" s="1">
        <v>44763</v>
      </c>
      <c r="AD671">
        <v>9.4253560493788663E-2</v>
      </c>
      <c r="AE671" s="1">
        <v>45063</v>
      </c>
      <c r="AF671">
        <v>10.4564</v>
      </c>
      <c r="AG671" s="1">
        <v>45063</v>
      </c>
      <c r="AH671">
        <v>12.696400000000001</v>
      </c>
      <c r="AI671" s="1">
        <v>44763</v>
      </c>
      <c r="AJ671">
        <v>0.15926915367223127</v>
      </c>
      <c r="AK671" s="1">
        <v>45140</v>
      </c>
      <c r="AL671">
        <v>5.5895000000000001</v>
      </c>
      <c r="AM671" s="1">
        <v>45140</v>
      </c>
      <c r="AN671">
        <v>7.7392000000000003</v>
      </c>
      <c r="AO671" s="1">
        <v>44763</v>
      </c>
      <c r="AP671">
        <v>7.4170919733378846E-2</v>
      </c>
      <c r="AQ671" s="1">
        <v>45142</v>
      </c>
      <c r="AR671">
        <v>4.1863999999999999</v>
      </c>
      <c r="AS671" s="1">
        <v>45142</v>
      </c>
      <c r="AT671">
        <v>5.1388999999999996</v>
      </c>
      <c r="AU671" s="1">
        <v>44763</v>
      </c>
      <c r="AV671">
        <v>9.9281109566168396E-2</v>
      </c>
    </row>
    <row r="672" spans="1:48" x14ac:dyDescent="0.25">
      <c r="A672" s="1">
        <v>45064</v>
      </c>
      <c r="B672">
        <v>13.890499999999999</v>
      </c>
      <c r="C672" s="1">
        <v>45064</v>
      </c>
      <c r="D672">
        <v>18.5686</v>
      </c>
      <c r="E672" s="1">
        <v>44764</v>
      </c>
      <c r="F672">
        <v>0.28498148288425984</v>
      </c>
      <c r="G672" s="1">
        <v>45050</v>
      </c>
      <c r="H672">
        <v>17.325099999999999</v>
      </c>
      <c r="I672" s="1">
        <v>45050</v>
      </c>
      <c r="J672">
        <v>22.108499999999999</v>
      </c>
      <c r="K672" s="1">
        <v>44764</v>
      </c>
      <c r="L672">
        <v>0.2362834370648397</v>
      </c>
      <c r="M672" s="1">
        <v>45064</v>
      </c>
      <c r="N672">
        <v>8.7665000000000006</v>
      </c>
      <c r="O672" s="1">
        <v>45064</v>
      </c>
      <c r="P672">
        <v>10.438599999999999</v>
      </c>
      <c r="Q672" s="1">
        <v>44764</v>
      </c>
      <c r="R672">
        <v>0.14892047564131777</v>
      </c>
      <c r="S672" s="1">
        <v>45064</v>
      </c>
      <c r="T672">
        <v>9.7866999999999997</v>
      </c>
      <c r="U672" s="1">
        <v>45064</v>
      </c>
      <c r="V672">
        <v>11.1944</v>
      </c>
      <c r="W672" s="1">
        <v>44764</v>
      </c>
      <c r="X672">
        <v>0.11962028187321898</v>
      </c>
      <c r="Y672" s="1">
        <v>45064</v>
      </c>
      <c r="Z672">
        <v>8.2547999999999995</v>
      </c>
      <c r="AA672" s="1">
        <v>45064</v>
      </c>
      <c r="AB672">
        <v>9.2544000000000004</v>
      </c>
      <c r="AC672" s="1">
        <v>44764</v>
      </c>
      <c r="AD672">
        <v>9.5195163484726453E-2</v>
      </c>
      <c r="AE672" s="1">
        <v>45064</v>
      </c>
      <c r="AF672">
        <v>10.1219</v>
      </c>
      <c r="AG672" s="1">
        <v>45064</v>
      </c>
      <c r="AH672">
        <v>12.7677</v>
      </c>
      <c r="AI672" s="1">
        <v>44764</v>
      </c>
      <c r="AJ672">
        <v>0.15992826665796489</v>
      </c>
      <c r="AK672" s="1">
        <v>45141</v>
      </c>
      <c r="AL672">
        <v>6.0327000000000002</v>
      </c>
      <c r="AM672" s="1">
        <v>45141</v>
      </c>
      <c r="AN672">
        <v>8.2109000000000005</v>
      </c>
      <c r="AO672" s="1">
        <v>44764</v>
      </c>
      <c r="AP672">
        <v>8.0755340560480726E-2</v>
      </c>
      <c r="AQ672" s="1">
        <v>45145</v>
      </c>
      <c r="AR672">
        <v>4.5072000000000001</v>
      </c>
      <c r="AS672" s="1">
        <v>45145</v>
      </c>
      <c r="AT672">
        <v>5.5669000000000004</v>
      </c>
      <c r="AU672" s="1">
        <v>44764</v>
      </c>
      <c r="AV672">
        <v>0.10035661716024195</v>
      </c>
    </row>
    <row r="673" spans="1:48" x14ac:dyDescent="0.25">
      <c r="A673" s="1">
        <v>45065</v>
      </c>
      <c r="B673">
        <v>14.2697</v>
      </c>
      <c r="C673" s="1">
        <v>45065</v>
      </c>
      <c r="D673">
        <v>19.2563</v>
      </c>
      <c r="E673" s="1">
        <v>44765</v>
      </c>
      <c r="F673">
        <v>0.28701289127007862</v>
      </c>
      <c r="G673" s="1">
        <v>45051</v>
      </c>
      <c r="H673">
        <v>16.125599999999999</v>
      </c>
      <c r="I673" s="1">
        <v>45051</v>
      </c>
      <c r="J673">
        <v>20.509399999999999</v>
      </c>
      <c r="K673" s="1">
        <v>44765</v>
      </c>
      <c r="L673">
        <v>0.2344173032010323</v>
      </c>
      <c r="M673" s="1">
        <v>45065</v>
      </c>
      <c r="N673">
        <v>8.3064999999999998</v>
      </c>
      <c r="O673" s="1">
        <v>45065</v>
      </c>
      <c r="P673">
        <v>10.660600000000001</v>
      </c>
      <c r="Q673" s="1">
        <v>44765</v>
      </c>
      <c r="R673">
        <v>0.14907597761209385</v>
      </c>
      <c r="S673" s="1">
        <v>45065</v>
      </c>
      <c r="T673">
        <v>9.6575000000000006</v>
      </c>
      <c r="U673" s="1">
        <v>45065</v>
      </c>
      <c r="V673">
        <v>11.266999999999999</v>
      </c>
      <c r="W673" s="1">
        <v>44765</v>
      </c>
      <c r="X673">
        <v>0.11847890805060046</v>
      </c>
      <c r="Y673" s="1">
        <v>45065</v>
      </c>
      <c r="Z673">
        <v>8.1670999999999996</v>
      </c>
      <c r="AA673" s="1">
        <v>45065</v>
      </c>
      <c r="AB673">
        <v>9.1402999999999999</v>
      </c>
      <c r="AC673" s="1">
        <v>44765</v>
      </c>
      <c r="AD673">
        <v>9.4861644401794357E-2</v>
      </c>
      <c r="AE673" s="1">
        <v>45065</v>
      </c>
      <c r="AF673">
        <v>10.255699999999999</v>
      </c>
      <c r="AG673" s="1">
        <v>45065</v>
      </c>
      <c r="AH673">
        <v>12.374700000000001</v>
      </c>
      <c r="AI673" s="1">
        <v>44765</v>
      </c>
      <c r="AJ673">
        <v>0.15914462830483572</v>
      </c>
      <c r="AK673" s="1">
        <v>45142</v>
      </c>
      <c r="AL673">
        <v>5.3358999999999996</v>
      </c>
      <c r="AM673" s="1">
        <v>45142</v>
      </c>
      <c r="AN673">
        <v>8.9248999999999992</v>
      </c>
      <c r="AO673" s="1">
        <v>44765</v>
      </c>
      <c r="AP673">
        <v>8.1179425466526012E-2</v>
      </c>
      <c r="AQ673" s="1">
        <v>45146</v>
      </c>
      <c r="AR673">
        <v>4.4668000000000001</v>
      </c>
      <c r="AS673" s="1">
        <v>45146</v>
      </c>
      <c r="AT673">
        <v>5.5429000000000004</v>
      </c>
      <c r="AU673" s="1">
        <v>44765</v>
      </c>
      <c r="AV673">
        <v>0.10072791430714337</v>
      </c>
    </row>
    <row r="674" spans="1:48" x14ac:dyDescent="0.25">
      <c r="A674" s="1">
        <v>45068</v>
      </c>
      <c r="B674">
        <v>14.5624</v>
      </c>
      <c r="C674" s="1">
        <v>45068</v>
      </c>
      <c r="D674">
        <v>19.620100000000001</v>
      </c>
      <c r="E674" s="1">
        <v>44766</v>
      </c>
      <c r="F674">
        <v>0.28701289127007862</v>
      </c>
      <c r="G674" s="1">
        <v>45054</v>
      </c>
      <c r="H674">
        <v>15.9505</v>
      </c>
      <c r="I674" s="1">
        <v>45054</v>
      </c>
      <c r="J674">
        <v>20.329699999999999</v>
      </c>
      <c r="K674" s="1">
        <v>44766</v>
      </c>
      <c r="L674">
        <v>0.2344173032010323</v>
      </c>
      <c r="M674" s="1">
        <v>45068</v>
      </c>
      <c r="N674">
        <v>8.1516999999999999</v>
      </c>
      <c r="O674" s="1">
        <v>45068</v>
      </c>
      <c r="P674">
        <v>10.1305</v>
      </c>
      <c r="Q674" s="1">
        <v>44766</v>
      </c>
      <c r="R674">
        <v>0.14907597761209385</v>
      </c>
      <c r="S674" s="1">
        <v>45068</v>
      </c>
      <c r="T674">
        <v>9.9870999999999999</v>
      </c>
      <c r="U674" s="1">
        <v>45068</v>
      </c>
      <c r="V674">
        <v>11.3568</v>
      </c>
      <c r="W674" s="1">
        <v>44766</v>
      </c>
      <c r="X674">
        <v>0.11847890805060046</v>
      </c>
      <c r="Y674" s="1">
        <v>45068</v>
      </c>
      <c r="Z674">
        <v>8.3004999999999995</v>
      </c>
      <c r="AA674" s="1">
        <v>45068</v>
      </c>
      <c r="AB674">
        <v>9.2025000000000006</v>
      </c>
      <c r="AC674" s="1">
        <v>44766</v>
      </c>
      <c r="AD674">
        <v>9.4861644401794357E-2</v>
      </c>
      <c r="AE674" s="1">
        <v>45068</v>
      </c>
      <c r="AF674">
        <v>9.9527999999999999</v>
      </c>
      <c r="AG674" s="1">
        <v>45068</v>
      </c>
      <c r="AH674">
        <v>12.1747</v>
      </c>
      <c r="AI674" s="1">
        <v>44766</v>
      </c>
      <c r="AJ674">
        <v>0.15914462830483572</v>
      </c>
      <c r="AK674" s="1">
        <v>45145</v>
      </c>
      <c r="AL674">
        <v>6.1806000000000001</v>
      </c>
      <c r="AM674" s="1">
        <v>45145</v>
      </c>
      <c r="AN674">
        <v>8.3297000000000008</v>
      </c>
      <c r="AO674" s="1">
        <v>44766</v>
      </c>
      <c r="AP674">
        <v>8.1179425466526012E-2</v>
      </c>
      <c r="AQ674" s="1">
        <v>45147</v>
      </c>
      <c r="AR674">
        <v>3.8477999999999999</v>
      </c>
      <c r="AS674" s="1">
        <v>45147</v>
      </c>
      <c r="AT674">
        <v>4.9804000000000004</v>
      </c>
      <c r="AU674" s="1">
        <v>44766</v>
      </c>
      <c r="AV674">
        <v>0.10072791430714337</v>
      </c>
    </row>
    <row r="675" spans="1:48" x14ac:dyDescent="0.25">
      <c r="A675" s="1">
        <v>45069</v>
      </c>
      <c r="B675">
        <v>13.0625</v>
      </c>
      <c r="C675" s="1">
        <v>45069</v>
      </c>
      <c r="D675">
        <v>17.889900000000001</v>
      </c>
      <c r="E675" s="1">
        <v>44767</v>
      </c>
      <c r="F675">
        <v>0.28469218359615334</v>
      </c>
      <c r="G675" s="1">
        <v>45055</v>
      </c>
      <c r="H675">
        <v>16.3613</v>
      </c>
      <c r="I675" s="1">
        <v>45055</v>
      </c>
      <c r="J675">
        <v>20.6751</v>
      </c>
      <c r="K675" s="1">
        <v>44767</v>
      </c>
      <c r="L675">
        <v>0.2326252012663686</v>
      </c>
      <c r="M675" s="1">
        <v>45069</v>
      </c>
      <c r="N675">
        <v>8.468</v>
      </c>
      <c r="O675" s="1">
        <v>45069</v>
      </c>
      <c r="P675">
        <v>10.7857</v>
      </c>
      <c r="Q675" s="1">
        <v>44767</v>
      </c>
      <c r="R675">
        <v>0.14784923234745709</v>
      </c>
      <c r="S675" s="1">
        <v>45069</v>
      </c>
      <c r="T675">
        <v>9.7292000000000005</v>
      </c>
      <c r="U675" s="1">
        <v>45069</v>
      </c>
      <c r="V675">
        <v>11.3743</v>
      </c>
      <c r="W675" s="1">
        <v>44767</v>
      </c>
      <c r="X675">
        <v>0.11873097270616791</v>
      </c>
      <c r="Y675" s="1">
        <v>45069</v>
      </c>
      <c r="Z675">
        <v>8.42</v>
      </c>
      <c r="AA675" s="1">
        <v>45069</v>
      </c>
      <c r="AB675">
        <v>9.2690000000000001</v>
      </c>
      <c r="AC675" s="1">
        <v>44767</v>
      </c>
      <c r="AD675">
        <v>9.4620351901635161E-2</v>
      </c>
      <c r="AE675" s="1">
        <v>45069</v>
      </c>
      <c r="AF675">
        <v>9.9389000000000003</v>
      </c>
      <c r="AG675" s="1">
        <v>45069</v>
      </c>
      <c r="AH675">
        <v>12.0564</v>
      </c>
      <c r="AI675" s="1">
        <v>44767</v>
      </c>
      <c r="AJ675">
        <v>0.15787480024058517</v>
      </c>
      <c r="AK675" s="1">
        <v>45146</v>
      </c>
      <c r="AL675">
        <v>6.0430999999999999</v>
      </c>
      <c r="AM675" s="1">
        <v>45146</v>
      </c>
      <c r="AN675">
        <v>8.1553000000000004</v>
      </c>
      <c r="AO675" s="1">
        <v>44767</v>
      </c>
      <c r="AP675">
        <v>8.0513216980429375E-2</v>
      </c>
      <c r="AQ675" s="1">
        <v>45153</v>
      </c>
      <c r="AR675">
        <v>4.1291000000000002</v>
      </c>
      <c r="AS675" s="1">
        <v>45153</v>
      </c>
      <c r="AT675">
        <v>5.3299000000000003</v>
      </c>
      <c r="AU675" s="1">
        <v>44767</v>
      </c>
      <c r="AV675">
        <v>9.9922857596236328E-2</v>
      </c>
    </row>
    <row r="676" spans="1:48" x14ac:dyDescent="0.25">
      <c r="A676" s="1">
        <v>45070</v>
      </c>
      <c r="B676">
        <v>15.938499999999999</v>
      </c>
      <c r="C676" s="1">
        <v>45070</v>
      </c>
      <c r="D676">
        <v>21.5427</v>
      </c>
      <c r="E676" s="1">
        <v>44768</v>
      </c>
      <c r="F676">
        <v>0.28009893861841462</v>
      </c>
      <c r="G676" s="1">
        <v>45056</v>
      </c>
      <c r="H676">
        <v>16.285699999999999</v>
      </c>
      <c r="I676" s="1">
        <v>45056</v>
      </c>
      <c r="J676">
        <v>20.622399999999999</v>
      </c>
      <c r="K676" s="1">
        <v>44768</v>
      </c>
      <c r="L676">
        <v>0.23255342565539827</v>
      </c>
      <c r="M676" s="1">
        <v>45070</v>
      </c>
      <c r="N676">
        <v>9.1655999999999995</v>
      </c>
      <c r="O676" s="1">
        <v>45070</v>
      </c>
      <c r="P676">
        <v>11.8088</v>
      </c>
      <c r="Q676" s="1">
        <v>44768</v>
      </c>
      <c r="R676">
        <v>0.1480427286764453</v>
      </c>
      <c r="S676" s="1">
        <v>45070</v>
      </c>
      <c r="T676">
        <v>9.8644999999999996</v>
      </c>
      <c r="U676" s="1">
        <v>45070</v>
      </c>
      <c r="V676">
        <v>11.4826</v>
      </c>
      <c r="W676" s="1">
        <v>44768</v>
      </c>
      <c r="X676">
        <v>0.11872839872460159</v>
      </c>
      <c r="Y676" s="1">
        <v>45070</v>
      </c>
      <c r="Z676">
        <v>8.4344000000000001</v>
      </c>
      <c r="AA676" s="1">
        <v>45070</v>
      </c>
      <c r="AB676">
        <v>9.5196000000000005</v>
      </c>
      <c r="AC676" s="1">
        <v>44768</v>
      </c>
      <c r="AD676">
        <v>9.4603086217982094E-2</v>
      </c>
      <c r="AE676" s="1">
        <v>45070</v>
      </c>
      <c r="AF676">
        <v>10.038399999999999</v>
      </c>
      <c r="AG676" s="1">
        <v>45070</v>
      </c>
      <c r="AH676">
        <v>12.0685</v>
      </c>
      <c r="AI676" s="1">
        <v>44768</v>
      </c>
      <c r="AJ676">
        <v>0.15832006893238867</v>
      </c>
      <c r="AK676" s="1">
        <v>45147</v>
      </c>
      <c r="AL676">
        <v>5.8783000000000003</v>
      </c>
      <c r="AM676" s="1">
        <v>45147</v>
      </c>
      <c r="AN676">
        <v>7.9774000000000003</v>
      </c>
      <c r="AO676" s="1">
        <v>44768</v>
      </c>
      <c r="AP676">
        <v>8.0991480909292785E-2</v>
      </c>
      <c r="AQ676" s="1">
        <v>45154</v>
      </c>
      <c r="AR676">
        <v>3.9980000000000002</v>
      </c>
      <c r="AS676" s="1">
        <v>45154</v>
      </c>
      <c r="AT676">
        <v>5.2737999999999996</v>
      </c>
      <c r="AU676" s="1">
        <v>44768</v>
      </c>
      <c r="AV676">
        <v>0.1048228522784361</v>
      </c>
    </row>
    <row r="677" spans="1:48" x14ac:dyDescent="0.25">
      <c r="A677" s="1">
        <v>45071</v>
      </c>
      <c r="B677">
        <v>15.3009</v>
      </c>
      <c r="C677" s="1">
        <v>45071</v>
      </c>
      <c r="D677">
        <v>20.6906</v>
      </c>
      <c r="E677" s="1">
        <v>44769</v>
      </c>
      <c r="F677">
        <v>0.28527948668978087</v>
      </c>
      <c r="G677" s="1">
        <v>45057</v>
      </c>
      <c r="H677">
        <v>16.2621</v>
      </c>
      <c r="I677" s="1">
        <v>45057</v>
      </c>
      <c r="J677">
        <v>20.626999999999999</v>
      </c>
      <c r="K677" s="1">
        <v>44769</v>
      </c>
      <c r="L677">
        <v>0.23308459639224197</v>
      </c>
      <c r="M677" s="1">
        <v>45071</v>
      </c>
      <c r="N677">
        <v>9.0587999999999997</v>
      </c>
      <c r="O677" s="1">
        <v>45071</v>
      </c>
      <c r="P677">
        <v>11.809200000000001</v>
      </c>
      <c r="Q677" s="1">
        <v>44769</v>
      </c>
      <c r="R677">
        <v>0.14951330919728109</v>
      </c>
      <c r="S677" s="1">
        <v>45071</v>
      </c>
      <c r="T677">
        <v>10.4146</v>
      </c>
      <c r="U677" s="1">
        <v>45071</v>
      </c>
      <c r="V677">
        <v>11.6412</v>
      </c>
      <c r="W677" s="1">
        <v>44769</v>
      </c>
      <c r="X677">
        <v>0.11789571844872897</v>
      </c>
      <c r="Y677" s="1">
        <v>45071</v>
      </c>
      <c r="Z677">
        <v>8.5226000000000006</v>
      </c>
      <c r="AA677" s="1">
        <v>45071</v>
      </c>
      <c r="AB677">
        <v>9.6402000000000001</v>
      </c>
      <c r="AC677" s="1">
        <v>44769</v>
      </c>
      <c r="AD677">
        <v>9.3843337425929971E-2</v>
      </c>
      <c r="AE677" s="1">
        <v>45071</v>
      </c>
      <c r="AF677">
        <v>10.025499999999999</v>
      </c>
      <c r="AG677" s="1">
        <v>45071</v>
      </c>
      <c r="AH677">
        <v>12.3</v>
      </c>
      <c r="AI677" s="1">
        <v>44769</v>
      </c>
      <c r="AJ677">
        <v>0.16161052037598189</v>
      </c>
      <c r="AK677" s="1">
        <v>45153</v>
      </c>
      <c r="AL677">
        <v>5.7724000000000002</v>
      </c>
      <c r="AM677" s="1">
        <v>45153</v>
      </c>
      <c r="AN677">
        <v>7.8951000000000002</v>
      </c>
      <c r="AO677" s="1">
        <v>44769</v>
      </c>
      <c r="AP677">
        <v>8.1473549378890439E-2</v>
      </c>
      <c r="AQ677" s="1">
        <v>45155</v>
      </c>
      <c r="AR677">
        <v>4.0166000000000004</v>
      </c>
      <c r="AS677" s="1">
        <v>45155</v>
      </c>
      <c r="AT677">
        <v>5.5922000000000001</v>
      </c>
      <c r="AU677" s="1">
        <v>44769</v>
      </c>
      <c r="AV677">
        <v>0.10701640793424588</v>
      </c>
    </row>
    <row r="678" spans="1:48" x14ac:dyDescent="0.25">
      <c r="A678" s="1">
        <v>45072</v>
      </c>
      <c r="B678">
        <v>14.4824</v>
      </c>
      <c r="C678" s="1">
        <v>45072</v>
      </c>
      <c r="D678">
        <v>19.6431</v>
      </c>
      <c r="E678" s="1">
        <v>44770</v>
      </c>
      <c r="F678">
        <v>0.28179946606303868</v>
      </c>
      <c r="G678" s="1">
        <v>45058</v>
      </c>
      <c r="H678">
        <v>15.6401</v>
      </c>
      <c r="I678" s="1">
        <v>45058</v>
      </c>
      <c r="J678">
        <v>19.583600000000001</v>
      </c>
      <c r="K678" s="1">
        <v>44770</v>
      </c>
      <c r="L678">
        <v>0.23317975308232705</v>
      </c>
      <c r="M678" s="1">
        <v>45072</v>
      </c>
      <c r="N678">
        <v>8.7579999999999991</v>
      </c>
      <c r="O678" s="1">
        <v>45072</v>
      </c>
      <c r="P678">
        <v>10.8161</v>
      </c>
      <c r="Q678" s="1">
        <v>44770</v>
      </c>
      <c r="R678">
        <v>0.1505444747442678</v>
      </c>
      <c r="S678" s="1">
        <v>45072</v>
      </c>
      <c r="T678">
        <v>10.248699999999999</v>
      </c>
      <c r="U678" s="1">
        <v>45072</v>
      </c>
      <c r="V678">
        <v>11.8103</v>
      </c>
      <c r="W678" s="1">
        <v>44770</v>
      </c>
      <c r="X678">
        <v>0.11890629331373463</v>
      </c>
      <c r="Y678" s="1">
        <v>45072</v>
      </c>
      <c r="Z678">
        <v>8.2697000000000003</v>
      </c>
      <c r="AA678" s="1">
        <v>45072</v>
      </c>
      <c r="AB678">
        <v>9.4321999999999999</v>
      </c>
      <c r="AC678" s="1">
        <v>44770</v>
      </c>
      <c r="AD678">
        <v>9.6105089208006436E-2</v>
      </c>
      <c r="AE678" s="1">
        <v>45072</v>
      </c>
      <c r="AF678">
        <v>9.9983000000000004</v>
      </c>
      <c r="AG678" s="1">
        <v>45072</v>
      </c>
      <c r="AH678">
        <v>16.914300000000001</v>
      </c>
      <c r="AI678" s="1">
        <v>44770</v>
      </c>
      <c r="AJ678">
        <v>0.16388922939374537</v>
      </c>
      <c r="AK678" s="1">
        <v>45154</v>
      </c>
      <c r="AL678">
        <v>5.8712</v>
      </c>
      <c r="AM678" s="1">
        <v>45154</v>
      </c>
      <c r="AN678">
        <v>7.6448999999999998</v>
      </c>
      <c r="AO678" s="1">
        <v>44770</v>
      </c>
      <c r="AP678">
        <v>8.3382104728321374E-2</v>
      </c>
      <c r="AQ678" s="1">
        <v>45156</v>
      </c>
      <c r="AR678">
        <v>4.5038999999999998</v>
      </c>
      <c r="AS678" s="1">
        <v>45156</v>
      </c>
      <c r="AT678">
        <v>6.0631000000000004</v>
      </c>
      <c r="AU678" s="1">
        <v>44770</v>
      </c>
      <c r="AV678">
        <v>0.10978234375100709</v>
      </c>
    </row>
    <row r="679" spans="1:48" x14ac:dyDescent="0.25">
      <c r="A679" s="1">
        <v>45076</v>
      </c>
      <c r="B679">
        <v>14.3749</v>
      </c>
      <c r="C679" s="1">
        <v>45076</v>
      </c>
      <c r="D679">
        <v>19.513000000000002</v>
      </c>
      <c r="E679" s="1">
        <v>44771</v>
      </c>
      <c r="F679">
        <v>0.2737211675187764</v>
      </c>
      <c r="G679" s="1">
        <v>45061</v>
      </c>
      <c r="H679">
        <v>15.3896</v>
      </c>
      <c r="I679" s="1">
        <v>45061</v>
      </c>
      <c r="J679">
        <v>19.484000000000002</v>
      </c>
      <c r="K679" s="1">
        <v>44771</v>
      </c>
      <c r="L679">
        <v>0.23469870773867968</v>
      </c>
      <c r="M679" s="1">
        <v>45076</v>
      </c>
      <c r="N679">
        <v>8.3472000000000008</v>
      </c>
      <c r="O679" s="1">
        <v>45076</v>
      </c>
      <c r="P679">
        <v>10.099500000000001</v>
      </c>
      <c r="Q679" s="1">
        <v>44771</v>
      </c>
      <c r="R679">
        <v>0.148546490277604</v>
      </c>
      <c r="S679" s="1">
        <v>45076</v>
      </c>
      <c r="T679">
        <v>9.9300999999999995</v>
      </c>
      <c r="U679" s="1">
        <v>45076</v>
      </c>
      <c r="V679">
        <v>11.244999999999999</v>
      </c>
      <c r="W679" s="1">
        <v>44771</v>
      </c>
      <c r="X679">
        <v>0.11670510516171394</v>
      </c>
      <c r="Y679" s="1">
        <v>45076</v>
      </c>
      <c r="Z679">
        <v>8.1773000000000007</v>
      </c>
      <c r="AA679" s="1">
        <v>45076</v>
      </c>
      <c r="AB679">
        <v>9.5591000000000008</v>
      </c>
      <c r="AC679" s="1">
        <v>44771</v>
      </c>
      <c r="AD679">
        <v>9.5086032430962988E-2</v>
      </c>
      <c r="AE679" s="1">
        <v>45076</v>
      </c>
      <c r="AF679">
        <v>9.4003999999999994</v>
      </c>
      <c r="AG679" s="1">
        <v>45076</v>
      </c>
      <c r="AH679">
        <v>11.351900000000001</v>
      </c>
      <c r="AI679" s="1">
        <v>44771</v>
      </c>
      <c r="AJ679">
        <v>0.16064402857061194</v>
      </c>
      <c r="AK679" s="1">
        <v>45155</v>
      </c>
      <c r="AL679">
        <v>6.1032000000000002</v>
      </c>
      <c r="AM679" s="1">
        <v>45155</v>
      </c>
      <c r="AN679">
        <v>7.9664999999999999</v>
      </c>
      <c r="AO679" s="1">
        <v>44771</v>
      </c>
      <c r="AP679">
        <v>8.3230084679911928E-2</v>
      </c>
      <c r="AQ679" s="1">
        <v>45159</v>
      </c>
      <c r="AR679">
        <v>3.9965000000000002</v>
      </c>
      <c r="AS679" s="1">
        <v>45159</v>
      </c>
      <c r="AT679">
        <v>4.9836999999999998</v>
      </c>
      <c r="AU679" s="1">
        <v>44771</v>
      </c>
      <c r="AV679">
        <v>0.11155138736859785</v>
      </c>
    </row>
    <row r="680" spans="1:48" x14ac:dyDescent="0.25">
      <c r="A680" s="1">
        <v>45077</v>
      </c>
      <c r="B680">
        <v>14.5077</v>
      </c>
      <c r="C680" s="1">
        <v>45077</v>
      </c>
      <c r="D680">
        <v>19.672499999999999</v>
      </c>
      <c r="E680" s="1">
        <v>44772</v>
      </c>
      <c r="F680">
        <v>0.27576111559474786</v>
      </c>
      <c r="G680" s="1">
        <v>45062</v>
      </c>
      <c r="H680">
        <v>15.1953</v>
      </c>
      <c r="I680" s="1">
        <v>45062</v>
      </c>
      <c r="J680">
        <v>19.0473</v>
      </c>
      <c r="K680" s="1">
        <v>44772</v>
      </c>
      <c r="L680">
        <v>0.23464609760437591</v>
      </c>
      <c r="M680" s="1">
        <v>45077</v>
      </c>
      <c r="N680">
        <v>8.0884999999999998</v>
      </c>
      <c r="O680" s="1">
        <v>45077</v>
      </c>
      <c r="P680">
        <v>9.8680000000000003</v>
      </c>
      <c r="Q680" s="1">
        <v>44772</v>
      </c>
      <c r="R680">
        <v>0.14977910145658335</v>
      </c>
      <c r="S680" s="1">
        <v>45077</v>
      </c>
      <c r="T680">
        <v>9.8280999999999992</v>
      </c>
      <c r="U680" s="1">
        <v>45077</v>
      </c>
      <c r="V680">
        <v>11.2098</v>
      </c>
      <c r="W680" s="1">
        <v>44772</v>
      </c>
      <c r="X680">
        <v>0.11694020944764492</v>
      </c>
      <c r="Y680" s="1">
        <v>45077</v>
      </c>
      <c r="Z680">
        <v>8.2199000000000009</v>
      </c>
      <c r="AA680" s="1">
        <v>45077</v>
      </c>
      <c r="AB680">
        <v>9.2726000000000006</v>
      </c>
      <c r="AC680" s="1">
        <v>44772</v>
      </c>
      <c r="AD680">
        <v>9.5345449213215278E-2</v>
      </c>
      <c r="AE680" s="1">
        <v>45077</v>
      </c>
      <c r="AF680">
        <v>8.9314999999999998</v>
      </c>
      <c r="AG680" s="1">
        <v>45077</v>
      </c>
      <c r="AH680">
        <v>10.7224</v>
      </c>
      <c r="AI680" s="1">
        <v>44772</v>
      </c>
      <c r="AJ680">
        <v>0.16162261189315363</v>
      </c>
      <c r="AK680" s="1">
        <v>45156</v>
      </c>
      <c r="AL680">
        <v>5.9326999999999996</v>
      </c>
      <c r="AM680" s="1">
        <v>45156</v>
      </c>
      <c r="AN680">
        <v>7.9066000000000001</v>
      </c>
      <c r="AO680" s="1">
        <v>44772</v>
      </c>
      <c r="AP680">
        <v>8.3900049204963967E-2</v>
      </c>
      <c r="AQ680" s="1">
        <v>45160</v>
      </c>
      <c r="AR680">
        <v>4.6276999999999999</v>
      </c>
      <c r="AS680" s="1">
        <v>45160</v>
      </c>
      <c r="AT680">
        <v>5.5759999999999996</v>
      </c>
      <c r="AU680" s="1">
        <v>44772</v>
      </c>
      <c r="AV680">
        <v>0.11247712204378683</v>
      </c>
    </row>
    <row r="681" spans="1:48" x14ac:dyDescent="0.25">
      <c r="A681" s="1">
        <v>45078</v>
      </c>
      <c r="B681">
        <v>13.4597</v>
      </c>
      <c r="C681" s="1">
        <v>45078</v>
      </c>
      <c r="D681">
        <v>18.2151</v>
      </c>
      <c r="E681" s="1">
        <v>44773</v>
      </c>
      <c r="F681">
        <v>0.27576111559474786</v>
      </c>
      <c r="G681" s="1">
        <v>45063</v>
      </c>
      <c r="H681">
        <v>15.205</v>
      </c>
      <c r="I681" s="1">
        <v>45063</v>
      </c>
      <c r="J681">
        <v>19.1953</v>
      </c>
      <c r="K681" s="1">
        <v>44773</v>
      </c>
      <c r="L681">
        <v>0.23464609760437591</v>
      </c>
      <c r="M681" s="1">
        <v>45078</v>
      </c>
      <c r="N681">
        <v>7.9953000000000003</v>
      </c>
      <c r="O681" s="1">
        <v>45078</v>
      </c>
      <c r="P681">
        <v>9.7949999999999999</v>
      </c>
      <c r="Q681" s="1">
        <v>44773</v>
      </c>
      <c r="R681">
        <v>0.14977910145658335</v>
      </c>
      <c r="S681" s="1">
        <v>45078</v>
      </c>
      <c r="T681">
        <v>9.5946999999999996</v>
      </c>
      <c r="U681" s="1">
        <v>45078</v>
      </c>
      <c r="V681">
        <v>11.3256</v>
      </c>
      <c r="W681" s="1">
        <v>44773</v>
      </c>
      <c r="X681">
        <v>0.11694020944764492</v>
      </c>
      <c r="Y681" s="1">
        <v>45078</v>
      </c>
      <c r="Z681">
        <v>8.0227000000000004</v>
      </c>
      <c r="AA681" s="1">
        <v>45078</v>
      </c>
      <c r="AB681">
        <v>9.2805</v>
      </c>
      <c r="AC681" s="1">
        <v>44773</v>
      </c>
      <c r="AD681">
        <v>9.5345449213215278E-2</v>
      </c>
      <c r="AE681" s="1">
        <v>45078</v>
      </c>
      <c r="AF681">
        <v>9.5755999999999997</v>
      </c>
      <c r="AG681" s="1">
        <v>45078</v>
      </c>
      <c r="AH681">
        <v>12.9261</v>
      </c>
      <c r="AI681" s="1">
        <v>44773</v>
      </c>
      <c r="AJ681">
        <v>0.16162261189315363</v>
      </c>
      <c r="AK681" s="1">
        <v>45159</v>
      </c>
      <c r="AL681">
        <v>6.1173000000000002</v>
      </c>
      <c r="AM681" s="1">
        <v>45159</v>
      </c>
      <c r="AN681">
        <v>8.0512999999999995</v>
      </c>
      <c r="AO681" s="1">
        <v>44773</v>
      </c>
      <c r="AP681">
        <v>8.3900049204963967E-2</v>
      </c>
      <c r="AQ681" s="1">
        <v>45161</v>
      </c>
      <c r="AR681">
        <v>4.7106000000000003</v>
      </c>
      <c r="AS681" s="1">
        <v>45161</v>
      </c>
      <c r="AT681">
        <v>5.7850999999999999</v>
      </c>
      <c r="AU681" s="1">
        <v>44773</v>
      </c>
      <c r="AV681">
        <v>0.11247712204378683</v>
      </c>
    </row>
    <row r="682" spans="1:48" x14ac:dyDescent="0.25">
      <c r="A682" s="1">
        <v>45079</v>
      </c>
      <c r="B682">
        <v>12.8673</v>
      </c>
      <c r="C682" s="1">
        <v>45079</v>
      </c>
      <c r="D682">
        <v>17.154900000000001</v>
      </c>
      <c r="E682" s="1">
        <v>44774</v>
      </c>
      <c r="F682">
        <v>0.27355551080774121</v>
      </c>
      <c r="G682" s="1">
        <v>45064</v>
      </c>
      <c r="H682">
        <v>14.468500000000001</v>
      </c>
      <c r="I682" s="1">
        <v>45064</v>
      </c>
      <c r="J682">
        <v>18.082000000000001</v>
      </c>
      <c r="K682" s="1">
        <v>44774</v>
      </c>
      <c r="L682">
        <v>0.23280917204012308</v>
      </c>
      <c r="M682" s="1">
        <v>45079</v>
      </c>
      <c r="N682">
        <v>7.9478999999999997</v>
      </c>
      <c r="O682" s="1">
        <v>45079</v>
      </c>
      <c r="P682">
        <v>9.2369000000000003</v>
      </c>
      <c r="Q682" s="1">
        <v>44774</v>
      </c>
      <c r="R682">
        <v>0.14854657187729256</v>
      </c>
      <c r="S682" s="1">
        <v>45079</v>
      </c>
      <c r="T682">
        <v>9.5776000000000003</v>
      </c>
      <c r="U682" s="1">
        <v>45079</v>
      </c>
      <c r="V682">
        <v>11.144399999999999</v>
      </c>
      <c r="W682" s="1">
        <v>44774</v>
      </c>
      <c r="X682">
        <v>0.11601386025415007</v>
      </c>
      <c r="Y682" s="1">
        <v>45079</v>
      </c>
      <c r="Z682">
        <v>8.0005000000000006</v>
      </c>
      <c r="AA682" s="1">
        <v>45079</v>
      </c>
      <c r="AB682">
        <v>8.9328000000000003</v>
      </c>
      <c r="AC682" s="1">
        <v>44774</v>
      </c>
      <c r="AD682">
        <v>9.458794653503004E-2</v>
      </c>
      <c r="AE682" s="1">
        <v>45079</v>
      </c>
      <c r="AF682">
        <v>8.8053000000000008</v>
      </c>
      <c r="AG682" s="1">
        <v>45079</v>
      </c>
      <c r="AH682">
        <v>11.388199999999999</v>
      </c>
      <c r="AI682" s="1">
        <v>44774</v>
      </c>
      <c r="AJ682">
        <v>0.16057009207236903</v>
      </c>
      <c r="AK682" s="1">
        <v>45160</v>
      </c>
      <c r="AL682">
        <v>5.8857999999999997</v>
      </c>
      <c r="AM682" s="1">
        <v>45160</v>
      </c>
      <c r="AN682">
        <v>8.2241999999999997</v>
      </c>
      <c r="AO682" s="1">
        <v>44774</v>
      </c>
      <c r="AP682">
        <v>8.3352061781777856E-2</v>
      </c>
      <c r="AQ682" s="1">
        <v>45162</v>
      </c>
      <c r="AR682">
        <v>4.9325999999999999</v>
      </c>
      <c r="AS682" s="1">
        <v>45162</v>
      </c>
      <c r="AT682">
        <v>6.0387000000000004</v>
      </c>
      <c r="AU682" s="1">
        <v>44774</v>
      </c>
      <c r="AV682">
        <v>0.11158626888174206</v>
      </c>
    </row>
    <row r="683" spans="1:48" x14ac:dyDescent="0.25">
      <c r="A683" s="1">
        <v>45082</v>
      </c>
      <c r="B683">
        <v>12.971299999999999</v>
      </c>
      <c r="C683" s="1">
        <v>45082</v>
      </c>
      <c r="D683">
        <v>17.215299999999999</v>
      </c>
      <c r="E683" s="1">
        <v>44775</v>
      </c>
      <c r="F683">
        <v>0.27167401004529762</v>
      </c>
      <c r="G683" s="1">
        <v>45065</v>
      </c>
      <c r="H683">
        <v>14.0709</v>
      </c>
      <c r="I683" s="1">
        <v>45065</v>
      </c>
      <c r="J683">
        <v>17.836099999999998</v>
      </c>
      <c r="K683" s="1">
        <v>44775</v>
      </c>
      <c r="L683">
        <v>0.23132563940758327</v>
      </c>
      <c r="M683" s="1">
        <v>45082</v>
      </c>
      <c r="N683">
        <v>7.8331999999999997</v>
      </c>
      <c r="O683" s="1">
        <v>45082</v>
      </c>
      <c r="P683">
        <v>8.9634</v>
      </c>
      <c r="Q683" s="1">
        <v>44775</v>
      </c>
      <c r="R683">
        <v>0.14765548526567776</v>
      </c>
      <c r="S683" s="1">
        <v>45082</v>
      </c>
      <c r="T683">
        <v>9.5289999999999999</v>
      </c>
      <c r="U683" s="1">
        <v>45082</v>
      </c>
      <c r="V683">
        <v>10.839399999999999</v>
      </c>
      <c r="W683" s="1">
        <v>44775</v>
      </c>
      <c r="X683">
        <v>0.11787828710435917</v>
      </c>
      <c r="Y683" s="1">
        <v>45082</v>
      </c>
      <c r="Z683">
        <v>7.5579000000000001</v>
      </c>
      <c r="AA683" s="1">
        <v>45082</v>
      </c>
      <c r="AB683">
        <v>8.9016999999999999</v>
      </c>
      <c r="AC683" s="1">
        <v>44775</v>
      </c>
      <c r="AD683">
        <v>9.6758957538805951E-2</v>
      </c>
      <c r="AE683" s="1">
        <v>45082</v>
      </c>
      <c r="AF683">
        <v>9.2710000000000008</v>
      </c>
      <c r="AG683" s="1">
        <v>45082</v>
      </c>
      <c r="AH683">
        <v>19.716200000000001</v>
      </c>
      <c r="AI683" s="1">
        <v>44775</v>
      </c>
      <c r="AJ683">
        <v>0.16186035434468754</v>
      </c>
      <c r="AK683" s="1">
        <v>45161</v>
      </c>
      <c r="AL683">
        <v>5.7584</v>
      </c>
      <c r="AM683" s="1">
        <v>45161</v>
      </c>
      <c r="AN683">
        <v>8.1217000000000006</v>
      </c>
      <c r="AO683" s="1">
        <v>44775</v>
      </c>
      <c r="AP683">
        <v>8.3119382494623945E-2</v>
      </c>
      <c r="AQ683" s="1">
        <v>45163</v>
      </c>
      <c r="AR683">
        <v>4.9984000000000002</v>
      </c>
      <c r="AS683" s="1">
        <v>45163</v>
      </c>
      <c r="AT683">
        <v>6.2011000000000003</v>
      </c>
      <c r="AU683" s="1">
        <v>44775</v>
      </c>
      <c r="AV683">
        <v>0.11243211424961655</v>
      </c>
    </row>
    <row r="684" spans="1:48" x14ac:dyDescent="0.25">
      <c r="A684" s="1">
        <v>45083</v>
      </c>
      <c r="B684">
        <v>12.3026</v>
      </c>
      <c r="C684" s="1">
        <v>45083</v>
      </c>
      <c r="D684">
        <v>16.472300000000001</v>
      </c>
      <c r="E684" s="1">
        <v>44776</v>
      </c>
      <c r="F684">
        <v>0.2733183346677423</v>
      </c>
      <c r="G684" s="1">
        <v>45068</v>
      </c>
      <c r="H684">
        <v>14.0631</v>
      </c>
      <c r="I684" s="1">
        <v>45068</v>
      </c>
      <c r="J684">
        <v>17.949300000000001</v>
      </c>
      <c r="K684" s="1">
        <v>44776</v>
      </c>
      <c r="L684">
        <v>0.2321057633966806</v>
      </c>
      <c r="M684" s="1">
        <v>45083</v>
      </c>
      <c r="N684">
        <v>7.2907999999999999</v>
      </c>
      <c r="O684" s="1">
        <v>45083</v>
      </c>
      <c r="P684">
        <v>9.0040999999999993</v>
      </c>
      <c r="Q684" s="1">
        <v>44776</v>
      </c>
      <c r="R684">
        <v>0.14832193010930425</v>
      </c>
      <c r="S684" s="1">
        <v>45083</v>
      </c>
      <c r="T684">
        <v>9.0886999999999993</v>
      </c>
      <c r="U684" s="1">
        <v>45083</v>
      </c>
      <c r="V684">
        <v>10.548</v>
      </c>
      <c r="W684" s="1">
        <v>44776</v>
      </c>
      <c r="X684">
        <v>0.11913245769321369</v>
      </c>
      <c r="Y684" s="1">
        <v>45083</v>
      </c>
      <c r="Z684">
        <v>8.8228000000000009</v>
      </c>
      <c r="AA684" s="1">
        <v>45083</v>
      </c>
      <c r="AB684">
        <v>8.4679000000000002</v>
      </c>
      <c r="AC684" s="1">
        <v>44776</v>
      </c>
      <c r="AD684">
        <v>9.7363326887921278E-2</v>
      </c>
      <c r="AE684" s="1">
        <v>45083</v>
      </c>
      <c r="AF684">
        <v>8.5413999999999994</v>
      </c>
      <c r="AG684" s="1">
        <v>45083</v>
      </c>
      <c r="AH684">
        <v>10.3969</v>
      </c>
      <c r="AI684" s="1">
        <v>44776</v>
      </c>
      <c r="AJ684">
        <v>0.16630814161739318</v>
      </c>
      <c r="AK684" s="1">
        <v>45162</v>
      </c>
      <c r="AL684">
        <v>6.0780000000000003</v>
      </c>
      <c r="AM684" s="1">
        <v>45162</v>
      </c>
      <c r="AN684">
        <v>8.3010000000000002</v>
      </c>
      <c r="AO684" s="1">
        <v>44776</v>
      </c>
      <c r="AP684">
        <v>8.2540334246070199E-2</v>
      </c>
      <c r="AQ684" s="1">
        <v>45167</v>
      </c>
      <c r="AR684">
        <v>4.1867000000000001</v>
      </c>
      <c r="AS684" s="1">
        <v>45167</v>
      </c>
      <c r="AT684">
        <v>5.1795999999999998</v>
      </c>
      <c r="AU684" s="1">
        <v>44776</v>
      </c>
      <c r="AV684">
        <v>0.11263661724157169</v>
      </c>
    </row>
    <row r="685" spans="1:48" x14ac:dyDescent="0.25">
      <c r="A685" s="1">
        <v>45084</v>
      </c>
      <c r="B685">
        <v>12.340299999999999</v>
      </c>
      <c r="C685" s="1">
        <v>45084</v>
      </c>
      <c r="D685">
        <v>16.4847</v>
      </c>
      <c r="E685" s="1">
        <v>44777</v>
      </c>
      <c r="F685">
        <v>0.26655527800108286</v>
      </c>
      <c r="G685" s="1">
        <v>45069</v>
      </c>
      <c r="H685">
        <v>14.7317</v>
      </c>
      <c r="I685" s="1">
        <v>45069</v>
      </c>
      <c r="J685">
        <v>18.773599999999998</v>
      </c>
      <c r="K685" s="1">
        <v>44777</v>
      </c>
      <c r="L685">
        <v>0.23155699064550966</v>
      </c>
      <c r="M685" s="1">
        <v>45084</v>
      </c>
      <c r="N685">
        <v>7.5119999999999996</v>
      </c>
      <c r="O685" s="1">
        <v>45084</v>
      </c>
      <c r="P685">
        <v>9.1198999999999995</v>
      </c>
      <c r="Q685" s="1">
        <v>44777</v>
      </c>
      <c r="R685">
        <v>0.14701636265315493</v>
      </c>
      <c r="S685" s="1">
        <v>45084</v>
      </c>
      <c r="T685">
        <v>9.3551000000000002</v>
      </c>
      <c r="U685" s="1">
        <v>45084</v>
      </c>
      <c r="V685">
        <v>10.868</v>
      </c>
      <c r="W685" s="1">
        <v>44777</v>
      </c>
      <c r="X685">
        <v>0.11763231638696632</v>
      </c>
      <c r="Y685" s="1">
        <v>45084</v>
      </c>
      <c r="Z685">
        <v>7.7415000000000003</v>
      </c>
      <c r="AA685" s="1">
        <v>45084</v>
      </c>
      <c r="AB685">
        <v>8.6601999999999997</v>
      </c>
      <c r="AC685" s="1">
        <v>44777</v>
      </c>
      <c r="AD685">
        <v>9.6325690354167881E-2</v>
      </c>
      <c r="AE685" s="1">
        <v>45084</v>
      </c>
      <c r="AF685">
        <v>8.8282000000000007</v>
      </c>
      <c r="AG685" s="1">
        <v>45084</v>
      </c>
      <c r="AH685">
        <v>10.7377</v>
      </c>
      <c r="AI685" s="1">
        <v>44777</v>
      </c>
      <c r="AJ685">
        <v>0.16265033725377481</v>
      </c>
      <c r="AK685" s="1">
        <v>45163</v>
      </c>
      <c r="AL685">
        <v>6.3506</v>
      </c>
      <c r="AM685" s="1">
        <v>45163</v>
      </c>
      <c r="AN685">
        <v>8.4753000000000007</v>
      </c>
      <c r="AO685" s="1">
        <v>44777</v>
      </c>
      <c r="AP685">
        <v>8.2093150841649684E-2</v>
      </c>
      <c r="AQ685" s="1">
        <v>45168</v>
      </c>
      <c r="AR685">
        <v>3.7111000000000001</v>
      </c>
      <c r="AS685" s="1">
        <v>45168</v>
      </c>
      <c r="AT685">
        <v>4.7751000000000001</v>
      </c>
      <c r="AU685" s="1">
        <v>44777</v>
      </c>
      <c r="AV685">
        <v>0.11226902850074118</v>
      </c>
    </row>
    <row r="686" spans="1:48" x14ac:dyDescent="0.25">
      <c r="A686" s="1">
        <v>45085</v>
      </c>
      <c r="B686">
        <v>11.9594</v>
      </c>
      <c r="C686" s="1">
        <v>45085</v>
      </c>
      <c r="D686">
        <v>16.112100000000002</v>
      </c>
      <c r="E686" s="1">
        <v>44778</v>
      </c>
      <c r="F686">
        <v>0.25680378641585189</v>
      </c>
      <c r="G686" s="1">
        <v>45070</v>
      </c>
      <c r="H686">
        <v>16.343299999999999</v>
      </c>
      <c r="I686" s="1">
        <v>45070</v>
      </c>
      <c r="J686">
        <v>20.8322</v>
      </c>
      <c r="K686" s="1">
        <v>44778</v>
      </c>
      <c r="L686">
        <v>0.23177110105458684</v>
      </c>
      <c r="M686" s="1">
        <v>45085</v>
      </c>
      <c r="N686">
        <v>7.9440999999999997</v>
      </c>
      <c r="O686" s="1">
        <v>45085</v>
      </c>
      <c r="P686">
        <v>9.0861999999999998</v>
      </c>
      <c r="Q686" s="1">
        <v>44778</v>
      </c>
      <c r="R686">
        <v>0.14291640263807637</v>
      </c>
      <c r="S686" s="1">
        <v>45085</v>
      </c>
      <c r="T686">
        <v>9.1097000000000001</v>
      </c>
      <c r="U686" s="1">
        <v>45085</v>
      </c>
      <c r="V686">
        <v>10.4322</v>
      </c>
      <c r="W686" s="1">
        <v>44778</v>
      </c>
      <c r="X686">
        <v>0.11671124700482596</v>
      </c>
      <c r="Y686" s="1">
        <v>45085</v>
      </c>
      <c r="Z686">
        <v>7.8548</v>
      </c>
      <c r="AA686" s="1">
        <v>45085</v>
      </c>
      <c r="AB686">
        <v>8.5813000000000006</v>
      </c>
      <c r="AC686" s="1">
        <v>44778</v>
      </c>
      <c r="AD686">
        <v>9.6129883840400943E-2</v>
      </c>
      <c r="AE686" s="1">
        <v>45085</v>
      </c>
      <c r="AF686">
        <v>8.9125999999999994</v>
      </c>
      <c r="AG686" s="1">
        <v>45085</v>
      </c>
      <c r="AH686">
        <v>10.5501</v>
      </c>
      <c r="AI686" s="1">
        <v>44778</v>
      </c>
      <c r="AJ686">
        <v>0.15994225356286002</v>
      </c>
      <c r="AK686" s="1">
        <v>45167</v>
      </c>
      <c r="AL686">
        <v>5.8513000000000002</v>
      </c>
      <c r="AM686" s="1">
        <v>45167</v>
      </c>
      <c r="AN686">
        <v>8.1737000000000002</v>
      </c>
      <c r="AO686" s="1">
        <v>44778</v>
      </c>
      <c r="AP686">
        <v>8.3169463124838111E-2</v>
      </c>
      <c r="AQ686" s="1">
        <v>45169</v>
      </c>
      <c r="AR686">
        <v>3.5200999999999998</v>
      </c>
      <c r="AS686" s="1">
        <v>45169</v>
      </c>
      <c r="AT686">
        <v>4.5472999999999999</v>
      </c>
      <c r="AU686" s="1">
        <v>44778</v>
      </c>
      <c r="AV686">
        <v>0.11120702239227497</v>
      </c>
    </row>
    <row r="687" spans="1:48" x14ac:dyDescent="0.25">
      <c r="A687" s="1">
        <v>45086</v>
      </c>
      <c r="B687">
        <v>12.063000000000001</v>
      </c>
      <c r="C687" s="1">
        <v>45086</v>
      </c>
      <c r="D687">
        <v>16.142099999999999</v>
      </c>
      <c r="E687" s="1">
        <v>44779</v>
      </c>
      <c r="F687">
        <v>0.25863493021820044</v>
      </c>
      <c r="G687" s="1">
        <v>45071</v>
      </c>
      <c r="H687">
        <v>15.9505</v>
      </c>
      <c r="I687" s="1">
        <v>45071</v>
      </c>
      <c r="J687">
        <v>20.426400000000001</v>
      </c>
      <c r="K687" s="1">
        <v>44779</v>
      </c>
      <c r="L687">
        <v>0.23133049475570269</v>
      </c>
      <c r="M687" s="1">
        <v>45086</v>
      </c>
      <c r="N687">
        <v>7.3788</v>
      </c>
      <c r="O687" s="1">
        <v>45086</v>
      </c>
      <c r="P687">
        <v>8.8943999999999992</v>
      </c>
      <c r="Q687" s="1">
        <v>44779</v>
      </c>
      <c r="R687">
        <v>0.14357944151777691</v>
      </c>
      <c r="S687" s="1">
        <v>45086</v>
      </c>
      <c r="T687">
        <v>8.9920000000000009</v>
      </c>
      <c r="U687" s="1">
        <v>45086</v>
      </c>
      <c r="V687">
        <v>10.491099999999999</v>
      </c>
      <c r="W687" s="1">
        <v>44779</v>
      </c>
      <c r="X687">
        <v>0.1162668651570235</v>
      </c>
      <c r="Y687" s="1">
        <v>45086</v>
      </c>
      <c r="Z687">
        <v>7.5044000000000004</v>
      </c>
      <c r="AA687" s="1">
        <v>45086</v>
      </c>
      <c r="AB687">
        <v>8.5137</v>
      </c>
      <c r="AC687" s="1">
        <v>44779</v>
      </c>
      <c r="AD687">
        <v>9.6149493935628966E-2</v>
      </c>
      <c r="AE687" s="1">
        <v>45086</v>
      </c>
      <c r="AF687">
        <v>8.8567</v>
      </c>
      <c r="AG687" s="1">
        <v>45086</v>
      </c>
      <c r="AH687">
        <v>10.2507</v>
      </c>
      <c r="AI687" s="1">
        <v>44779</v>
      </c>
      <c r="AJ687">
        <v>0.15891648366173158</v>
      </c>
      <c r="AK687" s="1">
        <v>45168</v>
      </c>
      <c r="AL687">
        <v>5.8605</v>
      </c>
      <c r="AM687" s="1">
        <v>45168</v>
      </c>
      <c r="AN687">
        <v>7.6928000000000001</v>
      </c>
      <c r="AO687" s="1">
        <v>44779</v>
      </c>
      <c r="AP687">
        <v>8.2932889338769814E-2</v>
      </c>
      <c r="AQ687" s="1">
        <v>45170</v>
      </c>
      <c r="AR687">
        <v>3.6341999999999999</v>
      </c>
      <c r="AS687" s="1">
        <v>45170</v>
      </c>
      <c r="AT687">
        <v>4.5186999999999999</v>
      </c>
      <c r="AU687" s="1">
        <v>44779</v>
      </c>
      <c r="AV687">
        <v>0.11187706590075973</v>
      </c>
    </row>
    <row r="688" spans="1:48" x14ac:dyDescent="0.25">
      <c r="A688" s="1">
        <v>45089</v>
      </c>
      <c r="B688">
        <v>12.4594</v>
      </c>
      <c r="C688" s="1">
        <v>45089</v>
      </c>
      <c r="D688">
        <v>16.306799999999999</v>
      </c>
      <c r="E688" s="1">
        <v>44780</v>
      </c>
      <c r="F688">
        <v>0.25212614793889448</v>
      </c>
      <c r="G688" s="1">
        <v>45072</v>
      </c>
      <c r="H688">
        <v>14.842599999999999</v>
      </c>
      <c r="I688" s="1">
        <v>45072</v>
      </c>
      <c r="J688">
        <v>18.971</v>
      </c>
      <c r="K688" s="1">
        <v>44780</v>
      </c>
      <c r="L688">
        <v>0.22611998640804648</v>
      </c>
      <c r="M688" s="1">
        <v>45089</v>
      </c>
      <c r="N688">
        <v>7.7572999999999999</v>
      </c>
      <c r="O688" s="1">
        <v>45089</v>
      </c>
      <c r="P688">
        <v>8.9995999999999992</v>
      </c>
      <c r="Q688" s="1">
        <v>44780</v>
      </c>
      <c r="R688">
        <v>0.14300889179302231</v>
      </c>
      <c r="S688" s="1">
        <v>45089</v>
      </c>
      <c r="T688">
        <v>9.2716999999999992</v>
      </c>
      <c r="U688" s="1">
        <v>45089</v>
      </c>
      <c r="V688">
        <v>10.556900000000001</v>
      </c>
      <c r="W688" s="1">
        <v>44780</v>
      </c>
      <c r="X688">
        <v>0.11706183647404969</v>
      </c>
      <c r="Y688" s="1">
        <v>45089</v>
      </c>
      <c r="Z688">
        <v>9.1189</v>
      </c>
      <c r="AA688" s="1">
        <v>45089</v>
      </c>
      <c r="AB688">
        <v>8.5710999999999995</v>
      </c>
      <c r="AC688" s="1">
        <v>44780</v>
      </c>
      <c r="AD688">
        <v>9.6796875874798433E-2</v>
      </c>
      <c r="AE688" s="1">
        <v>45089</v>
      </c>
      <c r="AF688">
        <v>8.9747000000000003</v>
      </c>
      <c r="AG688" s="1">
        <v>45089</v>
      </c>
      <c r="AH688">
        <v>11.602600000000001</v>
      </c>
      <c r="AI688" s="1">
        <v>44780</v>
      </c>
      <c r="AJ688">
        <v>0.15917159395466429</v>
      </c>
      <c r="AK688" s="1">
        <v>45169</v>
      </c>
      <c r="AL688">
        <v>5.2192999999999996</v>
      </c>
      <c r="AM688" s="1">
        <v>45169</v>
      </c>
      <c r="AN688">
        <v>7.7135999999999996</v>
      </c>
      <c r="AO688" s="1">
        <v>44780</v>
      </c>
      <c r="AP688">
        <v>8.3585902750404575E-2</v>
      </c>
      <c r="AQ688" s="1">
        <v>45173</v>
      </c>
      <c r="AR688">
        <v>3.4870000000000001</v>
      </c>
      <c r="AS688" s="1">
        <v>45173</v>
      </c>
      <c r="AT688">
        <v>4.3356000000000003</v>
      </c>
      <c r="AU688" s="1">
        <v>44780</v>
      </c>
      <c r="AV688">
        <v>0.11192003330261387</v>
      </c>
    </row>
    <row r="689" spans="1:48" x14ac:dyDescent="0.25">
      <c r="A689" s="1">
        <v>45090</v>
      </c>
      <c r="B689">
        <v>12.403499999999999</v>
      </c>
      <c r="C689" s="1">
        <v>45090</v>
      </c>
      <c r="D689">
        <v>16.214600000000001</v>
      </c>
      <c r="E689" s="1">
        <v>44781</v>
      </c>
      <c r="F689">
        <v>0.25008457534230699</v>
      </c>
      <c r="G689" s="1">
        <v>45075</v>
      </c>
      <c r="H689">
        <v>14.9339</v>
      </c>
      <c r="I689" s="1">
        <v>45075</v>
      </c>
      <c r="J689">
        <v>18.904199999999999</v>
      </c>
      <c r="K689" s="1">
        <v>44781</v>
      </c>
      <c r="L689">
        <v>0.22485450448790389</v>
      </c>
      <c r="M689" s="1">
        <v>45090</v>
      </c>
      <c r="N689">
        <v>7.7972000000000001</v>
      </c>
      <c r="O689" s="1">
        <v>45090</v>
      </c>
      <c r="P689">
        <v>9.2083999999999993</v>
      </c>
      <c r="Q689" s="1">
        <v>44781</v>
      </c>
      <c r="R689">
        <v>0.14183399638143476</v>
      </c>
      <c r="S689" s="1">
        <v>45090</v>
      </c>
      <c r="T689">
        <v>9.1173000000000002</v>
      </c>
      <c r="U689" s="1">
        <v>45090</v>
      </c>
      <c r="V689">
        <v>10.6084</v>
      </c>
      <c r="W689" s="1">
        <v>44781</v>
      </c>
      <c r="X689">
        <v>0.11632072079770649</v>
      </c>
      <c r="Y689" s="1">
        <v>45090</v>
      </c>
      <c r="Z689">
        <v>7.6238000000000001</v>
      </c>
      <c r="AA689" s="1">
        <v>45090</v>
      </c>
      <c r="AB689">
        <v>8.657</v>
      </c>
      <c r="AC689" s="1">
        <v>44781</v>
      </c>
      <c r="AD689">
        <v>9.6034379045466453E-2</v>
      </c>
      <c r="AE689" s="1">
        <v>45090</v>
      </c>
      <c r="AF689">
        <v>8.9750999999999994</v>
      </c>
      <c r="AG689" s="1">
        <v>45090</v>
      </c>
      <c r="AH689">
        <v>10.4978</v>
      </c>
      <c r="AI689" s="1">
        <v>44781</v>
      </c>
      <c r="AJ689">
        <v>0.16057532350431689</v>
      </c>
      <c r="AK689" s="1">
        <v>45170</v>
      </c>
      <c r="AL689">
        <v>5.4819000000000004</v>
      </c>
      <c r="AM689" s="1">
        <v>45170</v>
      </c>
      <c r="AN689">
        <v>7.8550000000000004</v>
      </c>
      <c r="AO689" s="1">
        <v>44781</v>
      </c>
      <c r="AP689">
        <v>8.3175220408085504E-2</v>
      </c>
      <c r="AQ689" s="1">
        <v>45174</v>
      </c>
      <c r="AR689">
        <v>3.8062999999999998</v>
      </c>
      <c r="AS689" s="1">
        <v>45174</v>
      </c>
      <c r="AT689">
        <v>4.7984</v>
      </c>
      <c r="AU689" s="1">
        <v>44781</v>
      </c>
      <c r="AV689">
        <v>0.11166469822087924</v>
      </c>
    </row>
    <row r="690" spans="1:48" x14ac:dyDescent="0.25">
      <c r="A690" s="1">
        <v>45091</v>
      </c>
      <c r="B690">
        <v>12.302199999999999</v>
      </c>
      <c r="C690" s="1">
        <v>45091</v>
      </c>
      <c r="D690">
        <v>15.878</v>
      </c>
      <c r="E690" s="1">
        <v>44782</v>
      </c>
      <c r="F690">
        <v>0.24825830165983448</v>
      </c>
      <c r="G690" s="1">
        <v>45076</v>
      </c>
      <c r="H690">
        <v>14.9292</v>
      </c>
      <c r="I690" s="1">
        <v>45076</v>
      </c>
      <c r="J690">
        <v>18.8979</v>
      </c>
      <c r="K690" s="1">
        <v>44782</v>
      </c>
      <c r="L690">
        <v>0.22442294521716924</v>
      </c>
      <c r="M690" s="1">
        <v>45091</v>
      </c>
      <c r="N690">
        <v>7.4268000000000001</v>
      </c>
      <c r="O690" s="1">
        <v>45091</v>
      </c>
      <c r="P690">
        <v>9.1972000000000005</v>
      </c>
      <c r="Q690" s="1">
        <v>44782</v>
      </c>
      <c r="R690">
        <v>0.14157916019375191</v>
      </c>
      <c r="S690" s="1">
        <v>45091</v>
      </c>
      <c r="T690">
        <v>9.0254999999999992</v>
      </c>
      <c r="U690" s="1">
        <v>45091</v>
      </c>
      <c r="V690">
        <v>10.4183</v>
      </c>
      <c r="W690" s="1">
        <v>44782</v>
      </c>
      <c r="X690">
        <v>0.11580583270501964</v>
      </c>
      <c r="Y690" s="1">
        <v>45091</v>
      </c>
      <c r="Z690">
        <v>8.3009000000000004</v>
      </c>
      <c r="AA690" s="1">
        <v>45091</v>
      </c>
      <c r="AB690">
        <v>8.4968000000000004</v>
      </c>
      <c r="AC690" s="1">
        <v>44782</v>
      </c>
      <c r="AD690">
        <v>9.5552046503481175E-2</v>
      </c>
      <c r="AE690" s="1">
        <v>45091</v>
      </c>
      <c r="AF690">
        <v>8.6114999999999995</v>
      </c>
      <c r="AG690" s="1">
        <v>45091</v>
      </c>
      <c r="AH690">
        <v>10.5467</v>
      </c>
      <c r="AI690" s="1">
        <v>44782</v>
      </c>
      <c r="AJ690">
        <v>0.16293436570876596</v>
      </c>
      <c r="AK690" s="1">
        <v>45173</v>
      </c>
      <c r="AL690">
        <v>5.5304000000000002</v>
      </c>
      <c r="AM690" s="1">
        <v>45173</v>
      </c>
      <c r="AN690">
        <v>7.8243999999999998</v>
      </c>
      <c r="AO690" s="1">
        <v>44782</v>
      </c>
      <c r="AP690">
        <v>8.2668060139984248E-2</v>
      </c>
      <c r="AQ690" s="1">
        <v>45175</v>
      </c>
      <c r="AR690">
        <v>3.9062000000000001</v>
      </c>
      <c r="AS690" s="1">
        <v>45175</v>
      </c>
      <c r="AT690">
        <v>4.8005000000000004</v>
      </c>
      <c r="AU690" s="1">
        <v>44782</v>
      </c>
      <c r="AV690">
        <v>0.11149953918999697</v>
      </c>
    </row>
    <row r="691" spans="1:48" x14ac:dyDescent="0.25">
      <c r="A691" s="1">
        <v>45092</v>
      </c>
      <c r="B691">
        <v>12.515000000000001</v>
      </c>
      <c r="C691" s="1">
        <v>45092</v>
      </c>
      <c r="D691">
        <v>16.090199999999999</v>
      </c>
      <c r="E691" s="1">
        <v>44783</v>
      </c>
      <c r="F691">
        <v>0.25164829090816254</v>
      </c>
      <c r="G691" s="1">
        <v>45077</v>
      </c>
      <c r="H691">
        <v>16.0989</v>
      </c>
      <c r="I691" s="1">
        <v>45077</v>
      </c>
      <c r="J691">
        <v>20.3323</v>
      </c>
      <c r="K691" s="1">
        <v>44783</v>
      </c>
      <c r="L691">
        <v>0.22447821508813826</v>
      </c>
      <c r="M691" s="1">
        <v>45092</v>
      </c>
      <c r="N691">
        <v>7.8101000000000003</v>
      </c>
      <c r="O691" s="1">
        <v>45092</v>
      </c>
      <c r="P691">
        <v>9.0701000000000001</v>
      </c>
      <c r="Q691" s="1">
        <v>44783</v>
      </c>
      <c r="R691">
        <v>0.14417453232188013</v>
      </c>
      <c r="S691" s="1">
        <v>45092</v>
      </c>
      <c r="T691">
        <v>8.6972000000000005</v>
      </c>
      <c r="U691" s="1">
        <v>45092</v>
      </c>
      <c r="V691">
        <v>10.1235</v>
      </c>
      <c r="W691" s="1">
        <v>44783</v>
      </c>
      <c r="X691">
        <v>0.11698069457044775</v>
      </c>
      <c r="Y691" s="1">
        <v>45092</v>
      </c>
      <c r="Z691">
        <v>7.4302000000000001</v>
      </c>
      <c r="AA691" s="1">
        <v>45092</v>
      </c>
      <c r="AB691">
        <v>8.3160000000000007</v>
      </c>
      <c r="AC691" s="1">
        <v>44783</v>
      </c>
      <c r="AD691">
        <v>9.6650902530042632E-2</v>
      </c>
      <c r="AE691" s="1">
        <v>45092</v>
      </c>
      <c r="AF691">
        <v>8.4619</v>
      </c>
      <c r="AG691" s="1">
        <v>45092</v>
      </c>
      <c r="AH691">
        <v>10.191000000000001</v>
      </c>
      <c r="AI691" s="1">
        <v>44783</v>
      </c>
      <c r="AJ691">
        <v>0.16648912156556853</v>
      </c>
      <c r="AK691" s="1">
        <v>45174</v>
      </c>
      <c r="AL691">
        <v>5.6904000000000003</v>
      </c>
      <c r="AM691" s="1">
        <v>45174</v>
      </c>
      <c r="AN691">
        <v>7.8455000000000004</v>
      </c>
      <c r="AO691" s="1">
        <v>44783</v>
      </c>
      <c r="AP691">
        <v>8.2564220288133872E-2</v>
      </c>
      <c r="AQ691" s="1">
        <v>45176</v>
      </c>
      <c r="AR691">
        <v>4.0453999999999999</v>
      </c>
      <c r="AS691" s="1">
        <v>45176</v>
      </c>
      <c r="AT691">
        <v>5.2424999999999997</v>
      </c>
      <c r="AU691" s="1">
        <v>44783</v>
      </c>
      <c r="AV691">
        <v>0.11114691218164949</v>
      </c>
    </row>
    <row r="692" spans="1:48" x14ac:dyDescent="0.25">
      <c r="A692" s="1">
        <v>45093</v>
      </c>
      <c r="B692">
        <v>12.4068</v>
      </c>
      <c r="C692" s="1">
        <v>45093</v>
      </c>
      <c r="D692">
        <v>15.849600000000001</v>
      </c>
      <c r="E692" s="1">
        <v>44784</v>
      </c>
      <c r="F692">
        <v>0.24917072938799908</v>
      </c>
      <c r="G692" s="1">
        <v>45078</v>
      </c>
      <c r="H692">
        <v>14.8504</v>
      </c>
      <c r="I692" s="1">
        <v>45078</v>
      </c>
      <c r="J692">
        <v>18.799199999999999</v>
      </c>
      <c r="K692" s="1">
        <v>44784</v>
      </c>
      <c r="L692">
        <v>0.2188858006360985</v>
      </c>
      <c r="M692" s="1">
        <v>45093</v>
      </c>
      <c r="N692">
        <v>6.7819000000000003</v>
      </c>
      <c r="O692" s="1">
        <v>45093</v>
      </c>
      <c r="P692">
        <v>8.6496999999999993</v>
      </c>
      <c r="Q692" s="1">
        <v>44784</v>
      </c>
      <c r="R692">
        <v>0.1441315400383778</v>
      </c>
      <c r="S692" s="1">
        <v>45093</v>
      </c>
      <c r="T692">
        <v>8.6387999999999998</v>
      </c>
      <c r="U692" s="1">
        <v>45093</v>
      </c>
      <c r="V692">
        <v>9.9702000000000002</v>
      </c>
      <c r="W692" s="1">
        <v>44784</v>
      </c>
      <c r="X692">
        <v>0.11839303725668997</v>
      </c>
      <c r="Y692" s="1">
        <v>45093</v>
      </c>
      <c r="Z692">
        <v>7.2778999999999998</v>
      </c>
      <c r="AA692" s="1">
        <v>45093</v>
      </c>
      <c r="AB692">
        <v>8.2353000000000005</v>
      </c>
      <c r="AC692" s="1">
        <v>44784</v>
      </c>
      <c r="AD692">
        <v>9.7260203389997607E-2</v>
      </c>
      <c r="AE692" s="1">
        <v>45093</v>
      </c>
      <c r="AF692">
        <v>8.8201999999999998</v>
      </c>
      <c r="AG692" s="1">
        <v>45093</v>
      </c>
      <c r="AH692">
        <v>10.4938</v>
      </c>
      <c r="AI692" s="1">
        <v>44784</v>
      </c>
      <c r="AJ692">
        <v>0.166529402044714</v>
      </c>
      <c r="AK692" s="1">
        <v>45175</v>
      </c>
      <c r="AL692">
        <v>5.8693</v>
      </c>
      <c r="AM692" s="1">
        <v>45175</v>
      </c>
      <c r="AN692">
        <v>7.8840000000000003</v>
      </c>
      <c r="AO692" s="1">
        <v>44784</v>
      </c>
      <c r="AP692">
        <v>8.2559965786917336E-2</v>
      </c>
      <c r="AQ692" s="1">
        <v>45177</v>
      </c>
      <c r="AR692">
        <v>3.5933000000000002</v>
      </c>
      <c r="AS692" s="1">
        <v>45177</v>
      </c>
      <c r="AT692">
        <v>4.6689999999999996</v>
      </c>
      <c r="AU692" s="1">
        <v>44784</v>
      </c>
      <c r="AV692">
        <v>0.10975871711647998</v>
      </c>
    </row>
    <row r="693" spans="1:48" x14ac:dyDescent="0.25">
      <c r="A693" s="1">
        <v>45097</v>
      </c>
      <c r="B693">
        <v>12.7782</v>
      </c>
      <c r="C693" s="1">
        <v>45097</v>
      </c>
      <c r="D693">
        <v>16.651499999999999</v>
      </c>
      <c r="E693" s="1">
        <v>44785</v>
      </c>
      <c r="F693">
        <v>0.25121925385337412</v>
      </c>
      <c r="G693" s="1">
        <v>45079</v>
      </c>
      <c r="H693">
        <v>13.8903</v>
      </c>
      <c r="I693" s="1">
        <v>45079</v>
      </c>
      <c r="J693">
        <v>17.572600000000001</v>
      </c>
      <c r="K693" s="1">
        <v>44785</v>
      </c>
      <c r="L693">
        <v>0.2183141097771964</v>
      </c>
      <c r="M693" s="1">
        <v>45097</v>
      </c>
      <c r="N693">
        <v>6.9966999999999997</v>
      </c>
      <c r="O693" s="1">
        <v>45097</v>
      </c>
      <c r="P693">
        <v>8.9384999999999994</v>
      </c>
      <c r="Q693" s="1">
        <v>44785</v>
      </c>
      <c r="R693">
        <v>0.14509314181279662</v>
      </c>
      <c r="S693" s="1">
        <v>45097</v>
      </c>
      <c r="T693">
        <v>8.7489000000000008</v>
      </c>
      <c r="U693" s="1">
        <v>45097</v>
      </c>
      <c r="V693">
        <v>9.9684000000000008</v>
      </c>
      <c r="W693" s="1">
        <v>44785</v>
      </c>
      <c r="X693">
        <v>0.12054994046483189</v>
      </c>
      <c r="Y693" s="1">
        <v>45097</v>
      </c>
      <c r="Z693">
        <v>7.1140999999999996</v>
      </c>
      <c r="AA693" s="1">
        <v>45097</v>
      </c>
      <c r="AB693">
        <v>8.3893000000000004</v>
      </c>
      <c r="AC693" s="1">
        <v>44785</v>
      </c>
      <c r="AD693">
        <v>9.8664165835977383E-2</v>
      </c>
      <c r="AE693" s="1">
        <v>45097</v>
      </c>
      <c r="AF693">
        <v>7.8122999999999996</v>
      </c>
      <c r="AG693" s="1">
        <v>45097</v>
      </c>
      <c r="AH693">
        <v>9.7324999999999999</v>
      </c>
      <c r="AI693" s="1">
        <v>44785</v>
      </c>
      <c r="AJ693">
        <v>0.1671742010718936</v>
      </c>
      <c r="AK693" s="1">
        <v>45176</v>
      </c>
      <c r="AL693">
        <v>5.7682000000000002</v>
      </c>
      <c r="AM693" s="1">
        <v>45176</v>
      </c>
      <c r="AN693">
        <v>7.7614000000000001</v>
      </c>
      <c r="AO693" s="1">
        <v>44785</v>
      </c>
      <c r="AP693">
        <v>8.2048412081608776E-2</v>
      </c>
      <c r="AQ693" s="1">
        <v>45180</v>
      </c>
      <c r="AR693">
        <v>3.7618999999999998</v>
      </c>
      <c r="AS693" s="1">
        <v>45180</v>
      </c>
      <c r="AT693">
        <v>4.78</v>
      </c>
      <c r="AU693" s="1">
        <v>44785</v>
      </c>
      <c r="AV693">
        <v>0.10979926029237708</v>
      </c>
    </row>
    <row r="694" spans="1:48" x14ac:dyDescent="0.25">
      <c r="A694" s="1">
        <v>45098</v>
      </c>
      <c r="B694">
        <v>12.5114</v>
      </c>
      <c r="C694" s="1">
        <v>45098</v>
      </c>
      <c r="D694">
        <v>16.403500000000001</v>
      </c>
      <c r="E694" s="1">
        <v>44786</v>
      </c>
      <c r="F694">
        <v>0.24906331176820568</v>
      </c>
      <c r="G694" s="1">
        <v>45082</v>
      </c>
      <c r="H694">
        <v>14.052899999999999</v>
      </c>
      <c r="I694" s="1">
        <v>45082</v>
      </c>
      <c r="J694">
        <v>17.689</v>
      </c>
      <c r="K694" s="1">
        <v>44786</v>
      </c>
      <c r="L694">
        <v>0.21438025589872445</v>
      </c>
      <c r="M694" s="1">
        <v>45098</v>
      </c>
      <c r="N694">
        <v>7.0239000000000003</v>
      </c>
      <c r="O694" s="1">
        <v>45098</v>
      </c>
      <c r="P694">
        <v>9.2780000000000005</v>
      </c>
      <c r="Q694" s="1">
        <v>44786</v>
      </c>
      <c r="R694">
        <v>0.14627422037116763</v>
      </c>
      <c r="S694" s="1">
        <v>45098</v>
      </c>
      <c r="T694">
        <v>8.4970999999999997</v>
      </c>
      <c r="U694" s="1">
        <v>45098</v>
      </c>
      <c r="V694">
        <v>9.8741000000000003</v>
      </c>
      <c r="W694" s="1">
        <v>44786</v>
      </c>
      <c r="X694">
        <v>0.12097475351651892</v>
      </c>
      <c r="Y694" s="1">
        <v>45098</v>
      </c>
      <c r="Z694">
        <v>7.1425000000000001</v>
      </c>
      <c r="AA694" s="1">
        <v>45098</v>
      </c>
      <c r="AB694">
        <v>8.1381999999999994</v>
      </c>
      <c r="AC694" s="1">
        <v>44786</v>
      </c>
      <c r="AD694">
        <v>9.925676567487153E-2</v>
      </c>
      <c r="AE694" s="1">
        <v>45098</v>
      </c>
      <c r="AF694">
        <v>7.9919000000000002</v>
      </c>
      <c r="AG694" s="1">
        <v>45098</v>
      </c>
      <c r="AH694">
        <v>9.7696000000000005</v>
      </c>
      <c r="AI694" s="1">
        <v>44786</v>
      </c>
      <c r="AJ694">
        <v>0.16848678084143959</v>
      </c>
      <c r="AK694" s="1">
        <v>45177</v>
      </c>
      <c r="AL694">
        <v>5.5566000000000004</v>
      </c>
      <c r="AM694" s="1">
        <v>45177</v>
      </c>
      <c r="AN694">
        <v>7.5997000000000003</v>
      </c>
      <c r="AO694" s="1">
        <v>44786</v>
      </c>
      <c r="AP694">
        <v>8.2707418806816854E-2</v>
      </c>
      <c r="AQ694" s="1">
        <v>45181</v>
      </c>
      <c r="AR694">
        <v>3.5634000000000001</v>
      </c>
      <c r="AS694" s="1">
        <v>45181</v>
      </c>
      <c r="AT694">
        <v>4.5391000000000004</v>
      </c>
      <c r="AU694" s="1">
        <v>44786</v>
      </c>
      <c r="AV694">
        <v>0.11009217181854702</v>
      </c>
    </row>
    <row r="695" spans="1:48" x14ac:dyDescent="0.25">
      <c r="A695" s="1">
        <v>45099</v>
      </c>
      <c r="B695">
        <v>12.2362</v>
      </c>
      <c r="C695" s="1">
        <v>45099</v>
      </c>
      <c r="D695">
        <v>16.170100000000001</v>
      </c>
      <c r="E695" s="1">
        <v>44787</v>
      </c>
      <c r="F695">
        <v>0.25091082310662793</v>
      </c>
      <c r="G695" s="1">
        <v>45083</v>
      </c>
      <c r="H695">
        <v>13.6274</v>
      </c>
      <c r="I695" s="1">
        <v>45083</v>
      </c>
      <c r="J695">
        <v>17.017600000000002</v>
      </c>
      <c r="K695" s="1">
        <v>44787</v>
      </c>
      <c r="L695">
        <v>0.21584932776993285</v>
      </c>
      <c r="M695" s="1">
        <v>45099</v>
      </c>
      <c r="N695">
        <v>6.9997999999999996</v>
      </c>
      <c r="O695" s="1">
        <v>45099</v>
      </c>
      <c r="P695">
        <v>8.8141999999999996</v>
      </c>
      <c r="Q695" s="1">
        <v>44787</v>
      </c>
      <c r="R695">
        <v>0.1474235441137387</v>
      </c>
      <c r="S695" s="1">
        <v>45099</v>
      </c>
      <c r="T695">
        <v>8.5412999999999997</v>
      </c>
      <c r="U695" s="1">
        <v>45099</v>
      </c>
      <c r="V695">
        <v>10.0307</v>
      </c>
      <c r="W695" s="1">
        <v>44787</v>
      </c>
      <c r="X695">
        <v>0.12196682376152068</v>
      </c>
      <c r="Y695" s="1">
        <v>45099</v>
      </c>
      <c r="Z695">
        <v>7.1028000000000002</v>
      </c>
      <c r="AA695" s="1">
        <v>45099</v>
      </c>
      <c r="AB695">
        <v>8.3124000000000002</v>
      </c>
      <c r="AC695" s="1">
        <v>44787</v>
      </c>
      <c r="AD695">
        <v>0.10004329661843699</v>
      </c>
      <c r="AE695" s="1">
        <v>45099</v>
      </c>
      <c r="AF695">
        <v>7.8228999999999997</v>
      </c>
      <c r="AG695" s="1">
        <v>45099</v>
      </c>
      <c r="AH695">
        <v>9.8320000000000007</v>
      </c>
      <c r="AI695" s="1">
        <v>44787</v>
      </c>
      <c r="AJ695">
        <v>0.16946520534208726</v>
      </c>
      <c r="AK695" s="1">
        <v>45180</v>
      </c>
      <c r="AL695">
        <v>5.7805</v>
      </c>
      <c r="AM695" s="1">
        <v>45180</v>
      </c>
      <c r="AN695">
        <v>7.6852999999999998</v>
      </c>
      <c r="AO695" s="1">
        <v>44787</v>
      </c>
      <c r="AP695">
        <v>8.3380029582121068E-2</v>
      </c>
      <c r="AQ695" s="1">
        <v>45182</v>
      </c>
      <c r="AR695">
        <v>3.3410000000000002</v>
      </c>
      <c r="AS695" s="1">
        <v>45182</v>
      </c>
      <c r="AT695">
        <v>4.1889000000000003</v>
      </c>
      <c r="AU695" s="1">
        <v>44787</v>
      </c>
      <c r="AV695">
        <v>0.1109001279930953</v>
      </c>
    </row>
    <row r="696" spans="1:48" x14ac:dyDescent="0.25">
      <c r="A696" s="1">
        <v>45100</v>
      </c>
      <c r="B696">
        <v>12.480399999999999</v>
      </c>
      <c r="C696" s="1">
        <v>45100</v>
      </c>
      <c r="D696">
        <v>16.607600000000001</v>
      </c>
      <c r="E696" s="1">
        <v>44788</v>
      </c>
      <c r="F696">
        <v>0.24890662966294846</v>
      </c>
      <c r="G696" s="1">
        <v>45084</v>
      </c>
      <c r="H696">
        <v>13.3355</v>
      </c>
      <c r="I696" s="1">
        <v>45084</v>
      </c>
      <c r="J696">
        <v>16.807099999999998</v>
      </c>
      <c r="K696" s="1">
        <v>44788</v>
      </c>
      <c r="L696">
        <v>0.21422749248408451</v>
      </c>
      <c r="M696" s="1">
        <v>45100</v>
      </c>
      <c r="N696">
        <v>7.0605000000000002</v>
      </c>
      <c r="O696" s="1">
        <v>45100</v>
      </c>
      <c r="P696">
        <v>9.3412000000000006</v>
      </c>
      <c r="Q696" s="1">
        <v>44788</v>
      </c>
      <c r="R696">
        <v>0.14629620536409446</v>
      </c>
      <c r="S696" s="1">
        <v>45100</v>
      </c>
      <c r="T696">
        <v>8.0632000000000001</v>
      </c>
      <c r="U696" s="1">
        <v>45100</v>
      </c>
      <c r="V696">
        <v>9.3163999999999998</v>
      </c>
      <c r="W696" s="1">
        <v>44788</v>
      </c>
      <c r="X696">
        <v>0.12098740035658724</v>
      </c>
      <c r="Y696" s="1">
        <v>45100</v>
      </c>
      <c r="Z696">
        <v>6.8708</v>
      </c>
      <c r="AA696" s="1">
        <v>45100</v>
      </c>
      <c r="AB696">
        <v>8.1310000000000002</v>
      </c>
      <c r="AC696" s="1">
        <v>44788</v>
      </c>
      <c r="AD696">
        <v>9.9219887563807022E-2</v>
      </c>
      <c r="AE696" s="1">
        <v>45100</v>
      </c>
      <c r="AF696">
        <v>8.0691000000000006</v>
      </c>
      <c r="AG696" s="1">
        <v>45100</v>
      </c>
      <c r="AH696">
        <v>9.5847999999999995</v>
      </c>
      <c r="AI696" s="1">
        <v>44788</v>
      </c>
      <c r="AJ696">
        <v>0.16813899576403046</v>
      </c>
      <c r="AK696" s="1">
        <v>45181</v>
      </c>
      <c r="AL696">
        <v>5.681</v>
      </c>
      <c r="AM696" s="1">
        <v>45181</v>
      </c>
      <c r="AN696">
        <v>7.7355999999999998</v>
      </c>
      <c r="AO696" s="1">
        <v>44788</v>
      </c>
      <c r="AP696">
        <v>8.3134430391893346E-2</v>
      </c>
      <c r="AQ696" s="1">
        <v>45183</v>
      </c>
      <c r="AR696">
        <v>1.9538</v>
      </c>
      <c r="AS696" s="1">
        <v>45183</v>
      </c>
      <c r="AT696">
        <v>4.0777000000000001</v>
      </c>
      <c r="AU696" s="1">
        <v>44788</v>
      </c>
      <c r="AV696">
        <v>0.11043341037717347</v>
      </c>
    </row>
    <row r="697" spans="1:48" x14ac:dyDescent="0.25">
      <c r="A697" s="1">
        <v>45103</v>
      </c>
      <c r="B697">
        <v>12.475899999999999</v>
      </c>
      <c r="C697" s="1">
        <v>45103</v>
      </c>
      <c r="D697">
        <v>16.622800000000002</v>
      </c>
      <c r="E697" s="1">
        <v>44789</v>
      </c>
      <c r="F697">
        <v>0.24689421847567317</v>
      </c>
      <c r="G697" s="1">
        <v>45085</v>
      </c>
      <c r="H697">
        <v>13.176299999999999</v>
      </c>
      <c r="I697" s="1">
        <v>45085</v>
      </c>
      <c r="J697">
        <v>16.654199999999999</v>
      </c>
      <c r="K697" s="1">
        <v>44789</v>
      </c>
      <c r="L697">
        <v>0.21268225146542416</v>
      </c>
      <c r="M697" s="1">
        <v>45103</v>
      </c>
      <c r="N697">
        <v>6.9832999999999998</v>
      </c>
      <c r="O697" s="1">
        <v>45103</v>
      </c>
      <c r="P697">
        <v>9.0263000000000009</v>
      </c>
      <c r="Q697" s="1">
        <v>44789</v>
      </c>
      <c r="R697">
        <v>0.14550853555611321</v>
      </c>
      <c r="S697" s="1">
        <v>45103</v>
      </c>
      <c r="T697">
        <v>7.9352999999999998</v>
      </c>
      <c r="U697" s="1">
        <v>45103</v>
      </c>
      <c r="V697">
        <v>9.1003000000000007</v>
      </c>
      <c r="W697" s="1">
        <v>44789</v>
      </c>
      <c r="X697">
        <v>0.12032130929521756</v>
      </c>
      <c r="Y697" s="1">
        <v>45103</v>
      </c>
      <c r="Z697">
        <v>6.7571000000000003</v>
      </c>
      <c r="AA697" s="1">
        <v>45103</v>
      </c>
      <c r="AB697">
        <v>7.4489999999999998</v>
      </c>
      <c r="AC697" s="1">
        <v>44789</v>
      </c>
      <c r="AD697">
        <v>9.8619645414080331E-2</v>
      </c>
      <c r="AE697" s="1">
        <v>45103</v>
      </c>
      <c r="AF697">
        <v>8.1204000000000001</v>
      </c>
      <c r="AG697" s="1">
        <v>45103</v>
      </c>
      <c r="AH697">
        <v>9.7410999999999994</v>
      </c>
      <c r="AI697" s="1">
        <v>44789</v>
      </c>
      <c r="AJ697">
        <v>0.16777304382570937</v>
      </c>
      <c r="AK697" s="1">
        <v>45182</v>
      </c>
      <c r="AL697">
        <v>5.6050000000000004</v>
      </c>
      <c r="AM697" s="1">
        <v>45182</v>
      </c>
      <c r="AN697">
        <v>7.6143999999999998</v>
      </c>
      <c r="AO697" s="1">
        <v>44789</v>
      </c>
      <c r="AP697">
        <v>8.333511120391178E-2</v>
      </c>
      <c r="AQ697" s="1">
        <v>45184</v>
      </c>
      <c r="AR697">
        <v>2.4272999999999998</v>
      </c>
      <c r="AS697" s="1">
        <v>45184</v>
      </c>
      <c r="AT697">
        <v>2.8793000000000002</v>
      </c>
      <c r="AU697" s="1">
        <v>44789</v>
      </c>
      <c r="AV697">
        <v>0.11062736661726891</v>
      </c>
    </row>
    <row r="698" spans="1:48" x14ac:dyDescent="0.25">
      <c r="A698" s="1">
        <v>45104</v>
      </c>
      <c r="B698">
        <v>12.003500000000001</v>
      </c>
      <c r="C698" s="1">
        <v>45104</v>
      </c>
      <c r="D698">
        <v>15.807</v>
      </c>
      <c r="E698" s="1">
        <v>44790</v>
      </c>
      <c r="F698">
        <v>0.24442144461774112</v>
      </c>
      <c r="G698" s="1">
        <v>45086</v>
      </c>
      <c r="H698">
        <v>13.207700000000001</v>
      </c>
      <c r="I698" s="1">
        <v>45086</v>
      </c>
      <c r="J698">
        <v>16.631699999999999</v>
      </c>
      <c r="K698" s="1">
        <v>44790</v>
      </c>
      <c r="L698">
        <v>0.21216114314357681</v>
      </c>
      <c r="M698" s="1">
        <v>45104</v>
      </c>
      <c r="N698">
        <v>6.9661</v>
      </c>
      <c r="O698" s="1">
        <v>45104</v>
      </c>
      <c r="P698">
        <v>8.7482000000000006</v>
      </c>
      <c r="Q698" s="1">
        <v>44790</v>
      </c>
      <c r="R698">
        <v>0.14711314032794565</v>
      </c>
      <c r="S698" s="1">
        <v>45104</v>
      </c>
      <c r="T698">
        <v>7.8937999999999997</v>
      </c>
      <c r="U698" s="1">
        <v>45104</v>
      </c>
      <c r="V698">
        <v>9.1289999999999996</v>
      </c>
      <c r="W698" s="1">
        <v>44790</v>
      </c>
      <c r="X698">
        <v>0.12130739862339945</v>
      </c>
      <c r="Y698" s="1">
        <v>45104</v>
      </c>
      <c r="Z698">
        <v>6.5705</v>
      </c>
      <c r="AA698" s="1">
        <v>45104</v>
      </c>
      <c r="AB698">
        <v>7.5772000000000004</v>
      </c>
      <c r="AC698" s="1">
        <v>44790</v>
      </c>
      <c r="AD698">
        <v>9.9344039471397194E-2</v>
      </c>
      <c r="AE698" s="1">
        <v>45104</v>
      </c>
      <c r="AF698">
        <v>10.147600000000001</v>
      </c>
      <c r="AG698" s="1">
        <v>45104</v>
      </c>
      <c r="AH698">
        <v>16.720199999999998</v>
      </c>
      <c r="AI698" s="1">
        <v>44790</v>
      </c>
      <c r="AJ698">
        <v>0.16914150556649071</v>
      </c>
      <c r="AK698" s="1">
        <v>45183</v>
      </c>
      <c r="AL698">
        <v>5.3597000000000001</v>
      </c>
      <c r="AM698" s="1">
        <v>45183</v>
      </c>
      <c r="AN698">
        <v>7.2919</v>
      </c>
      <c r="AO698" s="1">
        <v>44790</v>
      </c>
      <c r="AP698">
        <v>8.4698375252383079E-2</v>
      </c>
      <c r="AQ698" s="1">
        <v>45187</v>
      </c>
      <c r="AR698">
        <v>2.9883000000000002</v>
      </c>
      <c r="AS698" s="1">
        <v>45187</v>
      </c>
      <c r="AT698">
        <v>4.1432000000000002</v>
      </c>
      <c r="AU698" s="1">
        <v>44790</v>
      </c>
      <c r="AV698">
        <v>0.11266780714234086</v>
      </c>
    </row>
    <row r="699" spans="1:48" x14ac:dyDescent="0.25">
      <c r="A699" s="1">
        <v>45105</v>
      </c>
      <c r="B699">
        <v>11.642300000000001</v>
      </c>
      <c r="C699" s="1">
        <v>45105</v>
      </c>
      <c r="D699">
        <v>15.357100000000001</v>
      </c>
      <c r="E699" s="1">
        <v>44791</v>
      </c>
      <c r="F699">
        <v>0.22974810941299337</v>
      </c>
      <c r="G699" s="1">
        <v>45089</v>
      </c>
      <c r="H699">
        <v>13.292999999999999</v>
      </c>
      <c r="I699" s="1">
        <v>45089</v>
      </c>
      <c r="J699">
        <v>16.5745</v>
      </c>
      <c r="K699" s="1">
        <v>44791</v>
      </c>
      <c r="L699">
        <v>0.21062896757470512</v>
      </c>
      <c r="M699" s="1">
        <v>45105</v>
      </c>
      <c r="N699">
        <v>6.4866000000000001</v>
      </c>
      <c r="O699" s="1">
        <v>45105</v>
      </c>
      <c r="P699">
        <v>8.2690000000000001</v>
      </c>
      <c r="Q699" s="1">
        <v>44791</v>
      </c>
      <c r="R699">
        <v>0.14606906173136069</v>
      </c>
      <c r="S699" s="1">
        <v>45105</v>
      </c>
      <c r="T699">
        <v>7.9661999999999997</v>
      </c>
      <c r="U699" s="1">
        <v>45105</v>
      </c>
      <c r="V699">
        <v>9.1767000000000003</v>
      </c>
      <c r="W699" s="1">
        <v>44791</v>
      </c>
      <c r="X699">
        <v>0.12120353941048134</v>
      </c>
      <c r="Y699" s="1">
        <v>45105</v>
      </c>
      <c r="Z699">
        <v>6.7137000000000002</v>
      </c>
      <c r="AA699" s="1">
        <v>45105</v>
      </c>
      <c r="AB699">
        <v>7.6302000000000003</v>
      </c>
      <c r="AC699" s="1">
        <v>44791</v>
      </c>
      <c r="AD699">
        <v>9.935045651063576E-2</v>
      </c>
      <c r="AE699" s="1">
        <v>45105</v>
      </c>
      <c r="AF699">
        <v>9.6260999999999992</v>
      </c>
      <c r="AG699" s="1">
        <v>45105</v>
      </c>
      <c r="AH699">
        <v>12.7524</v>
      </c>
      <c r="AI699" s="1">
        <v>44791</v>
      </c>
      <c r="AJ699">
        <v>0.16864931412381431</v>
      </c>
      <c r="AK699" s="1">
        <v>45184</v>
      </c>
      <c r="AL699">
        <v>5.1654999999999998</v>
      </c>
      <c r="AM699" s="1">
        <v>45184</v>
      </c>
      <c r="AN699">
        <v>7.0124000000000004</v>
      </c>
      <c r="AO699" s="1">
        <v>44791</v>
      </c>
      <c r="AP699">
        <v>8.4671584321339435E-2</v>
      </c>
      <c r="AQ699" s="1">
        <v>45188</v>
      </c>
      <c r="AR699">
        <v>3.2353999999999998</v>
      </c>
      <c r="AS699" s="1">
        <v>45188</v>
      </c>
      <c r="AT699">
        <v>4.9751000000000003</v>
      </c>
      <c r="AU699" s="1">
        <v>44791</v>
      </c>
      <c r="AV699">
        <v>0.11150476832236829</v>
      </c>
    </row>
    <row r="700" spans="1:48" x14ac:dyDescent="0.25">
      <c r="A700" s="1">
        <v>45106</v>
      </c>
      <c r="B700">
        <v>11.851599999999999</v>
      </c>
      <c r="C700" s="1">
        <v>45106</v>
      </c>
      <c r="D700">
        <v>15.554</v>
      </c>
      <c r="E700" s="1">
        <v>44792</v>
      </c>
      <c r="F700">
        <v>0.2311094699906785</v>
      </c>
      <c r="G700" s="1">
        <v>45090</v>
      </c>
      <c r="H700">
        <v>12.9834</v>
      </c>
      <c r="I700" s="1">
        <v>45090</v>
      </c>
      <c r="J700">
        <v>16.236899999999999</v>
      </c>
      <c r="K700" s="1">
        <v>44792</v>
      </c>
      <c r="L700">
        <v>0.21063957319983573</v>
      </c>
      <c r="M700" s="1">
        <v>45106</v>
      </c>
      <c r="N700">
        <v>6.7091000000000003</v>
      </c>
      <c r="O700" s="1">
        <v>45106</v>
      </c>
      <c r="P700">
        <v>8.7956000000000003</v>
      </c>
      <c r="Q700" s="1">
        <v>44792</v>
      </c>
      <c r="R700">
        <v>0.14709227092717803</v>
      </c>
      <c r="S700" s="1">
        <v>45106</v>
      </c>
      <c r="T700">
        <v>8.0065000000000008</v>
      </c>
      <c r="U700" s="1">
        <v>45106</v>
      </c>
      <c r="V700">
        <v>9.2335999999999991</v>
      </c>
      <c r="W700" s="1">
        <v>44792</v>
      </c>
      <c r="X700">
        <v>0.12353051267189093</v>
      </c>
      <c r="Y700" s="1">
        <v>45106</v>
      </c>
      <c r="Z700">
        <v>7.0423999999999998</v>
      </c>
      <c r="AA700" s="1">
        <v>45106</v>
      </c>
      <c r="AB700">
        <v>7.5731999999999999</v>
      </c>
      <c r="AC700" s="1">
        <v>44792</v>
      </c>
      <c r="AD700">
        <v>0.1006645694374434</v>
      </c>
      <c r="AE700" s="1">
        <v>45106</v>
      </c>
      <c r="AF700">
        <v>8.4305000000000003</v>
      </c>
      <c r="AG700" s="1">
        <v>45106</v>
      </c>
      <c r="AH700">
        <v>9.6610999999999994</v>
      </c>
      <c r="AI700" s="1">
        <v>44792</v>
      </c>
      <c r="AJ700">
        <v>0.17106413541318377</v>
      </c>
      <c r="AK700" s="1">
        <v>45187</v>
      </c>
      <c r="AL700">
        <v>4.8037999999999998</v>
      </c>
      <c r="AM700" s="1">
        <v>45187</v>
      </c>
      <c r="AN700">
        <v>7.0400999999999998</v>
      </c>
      <c r="AO700" s="1">
        <v>44792</v>
      </c>
      <c r="AP700">
        <v>8.598754441399481E-2</v>
      </c>
      <c r="AQ700" s="1">
        <v>45189</v>
      </c>
      <c r="AR700">
        <v>2.6640999999999999</v>
      </c>
      <c r="AS700" s="1">
        <v>45189</v>
      </c>
      <c r="AT700">
        <v>4.7558999999999996</v>
      </c>
      <c r="AU700" s="1">
        <v>44792</v>
      </c>
      <c r="AV700">
        <v>0.11428258323308374</v>
      </c>
    </row>
    <row r="701" spans="1:48" x14ac:dyDescent="0.25">
      <c r="A701" s="1">
        <v>45107</v>
      </c>
      <c r="B701">
        <v>11.573399999999999</v>
      </c>
      <c r="C701" s="1">
        <v>45107</v>
      </c>
      <c r="D701">
        <v>15.284000000000001</v>
      </c>
      <c r="E701" s="1">
        <v>44793</v>
      </c>
      <c r="F701">
        <v>0.23298114837655151</v>
      </c>
      <c r="G701" s="1">
        <v>45091</v>
      </c>
      <c r="H701">
        <v>12.6412</v>
      </c>
      <c r="I701" s="1">
        <v>45091</v>
      </c>
      <c r="J701">
        <v>15.794600000000001</v>
      </c>
      <c r="K701" s="1">
        <v>44793</v>
      </c>
      <c r="L701">
        <v>0.21212904506758545</v>
      </c>
      <c r="M701" s="1">
        <v>45107</v>
      </c>
      <c r="N701">
        <v>5.8788</v>
      </c>
      <c r="O701" s="1">
        <v>45107</v>
      </c>
      <c r="P701">
        <v>7.6657000000000002</v>
      </c>
      <c r="Q701" s="1">
        <v>44793</v>
      </c>
      <c r="R701">
        <v>0.14827942723604171</v>
      </c>
      <c r="S701" s="1">
        <v>45107</v>
      </c>
      <c r="T701">
        <v>7.8007999999999997</v>
      </c>
      <c r="U701" s="1">
        <v>45107</v>
      </c>
      <c r="V701">
        <v>9.0218000000000007</v>
      </c>
      <c r="W701" s="1">
        <v>44793</v>
      </c>
      <c r="X701">
        <v>0.12414903457089443</v>
      </c>
      <c r="Y701" s="1">
        <v>45107</v>
      </c>
      <c r="Z701">
        <v>6.5053000000000001</v>
      </c>
      <c r="AA701" s="1">
        <v>45107</v>
      </c>
      <c r="AB701">
        <v>7.5270000000000001</v>
      </c>
      <c r="AC701" s="1">
        <v>44793</v>
      </c>
      <c r="AD701">
        <v>0.10120302807061897</v>
      </c>
      <c r="AE701" s="1">
        <v>45107</v>
      </c>
      <c r="AF701">
        <v>8.0447000000000006</v>
      </c>
      <c r="AG701" s="1">
        <v>45107</v>
      </c>
      <c r="AH701">
        <v>9.5161999999999995</v>
      </c>
      <c r="AI701" s="1">
        <v>44793</v>
      </c>
      <c r="AJ701">
        <v>0.17191745665429953</v>
      </c>
      <c r="AK701" s="1">
        <v>45188</v>
      </c>
      <c r="AL701">
        <v>4.3975</v>
      </c>
      <c r="AM701" s="1">
        <v>45188</v>
      </c>
      <c r="AN701">
        <v>6.4960000000000004</v>
      </c>
      <c r="AO701" s="1">
        <v>44793</v>
      </c>
      <c r="AP701">
        <v>8.6626621298846726E-2</v>
      </c>
      <c r="AQ701" s="1">
        <v>45190</v>
      </c>
      <c r="AR701">
        <v>3.7658</v>
      </c>
      <c r="AS701" s="1">
        <v>45190</v>
      </c>
      <c r="AT701">
        <v>5.1384999999999996</v>
      </c>
      <c r="AU701" s="1">
        <v>44793</v>
      </c>
      <c r="AV701">
        <v>0.11505399222963499</v>
      </c>
    </row>
    <row r="702" spans="1:48" x14ac:dyDescent="0.25">
      <c r="A702" s="1">
        <v>45110</v>
      </c>
      <c r="B702">
        <v>11.620799999999999</v>
      </c>
      <c r="C702" s="1">
        <v>45110</v>
      </c>
      <c r="D702">
        <v>15.327299999999999</v>
      </c>
      <c r="E702" s="1">
        <v>44794</v>
      </c>
      <c r="F702">
        <v>0.23221017109712191</v>
      </c>
      <c r="G702" s="1">
        <v>45092</v>
      </c>
      <c r="H702">
        <v>12.834099999999999</v>
      </c>
      <c r="I702" s="1">
        <v>45092</v>
      </c>
      <c r="J702">
        <v>15.953099999999999</v>
      </c>
      <c r="K702" s="1">
        <v>44794</v>
      </c>
      <c r="L702">
        <v>0.21135868554011983</v>
      </c>
      <c r="M702" s="1">
        <v>45110</v>
      </c>
      <c r="N702">
        <v>6.9570999999999996</v>
      </c>
      <c r="O702" s="1">
        <v>45110</v>
      </c>
      <c r="P702">
        <v>8.8640000000000008</v>
      </c>
      <c r="Q702" s="1">
        <v>44794</v>
      </c>
      <c r="R702">
        <v>0.14932685306184962</v>
      </c>
      <c r="S702" s="1">
        <v>45110</v>
      </c>
      <c r="T702">
        <v>8.0043000000000006</v>
      </c>
      <c r="U702" s="1">
        <v>45110</v>
      </c>
      <c r="V702">
        <v>9.2965999999999998</v>
      </c>
      <c r="W702" s="1">
        <v>44794</v>
      </c>
      <c r="X702">
        <v>0.12495928559857856</v>
      </c>
      <c r="Y702" s="1">
        <v>45110</v>
      </c>
      <c r="Z702">
        <v>7.0185000000000004</v>
      </c>
      <c r="AA702" s="1">
        <v>45110</v>
      </c>
      <c r="AB702">
        <v>7.7279999999999998</v>
      </c>
      <c r="AC702" s="1">
        <v>44794</v>
      </c>
      <c r="AD702">
        <v>0.10185554434052817</v>
      </c>
      <c r="AE702" s="1">
        <v>45110</v>
      </c>
      <c r="AF702">
        <v>8.5188000000000006</v>
      </c>
      <c r="AG702" s="1">
        <v>45110</v>
      </c>
      <c r="AH702">
        <v>9.9307999999999996</v>
      </c>
      <c r="AI702" s="1">
        <v>44794</v>
      </c>
      <c r="AJ702">
        <v>0.17333332238871554</v>
      </c>
      <c r="AK702" s="1">
        <v>45189</v>
      </c>
      <c r="AL702">
        <v>4.2996999999999996</v>
      </c>
      <c r="AM702" s="1">
        <v>45189</v>
      </c>
      <c r="AN702">
        <v>6.4939</v>
      </c>
      <c r="AO702" s="1">
        <v>44794</v>
      </c>
      <c r="AP702">
        <v>8.7230541893265207E-2</v>
      </c>
      <c r="AQ702" s="1">
        <v>45191</v>
      </c>
      <c r="AR702">
        <v>3.0994000000000002</v>
      </c>
      <c r="AS702" s="1">
        <v>45191</v>
      </c>
      <c r="AT702">
        <v>4.4912000000000001</v>
      </c>
      <c r="AU702" s="1">
        <v>44794</v>
      </c>
      <c r="AV702">
        <v>0.11578309357470015</v>
      </c>
    </row>
    <row r="703" spans="1:48" x14ac:dyDescent="0.25">
      <c r="A703" s="1">
        <v>45112</v>
      </c>
      <c r="B703">
        <v>12.085599999999999</v>
      </c>
      <c r="C703" s="1">
        <v>45112</v>
      </c>
      <c r="D703">
        <v>15.7813</v>
      </c>
      <c r="E703" s="1">
        <v>44795</v>
      </c>
      <c r="F703">
        <v>0.23471813673546005</v>
      </c>
      <c r="G703" s="1">
        <v>45093</v>
      </c>
      <c r="H703">
        <v>12.5748</v>
      </c>
      <c r="I703" s="1">
        <v>45093</v>
      </c>
      <c r="J703">
        <v>15.529</v>
      </c>
      <c r="K703" s="1">
        <v>44795</v>
      </c>
      <c r="L703">
        <v>0.2132069218361618</v>
      </c>
      <c r="M703" s="1">
        <v>45112</v>
      </c>
      <c r="N703">
        <v>7.3567999999999998</v>
      </c>
      <c r="O703" s="1">
        <v>45112</v>
      </c>
      <c r="P703">
        <v>9.1811000000000007</v>
      </c>
      <c r="Q703" s="1">
        <v>44795</v>
      </c>
      <c r="R703">
        <v>0.14992993152118131</v>
      </c>
      <c r="S703" s="1">
        <v>45112</v>
      </c>
      <c r="T703">
        <v>8.2430000000000003</v>
      </c>
      <c r="U703" s="1">
        <v>45112</v>
      </c>
      <c r="V703">
        <v>9.4852000000000007</v>
      </c>
      <c r="W703" s="1">
        <v>44795</v>
      </c>
      <c r="X703">
        <v>0.1246894205962346</v>
      </c>
      <c r="Y703" s="1">
        <v>45112</v>
      </c>
      <c r="Z703">
        <v>7.5109000000000004</v>
      </c>
      <c r="AA703" s="1">
        <v>45112</v>
      </c>
      <c r="AB703">
        <v>9.8916000000000004</v>
      </c>
      <c r="AC703" s="1">
        <v>44795</v>
      </c>
      <c r="AD703">
        <v>0.10171184001726566</v>
      </c>
      <c r="AE703" s="1">
        <v>45112</v>
      </c>
      <c r="AF703">
        <v>8.4053000000000004</v>
      </c>
      <c r="AG703" s="1">
        <v>45112</v>
      </c>
      <c r="AH703">
        <v>10.1311</v>
      </c>
      <c r="AI703" s="1">
        <v>44795</v>
      </c>
      <c r="AJ703">
        <v>0.17249962325067428</v>
      </c>
      <c r="AK703" s="1">
        <v>45190</v>
      </c>
      <c r="AL703">
        <v>4.7370999999999999</v>
      </c>
      <c r="AM703" s="1">
        <v>45190</v>
      </c>
      <c r="AN703">
        <v>7.1177999999999999</v>
      </c>
      <c r="AO703" s="1">
        <v>44795</v>
      </c>
      <c r="AP703">
        <v>8.7731932429146842E-2</v>
      </c>
      <c r="AQ703" s="1">
        <v>45194</v>
      </c>
      <c r="AR703">
        <v>3.2328000000000001</v>
      </c>
      <c r="AS703" s="1">
        <v>45194</v>
      </c>
      <c r="AT703">
        <v>5.2472000000000003</v>
      </c>
      <c r="AU703" s="1">
        <v>44795</v>
      </c>
      <c r="AV703">
        <v>0.11574063466467986</v>
      </c>
    </row>
    <row r="704" spans="1:48" x14ac:dyDescent="0.25">
      <c r="A704" s="1">
        <v>45113</v>
      </c>
      <c r="B704">
        <v>12.8886</v>
      </c>
      <c r="C704" s="1">
        <v>45113</v>
      </c>
      <c r="D704">
        <v>17.053899999999999</v>
      </c>
      <c r="E704" s="1">
        <v>44796</v>
      </c>
      <c r="F704">
        <v>0.23289758028078411</v>
      </c>
      <c r="G704" s="1">
        <v>45096</v>
      </c>
      <c r="H704">
        <v>13.0953</v>
      </c>
      <c r="I704" s="1">
        <v>45096</v>
      </c>
      <c r="J704">
        <v>16.261399999999998</v>
      </c>
      <c r="K704" s="1">
        <v>44796</v>
      </c>
      <c r="L704">
        <v>0.21158041953204551</v>
      </c>
      <c r="M704" s="1">
        <v>45113</v>
      </c>
      <c r="N704">
        <v>7.9005000000000001</v>
      </c>
      <c r="O704" s="1">
        <v>45113</v>
      </c>
      <c r="P704">
        <v>10.0029</v>
      </c>
      <c r="Q704" s="1">
        <v>44796</v>
      </c>
      <c r="R704">
        <v>0.14879333858303123</v>
      </c>
      <c r="S704" s="1">
        <v>45113</v>
      </c>
      <c r="T704">
        <v>8.5867000000000004</v>
      </c>
      <c r="U704" s="1">
        <v>45113</v>
      </c>
      <c r="V704">
        <v>10.0068</v>
      </c>
      <c r="W704" s="1">
        <v>44796</v>
      </c>
      <c r="X704">
        <v>0.12369936688670537</v>
      </c>
      <c r="Y704" s="1">
        <v>45113</v>
      </c>
      <c r="Z704">
        <v>7.2301000000000002</v>
      </c>
      <c r="AA704" s="1">
        <v>45113</v>
      </c>
      <c r="AB704">
        <v>8.3163999999999998</v>
      </c>
      <c r="AC704" s="1">
        <v>44796</v>
      </c>
      <c r="AD704">
        <v>0.10089108055390636</v>
      </c>
      <c r="AE704" s="1">
        <v>45113</v>
      </c>
      <c r="AF704">
        <v>9.3544999999999998</v>
      </c>
      <c r="AG704" s="1">
        <v>45113</v>
      </c>
      <c r="AH704">
        <v>10.9977</v>
      </c>
      <c r="AI704" s="1">
        <v>44796</v>
      </c>
      <c r="AJ704">
        <v>0.17250150762088451</v>
      </c>
      <c r="AK704" s="1">
        <v>45191</v>
      </c>
      <c r="AL704">
        <v>4.9581999999999997</v>
      </c>
      <c r="AM704" s="1">
        <v>45191</v>
      </c>
      <c r="AN704">
        <v>7.1435000000000004</v>
      </c>
      <c r="AO704" s="1">
        <v>44796</v>
      </c>
      <c r="AP704">
        <v>8.7130296208690727E-2</v>
      </c>
      <c r="AQ704" s="1">
        <v>45195</v>
      </c>
      <c r="AR704">
        <v>4.1782000000000004</v>
      </c>
      <c r="AS704" s="1">
        <v>45195</v>
      </c>
      <c r="AT704">
        <v>5.3602999999999996</v>
      </c>
      <c r="AU704" s="1">
        <v>44796</v>
      </c>
      <c r="AV704">
        <v>0.11525920097922686</v>
      </c>
    </row>
    <row r="705" spans="1:48" x14ac:dyDescent="0.25">
      <c r="A705" s="1">
        <v>45114</v>
      </c>
      <c r="B705">
        <v>12.6325</v>
      </c>
      <c r="C705" s="1">
        <v>45114</v>
      </c>
      <c r="D705">
        <v>16.6233</v>
      </c>
      <c r="E705" s="1">
        <v>44797</v>
      </c>
      <c r="F705">
        <v>0.23223169855817175</v>
      </c>
      <c r="G705" s="1">
        <v>45097</v>
      </c>
      <c r="H705">
        <v>13.1546</v>
      </c>
      <c r="I705" s="1">
        <v>45097</v>
      </c>
      <c r="J705">
        <v>16.278199999999998</v>
      </c>
      <c r="K705" s="1">
        <v>44797</v>
      </c>
      <c r="L705">
        <v>0.20923299908751078</v>
      </c>
      <c r="M705" s="1">
        <v>45114</v>
      </c>
      <c r="N705">
        <v>7.7119999999999997</v>
      </c>
      <c r="O705" s="1">
        <v>45114</v>
      </c>
      <c r="P705">
        <v>9.9903999999999993</v>
      </c>
      <c r="Q705" s="1">
        <v>44797</v>
      </c>
      <c r="R705">
        <v>0.14833394997747998</v>
      </c>
      <c r="S705" s="1">
        <v>45114</v>
      </c>
      <c r="T705">
        <v>8.5798000000000005</v>
      </c>
      <c r="U705" s="1">
        <v>45114</v>
      </c>
      <c r="V705">
        <v>10.022</v>
      </c>
      <c r="W705" s="1">
        <v>44797</v>
      </c>
      <c r="X705">
        <v>0.12091621749204501</v>
      </c>
      <c r="Y705" s="1">
        <v>45114</v>
      </c>
      <c r="Z705">
        <v>7.0881999999999996</v>
      </c>
      <c r="AA705" s="1">
        <v>45114</v>
      </c>
      <c r="AB705">
        <v>8.1288</v>
      </c>
      <c r="AC705" s="1">
        <v>44797</v>
      </c>
      <c r="AD705">
        <v>9.9900101030322763E-2</v>
      </c>
      <c r="AE705" s="1">
        <v>45114</v>
      </c>
      <c r="AF705">
        <v>9.8314000000000004</v>
      </c>
      <c r="AG705" s="1">
        <v>45114</v>
      </c>
      <c r="AH705">
        <v>11.6563</v>
      </c>
      <c r="AI705" s="1">
        <v>44797</v>
      </c>
      <c r="AJ705">
        <v>0.17154944552834928</v>
      </c>
      <c r="AK705" s="1">
        <v>45194</v>
      </c>
      <c r="AL705">
        <v>5.2683</v>
      </c>
      <c r="AM705" s="1">
        <v>45194</v>
      </c>
      <c r="AN705">
        <v>7.5759999999999996</v>
      </c>
      <c r="AO705" s="1">
        <v>44797</v>
      </c>
      <c r="AP705">
        <v>8.7049522592489173E-2</v>
      </c>
      <c r="AQ705" s="1">
        <v>45196</v>
      </c>
      <c r="AR705">
        <v>4.367</v>
      </c>
      <c r="AS705" s="1">
        <v>45196</v>
      </c>
      <c r="AT705">
        <v>5.9646999999999997</v>
      </c>
      <c r="AU705" s="1">
        <v>44797</v>
      </c>
      <c r="AV705">
        <v>0.11529781843920753</v>
      </c>
    </row>
    <row r="706" spans="1:48" x14ac:dyDescent="0.25">
      <c r="A706" s="1">
        <v>45117</v>
      </c>
      <c r="B706">
        <v>12.5343</v>
      </c>
      <c r="C706" s="1">
        <v>45117</v>
      </c>
      <c r="D706">
        <v>16.466699999999999</v>
      </c>
      <c r="E706" s="1">
        <v>44798</v>
      </c>
      <c r="F706">
        <v>0.2331088766014891</v>
      </c>
      <c r="G706" s="1">
        <v>45098</v>
      </c>
      <c r="H706">
        <v>13.161099999999999</v>
      </c>
      <c r="I706" s="1">
        <v>45098</v>
      </c>
      <c r="J706">
        <v>16.235399999999998</v>
      </c>
      <c r="K706" s="1">
        <v>44798</v>
      </c>
      <c r="L706">
        <v>0.20867841186084257</v>
      </c>
      <c r="M706" s="1">
        <v>45117</v>
      </c>
      <c r="N706">
        <v>7.4527000000000001</v>
      </c>
      <c r="O706" s="1">
        <v>45117</v>
      </c>
      <c r="P706">
        <v>9.5532000000000004</v>
      </c>
      <c r="Q706" s="1">
        <v>44798</v>
      </c>
      <c r="R706">
        <v>0.14639630836901354</v>
      </c>
      <c r="S706" s="1">
        <v>45117</v>
      </c>
      <c r="T706">
        <v>8.5891000000000002</v>
      </c>
      <c r="U706" s="1">
        <v>45117</v>
      </c>
      <c r="V706">
        <v>9.6987000000000005</v>
      </c>
      <c r="W706" s="1">
        <v>44798</v>
      </c>
      <c r="X706">
        <v>0.12091423242603645</v>
      </c>
      <c r="Y706" s="1">
        <v>45117</v>
      </c>
      <c r="Z706">
        <v>7.2708000000000004</v>
      </c>
      <c r="AA706" s="1">
        <v>45117</v>
      </c>
      <c r="AB706">
        <v>7.9318999999999997</v>
      </c>
      <c r="AC706" s="1">
        <v>44798</v>
      </c>
      <c r="AD706">
        <v>0.10079131262717596</v>
      </c>
      <c r="AE706" s="1">
        <v>45117</v>
      </c>
      <c r="AF706">
        <v>8.9053000000000004</v>
      </c>
      <c r="AG706" s="1">
        <v>45117</v>
      </c>
      <c r="AH706">
        <v>10.930999999999999</v>
      </c>
      <c r="AI706" s="1">
        <v>44798</v>
      </c>
      <c r="AJ706">
        <v>0.17196262162596543</v>
      </c>
      <c r="AK706" s="1">
        <v>45195</v>
      </c>
      <c r="AL706">
        <v>6.1778000000000004</v>
      </c>
      <c r="AM706" s="1">
        <v>45195</v>
      </c>
      <c r="AN706">
        <v>7.7769000000000004</v>
      </c>
      <c r="AO706" s="1">
        <v>44798</v>
      </c>
      <c r="AP706">
        <v>8.7205953093873009E-2</v>
      </c>
      <c r="AQ706" s="1">
        <v>45197</v>
      </c>
      <c r="AR706">
        <v>4.2385999999999999</v>
      </c>
      <c r="AS706" s="1">
        <v>45197</v>
      </c>
      <c r="AT706">
        <v>6.6096000000000004</v>
      </c>
      <c r="AU706" s="1">
        <v>44798</v>
      </c>
      <c r="AV706">
        <v>0.11458251075217235</v>
      </c>
    </row>
    <row r="707" spans="1:48" x14ac:dyDescent="0.25">
      <c r="A707" s="1">
        <v>45118</v>
      </c>
      <c r="B707">
        <v>12.247</v>
      </c>
      <c r="C707" s="1">
        <v>45118</v>
      </c>
      <c r="D707">
        <v>16.060099999999998</v>
      </c>
      <c r="E707" s="1">
        <v>44799</v>
      </c>
      <c r="F707">
        <v>0.2399893760657742</v>
      </c>
      <c r="G707" s="1">
        <v>45099</v>
      </c>
      <c r="H707">
        <v>13.488099999999999</v>
      </c>
      <c r="I707" s="1">
        <v>45099</v>
      </c>
      <c r="J707">
        <v>16.680299999999999</v>
      </c>
      <c r="K707" s="1">
        <v>44799</v>
      </c>
      <c r="L707">
        <v>0.20928223953665603</v>
      </c>
      <c r="M707" s="1">
        <v>45118</v>
      </c>
      <c r="N707">
        <v>7.8779000000000003</v>
      </c>
      <c r="O707" s="1">
        <v>45118</v>
      </c>
      <c r="P707">
        <v>9.8041</v>
      </c>
      <c r="Q707" s="1">
        <v>44799</v>
      </c>
      <c r="R707">
        <v>0.14724831358828538</v>
      </c>
      <c r="S707" s="1">
        <v>45118</v>
      </c>
      <c r="T707">
        <v>8.7545000000000002</v>
      </c>
      <c r="U707" s="1">
        <v>45118</v>
      </c>
      <c r="V707">
        <v>10.309100000000001</v>
      </c>
      <c r="W707" s="1">
        <v>44799</v>
      </c>
      <c r="X707">
        <v>0.12145137910405851</v>
      </c>
      <c r="Y707" s="1">
        <v>45118</v>
      </c>
      <c r="Z707">
        <v>7.3853</v>
      </c>
      <c r="AA707" s="1">
        <v>45118</v>
      </c>
      <c r="AB707">
        <v>8.359</v>
      </c>
      <c r="AC707" s="1">
        <v>44799</v>
      </c>
      <c r="AD707">
        <v>0.10108527842598058</v>
      </c>
      <c r="AE707" s="1">
        <v>45118</v>
      </c>
      <c r="AF707">
        <v>8.9914000000000005</v>
      </c>
      <c r="AG707" s="1">
        <v>45118</v>
      </c>
      <c r="AH707">
        <v>10.912100000000001</v>
      </c>
      <c r="AI707" s="1">
        <v>44799</v>
      </c>
      <c r="AJ707">
        <v>0.17446377621211911</v>
      </c>
      <c r="AK707" s="1">
        <v>45196</v>
      </c>
      <c r="AL707">
        <v>5.9382000000000001</v>
      </c>
      <c r="AM707" s="1">
        <v>45196</v>
      </c>
      <c r="AN707">
        <v>8.4149999999999991</v>
      </c>
      <c r="AO707" s="1">
        <v>44799</v>
      </c>
      <c r="AP707">
        <v>8.8353533090150135E-2</v>
      </c>
      <c r="AQ707" s="1">
        <v>45198</v>
      </c>
      <c r="AR707">
        <v>3.7073</v>
      </c>
      <c r="AS707" s="1">
        <v>45198</v>
      </c>
      <c r="AT707">
        <v>5.8174000000000001</v>
      </c>
      <c r="AU707" s="1">
        <v>44799</v>
      </c>
      <c r="AV707">
        <v>0.11505158691020569</v>
      </c>
    </row>
    <row r="708" spans="1:48" x14ac:dyDescent="0.25">
      <c r="A708" s="1">
        <v>45119</v>
      </c>
      <c r="B708">
        <v>11.556100000000001</v>
      </c>
      <c r="C708" s="1">
        <v>45119</v>
      </c>
      <c r="D708">
        <v>15.157</v>
      </c>
      <c r="E708" s="1">
        <v>44800</v>
      </c>
      <c r="F708">
        <v>0.23657827831496495</v>
      </c>
      <c r="G708" s="1">
        <v>45100</v>
      </c>
      <c r="H708">
        <v>13.9655</v>
      </c>
      <c r="I708" s="1">
        <v>45100</v>
      </c>
      <c r="J708">
        <v>17.252199999999998</v>
      </c>
      <c r="K708" s="1">
        <v>44800</v>
      </c>
      <c r="L708">
        <v>0.20754904512729416</v>
      </c>
      <c r="M708" s="1">
        <v>45119</v>
      </c>
      <c r="N708">
        <v>7.5317999999999996</v>
      </c>
      <c r="O708" s="1">
        <v>45119</v>
      </c>
      <c r="P708">
        <v>8.9642999999999997</v>
      </c>
      <c r="Q708" s="1">
        <v>44800</v>
      </c>
      <c r="R708">
        <v>0.14718315239791749</v>
      </c>
      <c r="S708" s="1">
        <v>45119</v>
      </c>
      <c r="T708">
        <v>8.4877000000000002</v>
      </c>
      <c r="U708" s="1">
        <v>45119</v>
      </c>
      <c r="V708">
        <v>9.7447999999999997</v>
      </c>
      <c r="W708" s="1">
        <v>44800</v>
      </c>
      <c r="X708">
        <v>0.12190655552574409</v>
      </c>
      <c r="Y708" s="1">
        <v>45119</v>
      </c>
      <c r="Z708">
        <v>7.1566999999999998</v>
      </c>
      <c r="AA708" s="1">
        <v>45119</v>
      </c>
      <c r="AB708">
        <v>8.1334</v>
      </c>
      <c r="AC708" s="1">
        <v>44800</v>
      </c>
      <c r="AD708">
        <v>0.10168988806105764</v>
      </c>
      <c r="AE708" s="1">
        <v>45119</v>
      </c>
      <c r="AF708">
        <v>8.8244000000000007</v>
      </c>
      <c r="AG708" s="1">
        <v>45119</v>
      </c>
      <c r="AH708">
        <v>10.548500000000001</v>
      </c>
      <c r="AI708" s="1">
        <v>44800</v>
      </c>
      <c r="AJ708">
        <v>0.17582550456731674</v>
      </c>
      <c r="AK708" s="1">
        <v>45197</v>
      </c>
      <c r="AL708">
        <v>6.7123999999999997</v>
      </c>
      <c r="AM708" s="1">
        <v>45197</v>
      </c>
      <c r="AN708">
        <v>9.0457999999999998</v>
      </c>
      <c r="AO708" s="1">
        <v>44800</v>
      </c>
      <c r="AP708">
        <v>8.8837180424308285E-2</v>
      </c>
      <c r="AQ708" s="1">
        <v>45201</v>
      </c>
      <c r="AR708">
        <v>5.0895999999999999</v>
      </c>
      <c r="AS708" s="1">
        <v>45201</v>
      </c>
      <c r="AT708">
        <v>6.1719999999999997</v>
      </c>
      <c r="AU708" s="1">
        <v>44800</v>
      </c>
      <c r="AV708">
        <v>0.11573237639425139</v>
      </c>
    </row>
    <row r="709" spans="1:48" x14ac:dyDescent="0.25">
      <c r="A709" s="1">
        <v>45120</v>
      </c>
      <c r="B709">
        <v>11.4651</v>
      </c>
      <c r="C709" s="1">
        <v>45120</v>
      </c>
      <c r="D709">
        <v>15.0253</v>
      </c>
      <c r="E709" s="1">
        <v>44801</v>
      </c>
      <c r="F709">
        <v>0.23822311802271609</v>
      </c>
      <c r="G709" s="1">
        <v>45103</v>
      </c>
      <c r="H709">
        <v>13.726699999999999</v>
      </c>
      <c r="I709" s="1">
        <v>45103</v>
      </c>
      <c r="J709">
        <v>17.030899999999999</v>
      </c>
      <c r="K709" s="1">
        <v>44801</v>
      </c>
      <c r="L709">
        <v>0.20829574808197421</v>
      </c>
      <c r="M709" s="1">
        <v>45120</v>
      </c>
      <c r="N709">
        <v>7.0702999999999996</v>
      </c>
      <c r="O709" s="1">
        <v>45120</v>
      </c>
      <c r="P709">
        <v>8.6582000000000008</v>
      </c>
      <c r="Q709" s="1">
        <v>44801</v>
      </c>
      <c r="R709">
        <v>0.14749548562744583</v>
      </c>
      <c r="S709" s="1">
        <v>45120</v>
      </c>
      <c r="T709">
        <v>8.3757000000000001</v>
      </c>
      <c r="U709" s="1">
        <v>45120</v>
      </c>
      <c r="V709">
        <v>9.6745000000000001</v>
      </c>
      <c r="W709" s="1">
        <v>44801</v>
      </c>
      <c r="X709">
        <v>0.12208220927618886</v>
      </c>
      <c r="Y709" s="1">
        <v>45120</v>
      </c>
      <c r="Z709">
        <v>6.8696999999999999</v>
      </c>
      <c r="AA709" s="1">
        <v>45120</v>
      </c>
      <c r="AB709">
        <v>7.9242999999999997</v>
      </c>
      <c r="AC709" s="1">
        <v>44801</v>
      </c>
      <c r="AD709">
        <v>0.10163333267129547</v>
      </c>
      <c r="AE709" s="1">
        <v>45120</v>
      </c>
      <c r="AF709">
        <v>8.5715000000000003</v>
      </c>
      <c r="AG709" s="1">
        <v>45120</v>
      </c>
      <c r="AH709">
        <v>10.344200000000001</v>
      </c>
      <c r="AI709" s="1">
        <v>44801</v>
      </c>
      <c r="AJ709">
        <v>0.17704744858476879</v>
      </c>
      <c r="AK709" s="1">
        <v>45198</v>
      </c>
      <c r="AL709">
        <v>6.1454000000000004</v>
      </c>
      <c r="AM709" s="1">
        <v>45198</v>
      </c>
      <c r="AN709">
        <v>8.6206999999999994</v>
      </c>
      <c r="AO709" s="1">
        <v>44801</v>
      </c>
      <c r="AP709">
        <v>8.9485123381139314E-2</v>
      </c>
      <c r="AQ709" s="1">
        <v>45202</v>
      </c>
      <c r="AR709">
        <v>5.7382</v>
      </c>
      <c r="AS709" s="1">
        <v>45202</v>
      </c>
      <c r="AT709">
        <v>7.5761000000000003</v>
      </c>
      <c r="AU709" s="1">
        <v>44801</v>
      </c>
      <c r="AV709">
        <v>0.11664461884840469</v>
      </c>
    </row>
    <row r="710" spans="1:48" x14ac:dyDescent="0.25">
      <c r="A710" s="1">
        <v>45121</v>
      </c>
      <c r="B710">
        <v>11.537699999999999</v>
      </c>
      <c r="C710" s="1">
        <v>45121</v>
      </c>
      <c r="D710">
        <v>15.0627</v>
      </c>
      <c r="E710" s="1">
        <v>44802</v>
      </c>
      <c r="F710">
        <v>0.2366249308932013</v>
      </c>
      <c r="G710" s="1">
        <v>45104</v>
      </c>
      <c r="H710">
        <v>13.3422</v>
      </c>
      <c r="I710" s="1">
        <v>45104</v>
      </c>
      <c r="J710">
        <v>16.637699999999999</v>
      </c>
      <c r="K710" s="1">
        <v>44802</v>
      </c>
      <c r="L710">
        <v>0.20731268383628063</v>
      </c>
      <c r="M710" s="1">
        <v>45121</v>
      </c>
      <c r="N710">
        <v>7.4892000000000003</v>
      </c>
      <c r="O710" s="1">
        <v>45121</v>
      </c>
      <c r="P710">
        <v>9.4172999999999991</v>
      </c>
      <c r="Q710" s="1">
        <v>44802</v>
      </c>
      <c r="R710">
        <v>0.14643174132190906</v>
      </c>
      <c r="S710" s="1">
        <v>45121</v>
      </c>
      <c r="T710">
        <v>8.5184999999999995</v>
      </c>
      <c r="U710" s="1">
        <v>45121</v>
      </c>
      <c r="V710">
        <v>9.8303999999999991</v>
      </c>
      <c r="W710" s="1">
        <v>44802</v>
      </c>
      <c r="X710">
        <v>0.12190828444571053</v>
      </c>
      <c r="Y710" s="1">
        <v>45121</v>
      </c>
      <c r="Z710">
        <v>6.8449</v>
      </c>
      <c r="AA710" s="1">
        <v>45121</v>
      </c>
      <c r="AB710">
        <v>8.1839999999999993</v>
      </c>
      <c r="AC710" s="1">
        <v>44802</v>
      </c>
      <c r="AD710">
        <v>0.10164184916260402</v>
      </c>
      <c r="AE710" s="1">
        <v>45121</v>
      </c>
      <c r="AF710">
        <v>8.5869</v>
      </c>
      <c r="AG710" s="1">
        <v>45121</v>
      </c>
      <c r="AH710">
        <v>10.652100000000001</v>
      </c>
      <c r="AI710" s="1">
        <v>44802</v>
      </c>
      <c r="AJ710">
        <v>0.17592673287349564</v>
      </c>
      <c r="AK710" s="1">
        <v>45201</v>
      </c>
      <c r="AL710">
        <v>7.0598999999999998</v>
      </c>
      <c r="AM710" s="1">
        <v>45201</v>
      </c>
      <c r="AN710">
        <v>9.2835000000000001</v>
      </c>
      <c r="AO710" s="1">
        <v>44802</v>
      </c>
      <c r="AP710">
        <v>8.9485123381139314E-2</v>
      </c>
      <c r="AQ710" s="1">
        <v>45203</v>
      </c>
      <c r="AR710">
        <v>5.3132000000000001</v>
      </c>
      <c r="AS710" s="1">
        <v>45203</v>
      </c>
      <c r="AT710">
        <v>8.4535999999999998</v>
      </c>
      <c r="AU710" s="1">
        <v>44802</v>
      </c>
      <c r="AV710">
        <v>0.11664461884840469</v>
      </c>
    </row>
    <row r="711" spans="1:48" x14ac:dyDescent="0.25">
      <c r="A711" s="1">
        <v>45124</v>
      </c>
      <c r="B711">
        <v>11.6595</v>
      </c>
      <c r="C711" s="1">
        <v>45124</v>
      </c>
      <c r="D711">
        <v>15.0769</v>
      </c>
      <c r="E711" s="1">
        <v>44803</v>
      </c>
      <c r="F711">
        <v>0.23568610228890147</v>
      </c>
      <c r="G711" s="1">
        <v>45105</v>
      </c>
      <c r="H711">
        <v>12.848699999999999</v>
      </c>
      <c r="I711" s="1">
        <v>45105</v>
      </c>
      <c r="J711">
        <v>15.998799999999999</v>
      </c>
      <c r="K711" s="1">
        <v>44803</v>
      </c>
      <c r="L711">
        <v>0.20573019598472875</v>
      </c>
      <c r="M711" s="1">
        <v>45124</v>
      </c>
      <c r="N711">
        <v>7.4001999999999999</v>
      </c>
      <c r="O711" s="1">
        <v>45124</v>
      </c>
      <c r="P711">
        <v>8.9515999999999991</v>
      </c>
      <c r="Q711" s="1">
        <v>44803</v>
      </c>
      <c r="R711">
        <v>0.14593675684177357</v>
      </c>
      <c r="S711" s="1">
        <v>45124</v>
      </c>
      <c r="T711">
        <v>8.4030000000000005</v>
      </c>
      <c r="U711" s="1">
        <v>45124</v>
      </c>
      <c r="V711">
        <v>9.7962000000000007</v>
      </c>
      <c r="W711" s="1">
        <v>44803</v>
      </c>
      <c r="X711">
        <v>0.12096981010436096</v>
      </c>
      <c r="Y711" s="1">
        <v>45124</v>
      </c>
      <c r="Z711">
        <v>7.0124000000000004</v>
      </c>
      <c r="AA711" s="1">
        <v>45124</v>
      </c>
      <c r="AB711">
        <v>8.0622000000000007</v>
      </c>
      <c r="AC711" s="1">
        <v>44803</v>
      </c>
      <c r="AD711">
        <v>0.10081943734286931</v>
      </c>
      <c r="AE711" s="1">
        <v>45124</v>
      </c>
      <c r="AF711">
        <v>8.5523000000000007</v>
      </c>
      <c r="AG711" s="1">
        <v>45124</v>
      </c>
      <c r="AH711">
        <v>12.077500000000001</v>
      </c>
      <c r="AI711" s="1">
        <v>44803</v>
      </c>
      <c r="AJ711">
        <v>0.17450362552339918</v>
      </c>
      <c r="AK711" s="1">
        <v>45202</v>
      </c>
      <c r="AL711">
        <v>6.8944999999999999</v>
      </c>
      <c r="AM711" s="1">
        <v>45202</v>
      </c>
      <c r="AN711">
        <v>9.3104999999999993</v>
      </c>
      <c r="AO711" s="1">
        <v>44803</v>
      </c>
      <c r="AP711">
        <v>9.0020890184383695E-2</v>
      </c>
      <c r="AQ711" s="1">
        <v>45204</v>
      </c>
      <c r="AR711">
        <v>5.5396000000000001</v>
      </c>
      <c r="AS711" s="1">
        <v>45204</v>
      </c>
      <c r="AT711">
        <v>8.0592000000000006</v>
      </c>
      <c r="AU711" s="1">
        <v>44803</v>
      </c>
      <c r="AV711">
        <v>0.11778941516570346</v>
      </c>
    </row>
    <row r="712" spans="1:48" x14ac:dyDescent="0.25">
      <c r="A712" s="1">
        <v>45125</v>
      </c>
      <c r="B712">
        <v>11.577400000000001</v>
      </c>
      <c r="C712" s="1">
        <v>45125</v>
      </c>
      <c r="D712">
        <v>14.877800000000001</v>
      </c>
      <c r="E712" s="1">
        <v>44804</v>
      </c>
      <c r="F712">
        <v>0.23424624151936654</v>
      </c>
      <c r="G712" s="1">
        <v>45106</v>
      </c>
      <c r="H712">
        <v>12.7065</v>
      </c>
      <c r="I712" s="1">
        <v>45106</v>
      </c>
      <c r="J712">
        <v>15.819800000000001</v>
      </c>
      <c r="K712" s="1">
        <v>44804</v>
      </c>
      <c r="L712">
        <v>0.20549485644960916</v>
      </c>
      <c r="M712" s="1">
        <v>45125</v>
      </c>
      <c r="N712">
        <v>7.3841999999999999</v>
      </c>
      <c r="O712" s="1">
        <v>45125</v>
      </c>
      <c r="P712">
        <v>9.0411000000000001</v>
      </c>
      <c r="Q712" s="1">
        <v>44804</v>
      </c>
      <c r="R712">
        <v>0.14508289100711391</v>
      </c>
      <c r="S712" s="1">
        <v>45125</v>
      </c>
      <c r="T712">
        <v>8.3416999999999994</v>
      </c>
      <c r="U712" s="1">
        <v>45125</v>
      </c>
      <c r="V712">
        <v>9.6402999999999999</v>
      </c>
      <c r="W712" s="1">
        <v>44804</v>
      </c>
      <c r="X712">
        <v>0.12166323526086054</v>
      </c>
      <c r="Y712" s="1">
        <v>45125</v>
      </c>
      <c r="Z712">
        <v>7.0370999999999997</v>
      </c>
      <c r="AA712" s="1">
        <v>45125</v>
      </c>
      <c r="AB712">
        <v>7.9790000000000001</v>
      </c>
      <c r="AC712" s="1">
        <v>44804</v>
      </c>
      <c r="AD712">
        <v>0.10109642631864309</v>
      </c>
      <c r="AE712" s="1">
        <v>45125</v>
      </c>
      <c r="AF712">
        <v>8.7584999999999997</v>
      </c>
      <c r="AG712" s="1">
        <v>45125</v>
      </c>
      <c r="AH712">
        <v>10.5824</v>
      </c>
      <c r="AI712" s="1">
        <v>44804</v>
      </c>
      <c r="AJ712">
        <v>0.17372285676610674</v>
      </c>
      <c r="AK712" s="1">
        <v>45203</v>
      </c>
      <c r="AL712">
        <v>7.6902999999999997</v>
      </c>
      <c r="AM712" s="1">
        <v>45203</v>
      </c>
      <c r="AN712">
        <v>10.1891</v>
      </c>
      <c r="AO712" s="1">
        <v>44804</v>
      </c>
      <c r="AP712">
        <v>8.9743173198750359E-2</v>
      </c>
      <c r="AQ712" s="1">
        <v>45205</v>
      </c>
      <c r="AR712">
        <v>4.9160000000000004</v>
      </c>
      <c r="AS712" s="1">
        <v>45205</v>
      </c>
      <c r="AT712">
        <v>7.9330999999999996</v>
      </c>
      <c r="AU712" s="1">
        <v>44804</v>
      </c>
      <c r="AV712">
        <v>0.11751018269345899</v>
      </c>
    </row>
    <row r="713" spans="1:48" x14ac:dyDescent="0.25">
      <c r="A713" s="1">
        <v>45126</v>
      </c>
      <c r="B713">
        <v>11.833500000000001</v>
      </c>
      <c r="C713" s="1">
        <v>45126</v>
      </c>
      <c r="D713">
        <v>15.236800000000001</v>
      </c>
      <c r="E713" s="1">
        <v>44805</v>
      </c>
      <c r="F713">
        <v>0.23394375147405144</v>
      </c>
      <c r="G713" s="1">
        <v>45107</v>
      </c>
      <c r="H713">
        <v>12.1343</v>
      </c>
      <c r="I713" s="1">
        <v>45107</v>
      </c>
      <c r="J713">
        <v>15.138299999999999</v>
      </c>
      <c r="K713" s="1">
        <v>44805</v>
      </c>
      <c r="L713">
        <v>0.20743118229822544</v>
      </c>
      <c r="M713" s="1">
        <v>45126</v>
      </c>
      <c r="N713">
        <v>7.5869</v>
      </c>
      <c r="O713" s="1">
        <v>45126</v>
      </c>
      <c r="P713">
        <v>9.0922000000000001</v>
      </c>
      <c r="Q713" s="1">
        <v>44805</v>
      </c>
      <c r="R713">
        <v>0.14511750007710877</v>
      </c>
      <c r="S713" s="1">
        <v>45126</v>
      </c>
      <c r="T713">
        <v>8.1401000000000003</v>
      </c>
      <c r="U713" s="1">
        <v>45126</v>
      </c>
      <c r="V713">
        <v>9.4692000000000007</v>
      </c>
      <c r="W713" s="1">
        <v>44805</v>
      </c>
      <c r="X713">
        <v>0.12169454147293467</v>
      </c>
      <c r="Y713" s="1">
        <v>45126</v>
      </c>
      <c r="Z713">
        <v>6.8952</v>
      </c>
      <c r="AA713" s="1">
        <v>45126</v>
      </c>
      <c r="AB713">
        <v>7.9311999999999996</v>
      </c>
      <c r="AC713" s="1">
        <v>44805</v>
      </c>
      <c r="AD713">
        <v>0.10086279714768318</v>
      </c>
      <c r="AE713" s="1">
        <v>45126</v>
      </c>
      <c r="AF713">
        <v>9.1563999999999997</v>
      </c>
      <c r="AG713" s="1">
        <v>45126</v>
      </c>
      <c r="AH713">
        <v>14.391</v>
      </c>
      <c r="AI713" s="1">
        <v>44805</v>
      </c>
      <c r="AJ713">
        <v>0.17374184744727045</v>
      </c>
      <c r="AK713" s="1">
        <v>45204</v>
      </c>
      <c r="AL713">
        <v>7.4786999999999999</v>
      </c>
      <c r="AM713" s="1">
        <v>45204</v>
      </c>
      <c r="AN713">
        <v>9.8903999999999996</v>
      </c>
      <c r="AO713" s="1">
        <v>44805</v>
      </c>
      <c r="AP713">
        <v>8.9753641068302928E-2</v>
      </c>
      <c r="AQ713" s="1">
        <v>45208</v>
      </c>
      <c r="AR713">
        <v>4.6089000000000002</v>
      </c>
      <c r="AS713" s="1">
        <v>45208</v>
      </c>
      <c r="AT713">
        <v>6.6661999999999999</v>
      </c>
      <c r="AU713" s="1">
        <v>44805</v>
      </c>
      <c r="AV713">
        <v>0.11759973073213317</v>
      </c>
    </row>
    <row r="714" spans="1:48" x14ac:dyDescent="0.25">
      <c r="A714" s="1">
        <v>45127</v>
      </c>
      <c r="B714">
        <v>11.9033</v>
      </c>
      <c r="C714" s="1">
        <v>45127</v>
      </c>
      <c r="D714">
        <v>15.433299999999999</v>
      </c>
      <c r="E714" s="1">
        <v>44806</v>
      </c>
      <c r="F714">
        <v>0.23165676536464636</v>
      </c>
      <c r="G714" s="1">
        <v>45110</v>
      </c>
      <c r="H714">
        <v>12.1601</v>
      </c>
      <c r="I714" s="1">
        <v>45110</v>
      </c>
      <c r="J714">
        <v>14.944599999999999</v>
      </c>
      <c r="K714" s="1">
        <v>44806</v>
      </c>
      <c r="L714">
        <v>0.21280177307583259</v>
      </c>
      <c r="M714" s="1">
        <v>45127</v>
      </c>
      <c r="N714">
        <v>7.7150999999999996</v>
      </c>
      <c r="O714" s="1">
        <v>45127</v>
      </c>
      <c r="P714">
        <v>8.9821000000000009</v>
      </c>
      <c r="Q714" s="1">
        <v>44806</v>
      </c>
      <c r="R714">
        <v>0.14478651772932896</v>
      </c>
      <c r="S714" s="1">
        <v>45127</v>
      </c>
      <c r="T714">
        <v>8.3841999999999999</v>
      </c>
      <c r="U714" s="1">
        <v>45127</v>
      </c>
      <c r="V714">
        <v>9.6097000000000001</v>
      </c>
      <c r="W714" s="1">
        <v>44806</v>
      </c>
      <c r="X714">
        <v>0.12170596843709799</v>
      </c>
      <c r="Y714" s="1">
        <v>45127</v>
      </c>
      <c r="Z714">
        <v>6.7804000000000002</v>
      </c>
      <c r="AA714" s="1">
        <v>45127</v>
      </c>
      <c r="AB714">
        <v>7.8159000000000001</v>
      </c>
      <c r="AC714" s="1">
        <v>44806</v>
      </c>
      <c r="AD714">
        <v>0.10095166811557731</v>
      </c>
      <c r="AE714" s="1">
        <v>45127</v>
      </c>
      <c r="AF714">
        <v>9.5289000000000001</v>
      </c>
      <c r="AG714" s="1">
        <v>45127</v>
      </c>
      <c r="AH714">
        <v>12.4711</v>
      </c>
      <c r="AI714" s="1">
        <v>44806</v>
      </c>
      <c r="AJ714">
        <v>0.17267721568177533</v>
      </c>
      <c r="AK714" s="1">
        <v>45205</v>
      </c>
      <c r="AL714">
        <v>7.8665000000000003</v>
      </c>
      <c r="AM714" s="1">
        <v>45205</v>
      </c>
      <c r="AN714">
        <v>9.8362999999999996</v>
      </c>
      <c r="AO714" s="1">
        <v>44806</v>
      </c>
      <c r="AP714">
        <v>9.0404551348431478E-2</v>
      </c>
      <c r="AQ714" s="1">
        <v>45209</v>
      </c>
      <c r="AR714">
        <v>4.2088000000000001</v>
      </c>
      <c r="AS714" s="1">
        <v>45209</v>
      </c>
      <c r="AT714">
        <v>6.7948000000000004</v>
      </c>
      <c r="AU714" s="1">
        <v>44806</v>
      </c>
      <c r="AV714">
        <v>0.12074382450109479</v>
      </c>
    </row>
    <row r="715" spans="1:48" x14ac:dyDescent="0.25">
      <c r="A715" s="1">
        <v>45128</v>
      </c>
      <c r="B715">
        <v>11.6957</v>
      </c>
      <c r="C715" s="1">
        <v>45128</v>
      </c>
      <c r="D715">
        <v>15.1683</v>
      </c>
      <c r="E715" s="1">
        <v>44807</v>
      </c>
      <c r="F715">
        <v>0.23139155255482327</v>
      </c>
      <c r="G715" s="1">
        <v>45111</v>
      </c>
      <c r="H715">
        <v>12.4649</v>
      </c>
      <c r="I715" s="1">
        <v>45111</v>
      </c>
      <c r="J715">
        <v>15.4861</v>
      </c>
      <c r="K715" s="1">
        <v>44807</v>
      </c>
      <c r="L715">
        <v>0.21441598393433298</v>
      </c>
      <c r="M715" s="1">
        <v>45128</v>
      </c>
      <c r="N715">
        <v>7.2914000000000003</v>
      </c>
      <c r="O715" s="1">
        <v>45128</v>
      </c>
      <c r="P715">
        <v>8.8229000000000006</v>
      </c>
      <c r="Q715" s="1">
        <v>44807</v>
      </c>
      <c r="R715">
        <v>0.14531438345077513</v>
      </c>
      <c r="S715" s="1">
        <v>45128</v>
      </c>
      <c r="T715">
        <v>8.3651999999999997</v>
      </c>
      <c r="U715" s="1">
        <v>45128</v>
      </c>
      <c r="V715">
        <v>9.5398999999999994</v>
      </c>
      <c r="W715" s="1">
        <v>44807</v>
      </c>
      <c r="X715">
        <v>0.12257008154935503</v>
      </c>
      <c r="Y715" s="1">
        <v>45128</v>
      </c>
      <c r="Z715">
        <v>6.9756999999999998</v>
      </c>
      <c r="AA715" s="1">
        <v>45128</v>
      </c>
      <c r="AB715">
        <v>7.8372000000000002</v>
      </c>
      <c r="AC715" s="1">
        <v>44807</v>
      </c>
      <c r="AD715">
        <v>0.10171946055890169</v>
      </c>
      <c r="AE715" s="1">
        <v>45128</v>
      </c>
      <c r="AF715">
        <v>8.0429999999999993</v>
      </c>
      <c r="AG715" s="1">
        <v>45128</v>
      </c>
      <c r="AH715">
        <v>11.542999999999999</v>
      </c>
      <c r="AI715" s="1">
        <v>44807</v>
      </c>
      <c r="AJ715">
        <v>0.17365781225755456</v>
      </c>
      <c r="AK715" s="1">
        <v>45208</v>
      </c>
      <c r="AL715">
        <v>7.4005999999999998</v>
      </c>
      <c r="AM715" s="1">
        <v>45208</v>
      </c>
      <c r="AN715">
        <v>9.5542999999999996</v>
      </c>
      <c r="AO715" s="1">
        <v>44807</v>
      </c>
      <c r="AP715">
        <v>9.0404551348431478E-2</v>
      </c>
      <c r="AQ715" s="1">
        <v>45210</v>
      </c>
      <c r="AR715">
        <v>4.5265000000000004</v>
      </c>
      <c r="AS715" s="1">
        <v>45210</v>
      </c>
      <c r="AT715">
        <v>6.5118</v>
      </c>
      <c r="AU715" s="1">
        <v>44807</v>
      </c>
      <c r="AV715">
        <v>0.12074382450109479</v>
      </c>
    </row>
    <row r="716" spans="1:48" x14ac:dyDescent="0.25">
      <c r="A716" s="1">
        <v>45131</v>
      </c>
      <c r="B716">
        <v>11.575200000000001</v>
      </c>
      <c r="C716" s="1">
        <v>45131</v>
      </c>
      <c r="D716">
        <v>14.915100000000001</v>
      </c>
      <c r="E716" s="1">
        <v>44808</v>
      </c>
      <c r="F716">
        <v>0.23315712908485767</v>
      </c>
      <c r="G716" s="1">
        <v>45112</v>
      </c>
      <c r="H716">
        <v>13.147399999999999</v>
      </c>
      <c r="I716" s="1">
        <v>45112</v>
      </c>
      <c r="J716">
        <v>16.277999999999999</v>
      </c>
      <c r="K716" s="1">
        <v>44808</v>
      </c>
      <c r="L716">
        <v>0.21388680481415623</v>
      </c>
      <c r="M716" s="1">
        <v>45131</v>
      </c>
      <c r="N716">
        <v>7.5948000000000002</v>
      </c>
      <c r="O716" s="1">
        <v>45131</v>
      </c>
      <c r="P716">
        <v>8.5097000000000005</v>
      </c>
      <c r="Q716" s="1">
        <v>44808</v>
      </c>
      <c r="R716">
        <v>0.14582577887302639</v>
      </c>
      <c r="S716" s="1">
        <v>45131</v>
      </c>
      <c r="T716">
        <v>8.2413000000000007</v>
      </c>
      <c r="U716" s="1">
        <v>45131</v>
      </c>
      <c r="V716">
        <v>9.6997999999999998</v>
      </c>
      <c r="W716" s="1">
        <v>44808</v>
      </c>
      <c r="X716">
        <v>0.12284324559823122</v>
      </c>
      <c r="Y716" s="1">
        <v>45131</v>
      </c>
      <c r="Z716">
        <v>6.9452999999999996</v>
      </c>
      <c r="AA716" s="1">
        <v>45131</v>
      </c>
      <c r="AB716">
        <v>7.8030999999999997</v>
      </c>
      <c r="AC716" s="1">
        <v>44808</v>
      </c>
      <c r="AD716">
        <v>0.10214959482315594</v>
      </c>
      <c r="AE716" s="1">
        <v>45131</v>
      </c>
      <c r="AF716">
        <v>9.1464999999999996</v>
      </c>
      <c r="AG716" s="1">
        <v>45131</v>
      </c>
      <c r="AH716">
        <v>11.103300000000001</v>
      </c>
      <c r="AI716" s="1">
        <v>44808</v>
      </c>
      <c r="AJ716">
        <v>0.17323369668688191</v>
      </c>
      <c r="AK716" s="1">
        <v>45209</v>
      </c>
      <c r="AL716">
        <v>7.0323000000000002</v>
      </c>
      <c r="AM716" s="1">
        <v>45209</v>
      </c>
      <c r="AN716">
        <v>9.4712999999999994</v>
      </c>
      <c r="AO716" s="1">
        <v>44808</v>
      </c>
      <c r="AP716">
        <v>9.0404551348431478E-2</v>
      </c>
      <c r="AQ716" s="1">
        <v>45211</v>
      </c>
      <c r="AR716">
        <v>4.5822000000000003</v>
      </c>
      <c r="AS716" s="1">
        <v>45211</v>
      </c>
      <c r="AT716">
        <v>5.6961000000000004</v>
      </c>
      <c r="AU716" s="1">
        <v>44808</v>
      </c>
      <c r="AV716">
        <v>0.12074382450109479</v>
      </c>
    </row>
    <row r="717" spans="1:48" x14ac:dyDescent="0.25">
      <c r="A717" s="1">
        <v>45132</v>
      </c>
      <c r="B717">
        <v>11.6013</v>
      </c>
      <c r="C717" s="1">
        <v>45132</v>
      </c>
      <c r="D717">
        <v>15.102399999999999</v>
      </c>
      <c r="E717" s="1">
        <v>44809</v>
      </c>
      <c r="F717">
        <v>0.23315712908485767</v>
      </c>
      <c r="G717" s="1">
        <v>45113</v>
      </c>
      <c r="H717">
        <v>15.5738</v>
      </c>
      <c r="I717" s="1">
        <v>45113</v>
      </c>
      <c r="J717">
        <v>19.521699999999999</v>
      </c>
      <c r="K717" s="1">
        <v>44809</v>
      </c>
      <c r="L717">
        <v>0.2140507835033999</v>
      </c>
      <c r="M717" s="1">
        <v>45132</v>
      </c>
      <c r="N717">
        <v>7.2438000000000002</v>
      </c>
      <c r="O717" s="1">
        <v>45132</v>
      </c>
      <c r="P717">
        <v>8.7135999999999996</v>
      </c>
      <c r="Q717" s="1">
        <v>44809</v>
      </c>
      <c r="R717">
        <v>0.14582577887302639</v>
      </c>
      <c r="S717" s="1">
        <v>45132</v>
      </c>
      <c r="T717">
        <v>8.4370999999999992</v>
      </c>
      <c r="U717" s="1">
        <v>45132</v>
      </c>
      <c r="V717">
        <v>9.6946999999999992</v>
      </c>
      <c r="W717" s="1">
        <v>44809</v>
      </c>
      <c r="X717">
        <v>0.12284324559823122</v>
      </c>
      <c r="Y717" s="1">
        <v>45132</v>
      </c>
      <c r="Z717">
        <v>6.8666999999999998</v>
      </c>
      <c r="AA717" s="1">
        <v>45132</v>
      </c>
      <c r="AB717">
        <v>7.6410999999999998</v>
      </c>
      <c r="AC717" s="1">
        <v>44809</v>
      </c>
      <c r="AD717">
        <v>0.10214959482315594</v>
      </c>
      <c r="AE717" s="1">
        <v>45132</v>
      </c>
      <c r="AF717">
        <v>9.1547999999999998</v>
      </c>
      <c r="AG717" s="1">
        <v>45132</v>
      </c>
      <c r="AH717">
        <v>11.152100000000001</v>
      </c>
      <c r="AI717" s="1">
        <v>44809</v>
      </c>
      <c r="AJ717">
        <v>0.17323369668688191</v>
      </c>
      <c r="AK717" s="1">
        <v>45210</v>
      </c>
      <c r="AL717">
        <v>6.7991000000000001</v>
      </c>
      <c r="AM717" s="1">
        <v>45210</v>
      </c>
      <c r="AN717">
        <v>9.0474999999999994</v>
      </c>
      <c r="AO717" s="1">
        <v>44809</v>
      </c>
      <c r="AP717">
        <v>9.0049092997912944E-2</v>
      </c>
      <c r="AQ717" s="1">
        <v>45212</v>
      </c>
      <c r="AR717">
        <v>4.7572999999999999</v>
      </c>
      <c r="AS717" s="1">
        <v>45212</v>
      </c>
      <c r="AT717">
        <v>6.5411999999999999</v>
      </c>
      <c r="AU717" s="1">
        <v>44809</v>
      </c>
      <c r="AV717">
        <v>0.12172970391811157</v>
      </c>
    </row>
    <row r="718" spans="1:48" x14ac:dyDescent="0.25">
      <c r="A718" s="1">
        <v>45133</v>
      </c>
      <c r="B718">
        <v>11.370900000000001</v>
      </c>
      <c r="C718" s="1">
        <v>45133</v>
      </c>
      <c r="D718">
        <v>14.792199999999999</v>
      </c>
      <c r="E718" s="1">
        <v>44810</v>
      </c>
      <c r="F718">
        <v>0.23137065931575054</v>
      </c>
      <c r="G718" s="1">
        <v>45114</v>
      </c>
      <c r="H718">
        <v>14.6107</v>
      </c>
      <c r="I718" s="1">
        <v>45114</v>
      </c>
      <c r="J718">
        <v>18.180399999999999</v>
      </c>
      <c r="K718" s="1">
        <v>44810</v>
      </c>
      <c r="L718">
        <v>0.21255876724676037</v>
      </c>
      <c r="M718" s="1">
        <v>45133</v>
      </c>
      <c r="N718">
        <v>6.9005999999999998</v>
      </c>
      <c r="O718" s="1">
        <v>45133</v>
      </c>
      <c r="P718">
        <v>8.1103000000000005</v>
      </c>
      <c r="Q718" s="1">
        <v>44810</v>
      </c>
      <c r="R718">
        <v>0.14470917342546646</v>
      </c>
      <c r="S718" s="1">
        <v>45133</v>
      </c>
      <c r="T718">
        <v>8.4558</v>
      </c>
      <c r="U718" s="1">
        <v>45133</v>
      </c>
      <c r="V718">
        <v>9.5938999999999997</v>
      </c>
      <c r="W718" s="1">
        <v>44810</v>
      </c>
      <c r="X718">
        <v>0.12464795136647729</v>
      </c>
      <c r="Y718" s="1">
        <v>45133</v>
      </c>
      <c r="Z718">
        <v>6.8971999999999998</v>
      </c>
      <c r="AA718" s="1">
        <v>45133</v>
      </c>
      <c r="AB718">
        <v>7.8224</v>
      </c>
      <c r="AC718" s="1">
        <v>44810</v>
      </c>
      <c r="AD718">
        <v>0.10325146931955249</v>
      </c>
      <c r="AE718" s="1">
        <v>45133</v>
      </c>
      <c r="AF718">
        <v>9.4846000000000004</v>
      </c>
      <c r="AG718" s="1">
        <v>45133</v>
      </c>
      <c r="AH718">
        <v>10.282999999999999</v>
      </c>
      <c r="AI718" s="1">
        <v>44810</v>
      </c>
      <c r="AJ718">
        <v>0.1726785242813639</v>
      </c>
      <c r="AK718" s="1">
        <v>45211</v>
      </c>
      <c r="AL718">
        <v>8.1187000000000005</v>
      </c>
      <c r="AM718" s="1">
        <v>45211</v>
      </c>
      <c r="AN718">
        <v>9.2066999999999997</v>
      </c>
      <c r="AO718" s="1">
        <v>44810</v>
      </c>
      <c r="AP718">
        <v>8.9353502238219154E-2</v>
      </c>
      <c r="AQ718" s="1">
        <v>45215</v>
      </c>
      <c r="AR718">
        <v>4.6173999999999999</v>
      </c>
      <c r="AS718" s="1">
        <v>45215</v>
      </c>
      <c r="AT718">
        <v>6.5460000000000003</v>
      </c>
      <c r="AU718" s="1">
        <v>44810</v>
      </c>
      <c r="AV718">
        <v>0.12144116107418433</v>
      </c>
    </row>
    <row r="719" spans="1:48" x14ac:dyDescent="0.25">
      <c r="A719" s="1">
        <v>45134</v>
      </c>
      <c r="B719">
        <v>11.8668</v>
      </c>
      <c r="C719" s="1">
        <v>45134</v>
      </c>
      <c r="D719">
        <v>15.6259</v>
      </c>
      <c r="E719" s="1">
        <v>44811</v>
      </c>
      <c r="F719">
        <v>0.23361508379394194</v>
      </c>
      <c r="G719" s="1">
        <v>45117</v>
      </c>
      <c r="H719">
        <v>14.492100000000001</v>
      </c>
      <c r="I719" s="1">
        <v>45117</v>
      </c>
      <c r="J719">
        <v>17.8508</v>
      </c>
      <c r="K719" s="1">
        <v>44811</v>
      </c>
      <c r="L719">
        <v>0.21213254426895023</v>
      </c>
      <c r="M719" s="1">
        <v>45134</v>
      </c>
      <c r="N719">
        <v>6.9794999999999998</v>
      </c>
      <c r="O719" s="1">
        <v>45134</v>
      </c>
      <c r="P719">
        <v>9.0608000000000004</v>
      </c>
      <c r="Q719" s="1">
        <v>44811</v>
      </c>
      <c r="R719">
        <v>0.1476929042242886</v>
      </c>
      <c r="S719" s="1">
        <v>45134</v>
      </c>
      <c r="T719">
        <v>8.5833999999999993</v>
      </c>
      <c r="U719" s="1">
        <v>45134</v>
      </c>
      <c r="V719">
        <v>9.6793999999999993</v>
      </c>
      <c r="W719" s="1">
        <v>44811</v>
      </c>
      <c r="X719">
        <v>0.12734873181470435</v>
      </c>
      <c r="Y719" s="1">
        <v>45134</v>
      </c>
      <c r="Z719">
        <v>6.9109999999999996</v>
      </c>
      <c r="AA719" s="1">
        <v>45134</v>
      </c>
      <c r="AB719">
        <v>8.0134000000000007</v>
      </c>
      <c r="AC719" s="1">
        <v>44811</v>
      </c>
      <c r="AD719">
        <v>0.10481876512521512</v>
      </c>
      <c r="AE719" s="1">
        <v>45134</v>
      </c>
      <c r="AF719">
        <v>9.1628000000000007</v>
      </c>
      <c r="AG719" s="1">
        <v>45134</v>
      </c>
      <c r="AH719">
        <v>10.7197</v>
      </c>
      <c r="AI719" s="1">
        <v>44811</v>
      </c>
      <c r="AJ719">
        <v>0.17511469020687942</v>
      </c>
      <c r="AK719" s="1">
        <v>45212</v>
      </c>
      <c r="AL719">
        <v>8.0405999999999995</v>
      </c>
      <c r="AM719" s="1">
        <v>45212</v>
      </c>
      <c r="AN719">
        <v>9.2870000000000008</v>
      </c>
      <c r="AO719" s="1">
        <v>44811</v>
      </c>
      <c r="AP719">
        <v>8.9566258449025327E-2</v>
      </c>
      <c r="AQ719" s="1">
        <v>45216</v>
      </c>
      <c r="AR719">
        <v>4.508</v>
      </c>
      <c r="AS719" s="1">
        <v>45216</v>
      </c>
      <c r="AT719">
        <v>6.5858999999999996</v>
      </c>
      <c r="AU719" s="1">
        <v>44811</v>
      </c>
      <c r="AV719">
        <v>0.1214214910474215</v>
      </c>
    </row>
    <row r="720" spans="1:48" x14ac:dyDescent="0.25">
      <c r="A720" s="1">
        <v>45135</v>
      </c>
      <c r="B720">
        <v>11.633599999999999</v>
      </c>
      <c r="C720" s="1">
        <v>45135</v>
      </c>
      <c r="D720">
        <v>14.998200000000001</v>
      </c>
      <c r="E720" s="1">
        <v>44812</v>
      </c>
      <c r="F720">
        <v>0.23312236936187539</v>
      </c>
      <c r="G720" s="1">
        <v>45118</v>
      </c>
      <c r="H720">
        <v>13.9124</v>
      </c>
      <c r="I720" s="1">
        <v>45118</v>
      </c>
      <c r="J720">
        <v>17.179300000000001</v>
      </c>
      <c r="K720" s="1">
        <v>44812</v>
      </c>
      <c r="L720">
        <v>0.21216611111514774</v>
      </c>
      <c r="M720" s="1">
        <v>45135</v>
      </c>
      <c r="N720">
        <v>7.2031999999999998</v>
      </c>
      <c r="O720" s="1">
        <v>45135</v>
      </c>
      <c r="P720">
        <v>8.2114999999999991</v>
      </c>
      <c r="Q720" s="1">
        <v>44812</v>
      </c>
      <c r="R720">
        <v>0.14704548090877062</v>
      </c>
      <c r="S720" s="1">
        <v>45135</v>
      </c>
      <c r="T720">
        <v>8.3740000000000006</v>
      </c>
      <c r="U720" s="1">
        <v>45135</v>
      </c>
      <c r="V720">
        <v>9.4901</v>
      </c>
      <c r="W720" s="1">
        <v>44812</v>
      </c>
      <c r="X720">
        <v>0.12695737812211261</v>
      </c>
      <c r="Y720" s="1">
        <v>45135</v>
      </c>
      <c r="Z720">
        <v>6.7782999999999998</v>
      </c>
      <c r="AA720" s="1">
        <v>45135</v>
      </c>
      <c r="AB720">
        <v>7.6036999999999999</v>
      </c>
      <c r="AC720" s="1">
        <v>44812</v>
      </c>
      <c r="AD720">
        <v>0.10464869548393525</v>
      </c>
      <c r="AE720" s="1">
        <v>45135</v>
      </c>
      <c r="AF720">
        <v>7.8048000000000002</v>
      </c>
      <c r="AG720" s="1">
        <v>45135</v>
      </c>
      <c r="AH720">
        <v>10.120799999999999</v>
      </c>
      <c r="AI720" s="1">
        <v>44812</v>
      </c>
      <c r="AJ720">
        <v>0.17411270194254955</v>
      </c>
      <c r="AK720" s="1">
        <v>45215</v>
      </c>
      <c r="AL720">
        <v>7.3452000000000002</v>
      </c>
      <c r="AM720" s="1">
        <v>45215</v>
      </c>
      <c r="AN720">
        <v>9.5274000000000001</v>
      </c>
      <c r="AO720" s="1">
        <v>44812</v>
      </c>
      <c r="AP720">
        <v>8.9764408213734131E-2</v>
      </c>
      <c r="AQ720" s="1">
        <v>45217</v>
      </c>
      <c r="AR720">
        <v>3.8932000000000002</v>
      </c>
      <c r="AS720" s="1">
        <v>45217</v>
      </c>
      <c r="AT720">
        <v>5.8170000000000002</v>
      </c>
      <c r="AU720" s="1">
        <v>44812</v>
      </c>
      <c r="AV720">
        <v>0.12184397825303404</v>
      </c>
    </row>
    <row r="721" spans="1:48" x14ac:dyDescent="0.25">
      <c r="A721" s="1">
        <v>45138</v>
      </c>
      <c r="B721">
        <v>11.635999999999999</v>
      </c>
      <c r="C721" s="1">
        <v>45138</v>
      </c>
      <c r="D721">
        <v>15.0101</v>
      </c>
      <c r="E721" s="1">
        <v>44813</v>
      </c>
      <c r="F721">
        <v>0.23022602277696463</v>
      </c>
      <c r="G721" s="1">
        <v>45119</v>
      </c>
      <c r="H721">
        <v>12.976000000000001</v>
      </c>
      <c r="I721" s="1">
        <v>45119</v>
      </c>
      <c r="J721">
        <v>16.127099999999999</v>
      </c>
      <c r="K721" s="1">
        <v>44813</v>
      </c>
      <c r="L721">
        <v>0.21245071738725274</v>
      </c>
      <c r="M721" s="1">
        <v>45138</v>
      </c>
      <c r="N721">
        <v>6.7160000000000002</v>
      </c>
      <c r="O721" s="1">
        <v>45138</v>
      </c>
      <c r="P721">
        <v>8.3116000000000003</v>
      </c>
      <c r="Q721" s="1">
        <v>44813</v>
      </c>
      <c r="R721">
        <v>0.14640476216550577</v>
      </c>
      <c r="S721" s="1">
        <v>45138</v>
      </c>
      <c r="T721">
        <v>8.3431999999999995</v>
      </c>
      <c r="U721" s="1">
        <v>45138</v>
      </c>
      <c r="V721">
        <v>9.4471000000000007</v>
      </c>
      <c r="W721" s="1">
        <v>44813</v>
      </c>
      <c r="X721">
        <v>0.12645534721828652</v>
      </c>
      <c r="Y721" s="1">
        <v>45138</v>
      </c>
      <c r="Z721">
        <v>6.7919999999999998</v>
      </c>
      <c r="AA721" s="1">
        <v>45138</v>
      </c>
      <c r="AB721">
        <v>7.7826000000000004</v>
      </c>
      <c r="AC721" s="1">
        <v>44813</v>
      </c>
      <c r="AD721">
        <v>0.1041674435957244</v>
      </c>
      <c r="AE721" s="1">
        <v>45138</v>
      </c>
      <c r="AF721">
        <v>8.7396999999999991</v>
      </c>
      <c r="AG721" s="1">
        <v>45138</v>
      </c>
      <c r="AH721">
        <v>10.412000000000001</v>
      </c>
      <c r="AI721" s="1">
        <v>44813</v>
      </c>
      <c r="AJ721">
        <v>0.17385700630106687</v>
      </c>
      <c r="AK721" s="1">
        <v>45216</v>
      </c>
      <c r="AL721">
        <v>9.0446000000000009</v>
      </c>
      <c r="AM721" s="1">
        <v>45216</v>
      </c>
      <c r="AN721">
        <v>9.9870000000000001</v>
      </c>
      <c r="AO721" s="1">
        <v>44813</v>
      </c>
      <c r="AP721">
        <v>8.8210870292001989E-2</v>
      </c>
      <c r="AQ721" s="1">
        <v>45218</v>
      </c>
      <c r="AR721">
        <v>2.9348000000000001</v>
      </c>
      <c r="AS721" s="1">
        <v>45218</v>
      </c>
      <c r="AT721">
        <v>5.2111999999999998</v>
      </c>
      <c r="AU721" s="1">
        <v>44813</v>
      </c>
      <c r="AV721">
        <v>0.1204177826621811</v>
      </c>
    </row>
    <row r="722" spans="1:48" x14ac:dyDescent="0.25">
      <c r="A722" s="1">
        <v>45139</v>
      </c>
      <c r="B722">
        <v>12.0176</v>
      </c>
      <c r="C722" s="1">
        <v>45139</v>
      </c>
      <c r="D722">
        <v>15.4481</v>
      </c>
      <c r="E722" s="1">
        <v>44814</v>
      </c>
      <c r="F722">
        <v>0.22412676368576562</v>
      </c>
      <c r="G722" s="1">
        <v>45120</v>
      </c>
      <c r="H722">
        <v>12.970700000000001</v>
      </c>
      <c r="I722" s="1">
        <v>45120</v>
      </c>
      <c r="J722">
        <v>16.090800000000002</v>
      </c>
      <c r="K722" s="1">
        <v>44814</v>
      </c>
      <c r="L722">
        <v>0.20360460682106862</v>
      </c>
      <c r="M722" s="1">
        <v>45139</v>
      </c>
      <c r="N722">
        <v>7.6228999999999996</v>
      </c>
      <c r="O722" s="1">
        <v>45139</v>
      </c>
      <c r="P722">
        <v>9.5145999999999997</v>
      </c>
      <c r="Q722" s="1">
        <v>44814</v>
      </c>
      <c r="R722">
        <v>0.14340971828665736</v>
      </c>
      <c r="S722" s="1">
        <v>45139</v>
      </c>
      <c r="T722">
        <v>8.7758000000000003</v>
      </c>
      <c r="U722" s="1">
        <v>45139</v>
      </c>
      <c r="V722">
        <v>9.94</v>
      </c>
      <c r="W722" s="1">
        <v>44814</v>
      </c>
      <c r="X722">
        <v>0.12603420259442366</v>
      </c>
      <c r="Y722" s="1">
        <v>45139</v>
      </c>
      <c r="Z722">
        <v>7.2388000000000003</v>
      </c>
      <c r="AA722" s="1">
        <v>45139</v>
      </c>
      <c r="AB722">
        <v>7.9679000000000002</v>
      </c>
      <c r="AC722" s="1">
        <v>44814</v>
      </c>
      <c r="AD722">
        <v>0.1027123979445821</v>
      </c>
      <c r="AE722" s="1">
        <v>45139</v>
      </c>
      <c r="AF722">
        <v>10.018599999999999</v>
      </c>
      <c r="AG722" s="1">
        <v>45139</v>
      </c>
      <c r="AH722">
        <v>11.319100000000001</v>
      </c>
      <c r="AI722" s="1">
        <v>44814</v>
      </c>
      <c r="AJ722">
        <v>0.17195549485360315</v>
      </c>
      <c r="AK722" s="1">
        <v>45217</v>
      </c>
      <c r="AL722">
        <v>8.3742000000000001</v>
      </c>
      <c r="AM722" s="1">
        <v>45217</v>
      </c>
      <c r="AN722">
        <v>9.1488999999999994</v>
      </c>
      <c r="AO722" s="1">
        <v>44814</v>
      </c>
      <c r="AP722">
        <v>8.7275029874718718E-2</v>
      </c>
      <c r="AQ722" s="1">
        <v>45219</v>
      </c>
      <c r="AR722">
        <v>3.4518</v>
      </c>
      <c r="AS722" s="1">
        <v>45219</v>
      </c>
      <c r="AT722">
        <v>5.2253999999999996</v>
      </c>
      <c r="AU722" s="1">
        <v>44814</v>
      </c>
      <c r="AV722">
        <v>0.119069181898956</v>
      </c>
    </row>
    <row r="723" spans="1:48" x14ac:dyDescent="0.25">
      <c r="A723" s="1">
        <v>45140</v>
      </c>
      <c r="B723">
        <v>13.1614</v>
      </c>
      <c r="C723" s="1">
        <v>45140</v>
      </c>
      <c r="D723">
        <v>17.1401</v>
      </c>
      <c r="E723" s="1">
        <v>44815</v>
      </c>
      <c r="F723">
        <v>0.21065432455021554</v>
      </c>
      <c r="G723" s="1">
        <v>45121</v>
      </c>
      <c r="H723">
        <v>13.044499999999999</v>
      </c>
      <c r="I723" s="1">
        <v>45121</v>
      </c>
      <c r="J723">
        <v>16.098600000000001</v>
      </c>
      <c r="K723" s="1">
        <v>44815</v>
      </c>
      <c r="L723">
        <v>0.1979399275819646</v>
      </c>
      <c r="M723" s="1">
        <v>45140</v>
      </c>
      <c r="N723">
        <v>8.3956</v>
      </c>
      <c r="O723" s="1">
        <v>45140</v>
      </c>
      <c r="P723">
        <v>10.117100000000001</v>
      </c>
      <c r="Q723" s="1">
        <v>44815</v>
      </c>
      <c r="R723">
        <v>0.12668145301441447</v>
      </c>
      <c r="S723" s="1">
        <v>45140</v>
      </c>
      <c r="T723">
        <v>9.1693999999999996</v>
      </c>
      <c r="U723" s="1">
        <v>45140</v>
      </c>
      <c r="V723">
        <v>10.2532</v>
      </c>
      <c r="W723" s="1">
        <v>44815</v>
      </c>
      <c r="X723">
        <v>0.1179308892861651</v>
      </c>
      <c r="Y723" s="1">
        <v>45140</v>
      </c>
      <c r="Z723">
        <v>7.6355000000000004</v>
      </c>
      <c r="AA723" s="1">
        <v>45140</v>
      </c>
      <c r="AB723">
        <v>8.4417000000000009</v>
      </c>
      <c r="AC723" s="1">
        <v>44815</v>
      </c>
      <c r="AD723">
        <v>9.7354094040319403E-2</v>
      </c>
      <c r="AE723" s="1">
        <v>45140</v>
      </c>
      <c r="AF723">
        <v>8.7933000000000003</v>
      </c>
      <c r="AG723" s="1">
        <v>45140</v>
      </c>
      <c r="AH723">
        <v>11.6778</v>
      </c>
      <c r="AI723" s="1">
        <v>44815</v>
      </c>
      <c r="AJ723">
        <v>0.16449021083403992</v>
      </c>
      <c r="AK723" s="1">
        <v>45218</v>
      </c>
      <c r="AL723">
        <v>7.9147999999999996</v>
      </c>
      <c r="AM723" s="1">
        <v>45218</v>
      </c>
      <c r="AN723">
        <v>10.359299999999999</v>
      </c>
      <c r="AO723" s="1">
        <v>44815</v>
      </c>
      <c r="AP723">
        <v>8.4719435302172574E-2</v>
      </c>
      <c r="AQ723" s="1">
        <v>45222</v>
      </c>
      <c r="AR723">
        <v>2.7206999999999999</v>
      </c>
      <c r="AS723" s="1">
        <v>45222</v>
      </c>
      <c r="AT723">
        <v>5.0762999999999998</v>
      </c>
      <c r="AU723" s="1">
        <v>44815</v>
      </c>
      <c r="AV723">
        <v>0.11454021293344691</v>
      </c>
    </row>
    <row r="724" spans="1:48" x14ac:dyDescent="0.25">
      <c r="A724" s="1">
        <v>45141</v>
      </c>
      <c r="B724">
        <v>13.036199999999999</v>
      </c>
      <c r="C724" s="1">
        <v>45141</v>
      </c>
      <c r="D724">
        <v>17.113399999999999</v>
      </c>
      <c r="E724" s="1">
        <v>44816</v>
      </c>
      <c r="F724">
        <v>0.20972357454930582</v>
      </c>
      <c r="G724" s="1">
        <v>45124</v>
      </c>
      <c r="H724">
        <v>13.4617</v>
      </c>
      <c r="I724" s="1">
        <v>45124</v>
      </c>
      <c r="J724">
        <v>16.733000000000001</v>
      </c>
      <c r="K724" s="1">
        <v>44816</v>
      </c>
      <c r="L724">
        <v>0.20069291936054656</v>
      </c>
      <c r="M724" s="1">
        <v>45141</v>
      </c>
      <c r="N724">
        <v>8.6084999999999994</v>
      </c>
      <c r="O724" s="1">
        <v>45141</v>
      </c>
      <c r="P724">
        <v>10.550599999999999</v>
      </c>
      <c r="Q724" s="1">
        <v>44816</v>
      </c>
      <c r="R724">
        <v>0.12571623553310604</v>
      </c>
      <c r="S724" s="1">
        <v>45141</v>
      </c>
      <c r="T724">
        <v>9.5785</v>
      </c>
      <c r="U724" s="1">
        <v>45141</v>
      </c>
      <c r="V724">
        <v>10.8101</v>
      </c>
      <c r="W724" s="1">
        <v>44816</v>
      </c>
      <c r="X724">
        <v>0.11706304885513524</v>
      </c>
      <c r="Y724" s="1">
        <v>45141</v>
      </c>
      <c r="Z724">
        <v>7.8109000000000002</v>
      </c>
      <c r="AA724" s="1">
        <v>45141</v>
      </c>
      <c r="AB724">
        <v>8.5945</v>
      </c>
      <c r="AC724" s="1">
        <v>44816</v>
      </c>
      <c r="AD724">
        <v>9.6593528930853628E-2</v>
      </c>
      <c r="AE724" s="1">
        <v>45141</v>
      </c>
      <c r="AF724">
        <v>10.169499999999999</v>
      </c>
      <c r="AG724" s="1">
        <v>45141</v>
      </c>
      <c r="AH724">
        <v>18.480899999999998</v>
      </c>
      <c r="AI724" s="1">
        <v>44816</v>
      </c>
      <c r="AJ724">
        <v>0.16314489816523828</v>
      </c>
      <c r="AK724" s="1">
        <v>45219</v>
      </c>
      <c r="AL724">
        <v>8.1478000000000002</v>
      </c>
      <c r="AM724" s="1">
        <v>45219</v>
      </c>
      <c r="AN724">
        <v>10.5709</v>
      </c>
      <c r="AO724" s="1">
        <v>44816</v>
      </c>
      <c r="AP724">
        <v>8.4462827982484903E-2</v>
      </c>
      <c r="AQ724" s="1">
        <v>45223</v>
      </c>
      <c r="AR724">
        <v>2.1267</v>
      </c>
      <c r="AS724" s="1">
        <v>45223</v>
      </c>
      <c r="AT724">
        <v>3.8713000000000002</v>
      </c>
      <c r="AU724" s="1">
        <v>44816</v>
      </c>
      <c r="AV724">
        <v>0.11444894245541475</v>
      </c>
    </row>
    <row r="725" spans="1:48" x14ac:dyDescent="0.25">
      <c r="A725" s="1">
        <v>45142</v>
      </c>
      <c r="B725">
        <v>13.629899999999999</v>
      </c>
      <c r="C725" s="1">
        <v>45142</v>
      </c>
      <c r="D725">
        <v>17.929200000000002</v>
      </c>
      <c r="E725" s="1">
        <v>44817</v>
      </c>
      <c r="F725">
        <v>0.22653782025675193</v>
      </c>
      <c r="G725" s="1">
        <v>45125</v>
      </c>
      <c r="H725">
        <v>13.1843</v>
      </c>
      <c r="I725" s="1">
        <v>45125</v>
      </c>
      <c r="J725">
        <v>16.379100000000001</v>
      </c>
      <c r="K725" s="1">
        <v>44817</v>
      </c>
      <c r="L725">
        <v>0.2019880589269093</v>
      </c>
      <c r="M725" s="1">
        <v>45142</v>
      </c>
      <c r="N725">
        <v>7.9550999999999998</v>
      </c>
      <c r="O725" s="1">
        <v>45142</v>
      </c>
      <c r="P725">
        <v>9.9356000000000009</v>
      </c>
      <c r="Q725" s="1">
        <v>44817</v>
      </c>
      <c r="R725">
        <v>0.13335490334702726</v>
      </c>
      <c r="S725" s="1">
        <v>45142</v>
      </c>
      <c r="T725">
        <v>9.5728000000000009</v>
      </c>
      <c r="U725" s="1">
        <v>45142</v>
      </c>
      <c r="V725">
        <v>10.6363</v>
      </c>
      <c r="W725" s="1">
        <v>44817</v>
      </c>
      <c r="X725">
        <v>0.1170525579689817</v>
      </c>
      <c r="Y725" s="1">
        <v>45142</v>
      </c>
      <c r="Z725">
        <v>7.8094999999999999</v>
      </c>
      <c r="AA725" s="1">
        <v>45142</v>
      </c>
      <c r="AB725">
        <v>8.5752000000000006</v>
      </c>
      <c r="AC725" s="1">
        <v>44817</v>
      </c>
      <c r="AD725">
        <v>9.7161107611210648E-2</v>
      </c>
      <c r="AE725" s="1">
        <v>45142</v>
      </c>
      <c r="AF725">
        <v>9.7685999999999993</v>
      </c>
      <c r="AG725" s="1">
        <v>45142</v>
      </c>
      <c r="AH725">
        <v>11.734299999999999</v>
      </c>
      <c r="AI725" s="1">
        <v>44817</v>
      </c>
      <c r="AJ725">
        <v>0.16487929192519341</v>
      </c>
      <c r="AK725" s="1">
        <v>45222</v>
      </c>
      <c r="AL725">
        <v>9.4210999999999991</v>
      </c>
      <c r="AM725" s="1">
        <v>45222</v>
      </c>
      <c r="AN725">
        <v>10.369199999999999</v>
      </c>
      <c r="AO725" s="1">
        <v>44817</v>
      </c>
      <c r="AP725">
        <v>8.5501153083529902E-2</v>
      </c>
      <c r="AQ725" s="1">
        <v>45224</v>
      </c>
      <c r="AR725">
        <v>2.1707999999999998</v>
      </c>
      <c r="AS725" s="1">
        <v>45224</v>
      </c>
      <c r="AT725">
        <v>4.4890999999999996</v>
      </c>
      <c r="AU725" s="1">
        <v>44817</v>
      </c>
      <c r="AV725">
        <v>0.11649513685954319</v>
      </c>
    </row>
    <row r="726" spans="1:48" x14ac:dyDescent="0.25">
      <c r="A726" s="1">
        <v>45145</v>
      </c>
      <c r="B726">
        <v>12.8232</v>
      </c>
      <c r="C726" s="1">
        <v>45145</v>
      </c>
      <c r="D726">
        <v>16.831800000000001</v>
      </c>
      <c r="E726" s="1">
        <v>44818</v>
      </c>
      <c r="F726">
        <v>0.2264241421530504</v>
      </c>
      <c r="G726" s="1">
        <v>45126</v>
      </c>
      <c r="H726">
        <v>13.472899999999999</v>
      </c>
      <c r="I726" s="1">
        <v>45126</v>
      </c>
      <c r="J726">
        <v>16.4331</v>
      </c>
      <c r="K726" s="1">
        <v>44818</v>
      </c>
      <c r="L726">
        <v>0.20163747548857291</v>
      </c>
      <c r="M726" s="1">
        <v>45145</v>
      </c>
      <c r="N726">
        <v>7.7412999999999998</v>
      </c>
      <c r="O726" s="1">
        <v>45145</v>
      </c>
      <c r="P726">
        <v>9.5236000000000001</v>
      </c>
      <c r="Q726" s="1">
        <v>44818</v>
      </c>
      <c r="R726">
        <v>0.13280219629877463</v>
      </c>
      <c r="S726" s="1">
        <v>45145</v>
      </c>
      <c r="T726">
        <v>9.5180000000000007</v>
      </c>
      <c r="U726" s="1">
        <v>45145</v>
      </c>
      <c r="V726">
        <v>10.718400000000001</v>
      </c>
      <c r="W726" s="1">
        <v>44818</v>
      </c>
      <c r="X726">
        <v>0.11692866068758866</v>
      </c>
      <c r="Y726" s="1">
        <v>45145</v>
      </c>
      <c r="Z726">
        <v>7.8106</v>
      </c>
      <c r="AA726" s="1">
        <v>45145</v>
      </c>
      <c r="AB726">
        <v>8.8463999999999992</v>
      </c>
      <c r="AC726" s="1">
        <v>44818</v>
      </c>
      <c r="AD726">
        <v>9.6158609612631091E-2</v>
      </c>
      <c r="AE726" s="1">
        <v>45145</v>
      </c>
      <c r="AF726">
        <v>9.4861000000000004</v>
      </c>
      <c r="AG726" s="1">
        <v>45145</v>
      </c>
      <c r="AH726">
        <v>11.9381</v>
      </c>
      <c r="AI726" s="1">
        <v>44818</v>
      </c>
      <c r="AJ726">
        <v>0.16488397622604833</v>
      </c>
      <c r="AK726" s="1">
        <v>45223</v>
      </c>
      <c r="AL726">
        <v>8.3932000000000002</v>
      </c>
      <c r="AM726" s="1">
        <v>45223</v>
      </c>
      <c r="AN726">
        <v>9.0044000000000004</v>
      </c>
      <c r="AO726" s="1">
        <v>44818</v>
      </c>
      <c r="AP726">
        <v>8.384577582664185E-2</v>
      </c>
      <c r="AQ726" s="1">
        <v>45225</v>
      </c>
      <c r="AR726">
        <v>2.8866000000000001</v>
      </c>
      <c r="AS726" s="1">
        <v>45225</v>
      </c>
      <c r="AT726">
        <v>5.5678999999999998</v>
      </c>
      <c r="AU726" s="1">
        <v>44818</v>
      </c>
      <c r="AV726">
        <v>0.11572549054213692</v>
      </c>
    </row>
    <row r="727" spans="1:48" x14ac:dyDescent="0.25">
      <c r="A727" s="1">
        <v>45146</v>
      </c>
      <c r="B727">
        <v>13.2783</v>
      </c>
      <c r="C727" s="1">
        <v>45146</v>
      </c>
      <c r="D727">
        <v>17.3443</v>
      </c>
      <c r="E727" s="1">
        <v>44819</v>
      </c>
      <c r="F727">
        <v>0.22601914111653348</v>
      </c>
      <c r="G727" s="1">
        <v>45127</v>
      </c>
      <c r="H727">
        <v>13.0281</v>
      </c>
      <c r="I727" s="1">
        <v>45127</v>
      </c>
      <c r="J727">
        <v>16.523</v>
      </c>
      <c r="K727" s="1">
        <v>44819</v>
      </c>
      <c r="L727">
        <v>0.19968618757414386</v>
      </c>
      <c r="M727" s="1">
        <v>45146</v>
      </c>
      <c r="N727">
        <v>7.8598999999999997</v>
      </c>
      <c r="O727" s="1">
        <v>45146</v>
      </c>
      <c r="P727">
        <v>9.4636999999999993</v>
      </c>
      <c r="Q727" s="1">
        <v>44819</v>
      </c>
      <c r="R727">
        <v>0.12770870802485998</v>
      </c>
      <c r="S727" s="1">
        <v>45146</v>
      </c>
      <c r="T727">
        <v>9.5548000000000002</v>
      </c>
      <c r="U727" s="1">
        <v>45146</v>
      </c>
      <c r="V727">
        <v>10.4819</v>
      </c>
      <c r="W727" s="1">
        <v>44819</v>
      </c>
      <c r="X727">
        <v>0.1130572226275709</v>
      </c>
      <c r="Y727" s="1">
        <v>45146</v>
      </c>
      <c r="Z727">
        <v>7.7823000000000002</v>
      </c>
      <c r="AA727" s="1">
        <v>45146</v>
      </c>
      <c r="AB727">
        <v>8.4452999999999996</v>
      </c>
      <c r="AC727" s="1">
        <v>44819</v>
      </c>
      <c r="AD727">
        <v>9.04489795566608E-2</v>
      </c>
      <c r="AE727" s="1">
        <v>45146</v>
      </c>
      <c r="AF727">
        <v>9.7551000000000005</v>
      </c>
      <c r="AG727" s="1">
        <v>45146</v>
      </c>
      <c r="AH727">
        <v>11.617100000000001</v>
      </c>
      <c r="AI727" s="1">
        <v>44819</v>
      </c>
      <c r="AJ727">
        <v>0.15342879102307527</v>
      </c>
      <c r="AK727" s="1">
        <v>45224</v>
      </c>
      <c r="AL727">
        <v>8.4398</v>
      </c>
      <c r="AM727" s="1">
        <v>45224</v>
      </c>
      <c r="AN727">
        <v>9.0178999999999991</v>
      </c>
      <c r="AO727" s="1">
        <v>44819</v>
      </c>
      <c r="AP727">
        <v>8.2075555007591491E-2</v>
      </c>
      <c r="AQ727" s="1">
        <v>45226</v>
      </c>
      <c r="AR727">
        <v>2.2222</v>
      </c>
      <c r="AS727" s="1">
        <v>45226</v>
      </c>
      <c r="AT727">
        <v>4.7821999999999996</v>
      </c>
      <c r="AU727" s="1">
        <v>44819</v>
      </c>
      <c r="AV727">
        <v>0.11469228268317312</v>
      </c>
    </row>
    <row r="728" spans="1:48" x14ac:dyDescent="0.25">
      <c r="A728" s="1">
        <v>45147</v>
      </c>
      <c r="B728">
        <v>13.239000000000001</v>
      </c>
      <c r="C728" s="1">
        <v>45147</v>
      </c>
      <c r="D728">
        <v>17.5137</v>
      </c>
      <c r="E728" s="1">
        <v>44820</v>
      </c>
      <c r="F728">
        <v>0.2164587655054302</v>
      </c>
      <c r="G728" s="1">
        <v>45128</v>
      </c>
      <c r="H728">
        <v>13.0259</v>
      </c>
      <c r="I728" s="1">
        <v>45128</v>
      </c>
      <c r="J728">
        <v>16.018899999999999</v>
      </c>
      <c r="K728" s="1">
        <v>44820</v>
      </c>
      <c r="L728">
        <v>0.19228933643001597</v>
      </c>
      <c r="M728" s="1">
        <v>45147</v>
      </c>
      <c r="N728">
        <v>7.6279000000000003</v>
      </c>
      <c r="O728" s="1">
        <v>45147</v>
      </c>
      <c r="P728">
        <v>9.4722000000000008</v>
      </c>
      <c r="Q728" s="1">
        <v>44820</v>
      </c>
      <c r="R728">
        <v>0.12371972000826581</v>
      </c>
      <c r="S728" s="1">
        <v>45147</v>
      </c>
      <c r="T728">
        <v>9.5702999999999996</v>
      </c>
      <c r="U728" s="1">
        <v>45147</v>
      </c>
      <c r="V728">
        <v>10.444599999999999</v>
      </c>
      <c r="W728" s="1">
        <v>44820</v>
      </c>
      <c r="X728">
        <v>0.11311662668874733</v>
      </c>
      <c r="Y728" s="1">
        <v>45147</v>
      </c>
      <c r="Z728">
        <v>7.7706</v>
      </c>
      <c r="AA728" s="1">
        <v>45147</v>
      </c>
      <c r="AB728">
        <v>8.5716000000000001</v>
      </c>
      <c r="AC728" s="1">
        <v>44820</v>
      </c>
      <c r="AD728">
        <v>9.043512932500912E-2</v>
      </c>
      <c r="AE728" s="1">
        <v>45147</v>
      </c>
      <c r="AF728">
        <v>9.7025000000000006</v>
      </c>
      <c r="AG728" s="1">
        <v>45147</v>
      </c>
      <c r="AH728">
        <v>11.619</v>
      </c>
      <c r="AI728" s="1">
        <v>44820</v>
      </c>
      <c r="AJ728">
        <v>0.14723297520760809</v>
      </c>
      <c r="AK728" s="1">
        <v>45225</v>
      </c>
      <c r="AL728">
        <v>8.6348000000000003</v>
      </c>
      <c r="AM728" s="1">
        <v>45225</v>
      </c>
      <c r="AN728">
        <v>9.2103000000000002</v>
      </c>
      <c r="AO728" s="1">
        <v>44820</v>
      </c>
      <c r="AP728">
        <v>8.0751735840226643E-2</v>
      </c>
      <c r="AQ728" s="1">
        <v>45229</v>
      </c>
      <c r="AR728">
        <v>3.1175000000000002</v>
      </c>
      <c r="AS728" s="1">
        <v>45229</v>
      </c>
      <c r="AT728">
        <v>6.1058000000000003</v>
      </c>
      <c r="AU728" s="1">
        <v>44820</v>
      </c>
      <c r="AV728">
        <v>0.11428973055939094</v>
      </c>
    </row>
    <row r="729" spans="1:48" x14ac:dyDescent="0.25">
      <c r="A729" s="1">
        <v>45148</v>
      </c>
      <c r="B729">
        <v>13.5143</v>
      </c>
      <c r="C729" s="1">
        <v>45148</v>
      </c>
      <c r="D729">
        <v>17.585799999999999</v>
      </c>
      <c r="E729" s="1">
        <v>44821</v>
      </c>
      <c r="F729">
        <v>0.21821207520086536</v>
      </c>
      <c r="G729" s="1">
        <v>45131</v>
      </c>
      <c r="H729">
        <v>13.1157</v>
      </c>
      <c r="I729" s="1">
        <v>45131</v>
      </c>
      <c r="J729">
        <v>16.117599999999999</v>
      </c>
      <c r="K729" s="1">
        <v>44821</v>
      </c>
      <c r="L729">
        <v>0.1937136333509441</v>
      </c>
      <c r="M729" s="1">
        <v>45148</v>
      </c>
      <c r="N729">
        <v>7.5407000000000002</v>
      </c>
      <c r="O729" s="1">
        <v>45148</v>
      </c>
      <c r="P729">
        <v>9.4821000000000009</v>
      </c>
      <c r="Q729" s="1">
        <v>44821</v>
      </c>
      <c r="R729">
        <v>0.12459825755018737</v>
      </c>
      <c r="S729" s="1">
        <v>45148</v>
      </c>
      <c r="T729">
        <v>9.5762999999999998</v>
      </c>
      <c r="U729" s="1">
        <v>45148</v>
      </c>
      <c r="V729">
        <v>10.355</v>
      </c>
      <c r="W729" s="1">
        <v>44821</v>
      </c>
      <c r="X729">
        <v>0.11395301839570673</v>
      </c>
      <c r="Y729" s="1">
        <v>45148</v>
      </c>
      <c r="Z729">
        <v>7.8783000000000003</v>
      </c>
      <c r="AA729" s="1">
        <v>45148</v>
      </c>
      <c r="AB729">
        <v>8.6613000000000007</v>
      </c>
      <c r="AC729" s="1">
        <v>44821</v>
      </c>
      <c r="AD729">
        <v>9.1173318796756844E-2</v>
      </c>
      <c r="AE729" s="1">
        <v>45148</v>
      </c>
      <c r="AF729">
        <v>10.141500000000001</v>
      </c>
      <c r="AG729" s="1">
        <v>45148</v>
      </c>
      <c r="AH729">
        <v>11.528</v>
      </c>
      <c r="AI729" s="1">
        <v>44821</v>
      </c>
      <c r="AJ729">
        <v>0.14802345312135695</v>
      </c>
      <c r="AK729" s="1">
        <v>45226</v>
      </c>
      <c r="AL729">
        <v>8.5175000000000001</v>
      </c>
      <c r="AM729" s="1">
        <v>45226</v>
      </c>
      <c r="AN729">
        <v>9.218</v>
      </c>
      <c r="AO729" s="1">
        <v>44821</v>
      </c>
      <c r="AP729">
        <v>8.1120240269643151E-2</v>
      </c>
      <c r="AQ729" s="1">
        <v>45230</v>
      </c>
      <c r="AR729">
        <v>2.2730999999999999</v>
      </c>
      <c r="AS729" s="1">
        <v>45230</v>
      </c>
      <c r="AT729">
        <v>4.8250999999999999</v>
      </c>
      <c r="AU729" s="1">
        <v>44821</v>
      </c>
      <c r="AV729">
        <v>0.11515500289440841</v>
      </c>
    </row>
    <row r="730" spans="1:48" x14ac:dyDescent="0.25">
      <c r="A730" s="1">
        <v>45149</v>
      </c>
      <c r="B730">
        <v>13.060700000000001</v>
      </c>
      <c r="C730" s="1">
        <v>45149</v>
      </c>
      <c r="D730">
        <v>17.113099999999999</v>
      </c>
      <c r="E730" s="1">
        <v>44822</v>
      </c>
      <c r="F730">
        <v>0.21458681044613481</v>
      </c>
      <c r="G730" s="1">
        <v>45132</v>
      </c>
      <c r="H730">
        <v>13.036300000000001</v>
      </c>
      <c r="I730" s="1">
        <v>45132</v>
      </c>
      <c r="J730">
        <v>16.058299999999999</v>
      </c>
      <c r="K730" s="1">
        <v>44822</v>
      </c>
      <c r="L730">
        <v>0.19445039256059077</v>
      </c>
      <c r="M730" s="1">
        <v>45149</v>
      </c>
      <c r="N730">
        <v>7.5456000000000003</v>
      </c>
      <c r="O730" s="1">
        <v>45149</v>
      </c>
      <c r="P730">
        <v>9.3123000000000005</v>
      </c>
      <c r="Q730" s="1">
        <v>44822</v>
      </c>
      <c r="R730">
        <v>0.12561689367273365</v>
      </c>
      <c r="S730" s="1">
        <v>45149</v>
      </c>
      <c r="T730">
        <v>9.6804000000000006</v>
      </c>
      <c r="U730" s="1">
        <v>45149</v>
      </c>
      <c r="V730">
        <v>10.6989</v>
      </c>
      <c r="W730" s="1">
        <v>44822</v>
      </c>
      <c r="X730">
        <v>0.11307923046603556</v>
      </c>
      <c r="Y730" s="1">
        <v>45149</v>
      </c>
      <c r="Z730">
        <v>7.7583000000000002</v>
      </c>
      <c r="AA730" s="1">
        <v>45149</v>
      </c>
      <c r="AB730">
        <v>8.5512999999999995</v>
      </c>
      <c r="AC730" s="1">
        <v>44822</v>
      </c>
      <c r="AD730">
        <v>9.1164789231877805E-2</v>
      </c>
      <c r="AE730" s="1">
        <v>45149</v>
      </c>
      <c r="AF730">
        <v>9.8094999999999999</v>
      </c>
      <c r="AG730" s="1">
        <v>45149</v>
      </c>
      <c r="AH730">
        <v>11.692399999999999</v>
      </c>
      <c r="AI730" s="1">
        <v>44822</v>
      </c>
      <c r="AJ730">
        <v>0.14913860487359015</v>
      </c>
      <c r="AK730" s="1">
        <v>45229</v>
      </c>
      <c r="AL730">
        <v>8.7241</v>
      </c>
      <c r="AM730" s="1">
        <v>45229</v>
      </c>
      <c r="AN730">
        <v>9.4373000000000005</v>
      </c>
      <c r="AO730" s="1">
        <v>44822</v>
      </c>
      <c r="AP730">
        <v>8.158819232511548E-2</v>
      </c>
      <c r="AQ730" s="1">
        <v>45231</v>
      </c>
      <c r="AR730">
        <v>3.8189000000000002</v>
      </c>
      <c r="AS730" s="1">
        <v>45231</v>
      </c>
      <c r="AT730">
        <v>7.4631999999999996</v>
      </c>
      <c r="AU730" s="1">
        <v>44822</v>
      </c>
      <c r="AV730">
        <v>0.1156422723727025</v>
      </c>
    </row>
    <row r="731" spans="1:48" x14ac:dyDescent="0.25">
      <c r="A731" s="1">
        <v>45152</v>
      </c>
      <c r="B731">
        <v>12.8506</v>
      </c>
      <c r="C731" s="1">
        <v>45152</v>
      </c>
      <c r="D731">
        <v>16.629000000000001</v>
      </c>
      <c r="E731" s="1">
        <v>44823</v>
      </c>
      <c r="F731">
        <v>0.21319303981388502</v>
      </c>
      <c r="G731" s="1">
        <v>45133</v>
      </c>
      <c r="H731">
        <v>13.503399999999999</v>
      </c>
      <c r="I731" s="1">
        <v>45133</v>
      </c>
      <c r="J731">
        <v>16.653099999999998</v>
      </c>
      <c r="K731" s="1">
        <v>44823</v>
      </c>
      <c r="L731">
        <v>0.19292624820196191</v>
      </c>
      <c r="M731" s="1">
        <v>45152</v>
      </c>
      <c r="N731">
        <v>7.5030000000000001</v>
      </c>
      <c r="O731" s="1">
        <v>45152</v>
      </c>
      <c r="P731">
        <v>8.8414000000000001</v>
      </c>
      <c r="Q731" s="1">
        <v>44823</v>
      </c>
      <c r="R731">
        <v>0.12478054557306749</v>
      </c>
      <c r="S731" s="1">
        <v>45152</v>
      </c>
      <c r="T731">
        <v>9.3751999999999995</v>
      </c>
      <c r="U731" s="1">
        <v>45152</v>
      </c>
      <c r="V731">
        <v>10.3752</v>
      </c>
      <c r="W731" s="1">
        <v>44823</v>
      </c>
      <c r="X731">
        <v>0.11220172857191188</v>
      </c>
      <c r="Y731" s="1">
        <v>45152</v>
      </c>
      <c r="Z731">
        <v>7.4241999999999999</v>
      </c>
      <c r="AA731" s="1">
        <v>45152</v>
      </c>
      <c r="AB731">
        <v>8.4913000000000007</v>
      </c>
      <c r="AC731" s="1">
        <v>44823</v>
      </c>
      <c r="AD731">
        <v>9.0418161702887079E-2</v>
      </c>
      <c r="AE731" s="1">
        <v>45152</v>
      </c>
      <c r="AF731">
        <v>9.9</v>
      </c>
      <c r="AG731" s="1">
        <v>45152</v>
      </c>
      <c r="AH731">
        <v>12.2951</v>
      </c>
      <c r="AI731" s="1">
        <v>44823</v>
      </c>
      <c r="AJ731">
        <v>0.14808443722142056</v>
      </c>
      <c r="AK731" s="1">
        <v>45230</v>
      </c>
      <c r="AL731">
        <v>8.2612000000000005</v>
      </c>
      <c r="AM731" s="1">
        <v>45230</v>
      </c>
      <c r="AN731">
        <v>9.0257000000000005</v>
      </c>
      <c r="AO731" s="1">
        <v>44823</v>
      </c>
      <c r="AP731">
        <v>8.158819232511548E-2</v>
      </c>
      <c r="AQ731" s="1">
        <v>45232</v>
      </c>
      <c r="AR731">
        <v>4.0187999999999997</v>
      </c>
      <c r="AS731" s="1">
        <v>45232</v>
      </c>
      <c r="AT731">
        <v>7.8966000000000003</v>
      </c>
      <c r="AU731" s="1">
        <v>44823</v>
      </c>
      <c r="AV731">
        <v>0.1156422723727025</v>
      </c>
    </row>
    <row r="732" spans="1:48" x14ac:dyDescent="0.25">
      <c r="A732" s="1">
        <v>45153</v>
      </c>
      <c r="B732">
        <v>13.827400000000001</v>
      </c>
      <c r="C732" s="1">
        <v>45153</v>
      </c>
      <c r="D732">
        <v>17.8415</v>
      </c>
      <c r="E732" s="1">
        <v>44824</v>
      </c>
      <c r="F732">
        <v>0.2128213367841443</v>
      </c>
      <c r="G732" s="1">
        <v>45134</v>
      </c>
      <c r="H732">
        <v>12.6953</v>
      </c>
      <c r="I732" s="1">
        <v>45134</v>
      </c>
      <c r="J732">
        <v>15.6579</v>
      </c>
      <c r="K732" s="1">
        <v>44824</v>
      </c>
      <c r="L732">
        <v>0.19233624915587033</v>
      </c>
      <c r="M732" s="1">
        <v>45153</v>
      </c>
      <c r="N732">
        <v>7.9482999999999997</v>
      </c>
      <c r="O732" s="1">
        <v>45153</v>
      </c>
      <c r="P732">
        <v>9.8988999999999994</v>
      </c>
      <c r="Q732" s="1">
        <v>44824</v>
      </c>
      <c r="R732">
        <v>0.12555662635516743</v>
      </c>
      <c r="S732" s="1">
        <v>45153</v>
      </c>
      <c r="T732">
        <v>9.4327000000000005</v>
      </c>
      <c r="U732" s="1">
        <v>45153</v>
      </c>
      <c r="V732">
        <v>10.4232</v>
      </c>
      <c r="W732" s="1">
        <v>44824</v>
      </c>
      <c r="X732">
        <v>0.11306483962566422</v>
      </c>
      <c r="Y732" s="1">
        <v>45153</v>
      </c>
      <c r="Z732">
        <v>7.6795999999999998</v>
      </c>
      <c r="AA732" s="1">
        <v>45153</v>
      </c>
      <c r="AB732">
        <v>8.327</v>
      </c>
      <c r="AC732" s="1">
        <v>44824</v>
      </c>
      <c r="AD732">
        <v>9.0825114406627092E-2</v>
      </c>
      <c r="AE732" s="1">
        <v>45153</v>
      </c>
      <c r="AF732">
        <v>10.9392</v>
      </c>
      <c r="AG732" s="1">
        <v>45153</v>
      </c>
      <c r="AH732">
        <v>12.599399999999999</v>
      </c>
      <c r="AI732" s="1">
        <v>44824</v>
      </c>
      <c r="AJ732">
        <v>0.14802840322087452</v>
      </c>
      <c r="AK732" s="1">
        <v>45231</v>
      </c>
      <c r="AL732">
        <v>8.2653999999999996</v>
      </c>
      <c r="AM732" s="1">
        <v>45231</v>
      </c>
      <c r="AN732">
        <v>9.0454000000000008</v>
      </c>
      <c r="AO732" s="1">
        <v>44824</v>
      </c>
      <c r="AP732">
        <v>8.2056602166778486E-2</v>
      </c>
      <c r="AQ732" s="1">
        <v>45233</v>
      </c>
      <c r="AR732">
        <v>2.9196</v>
      </c>
      <c r="AS732" s="1">
        <v>45233</v>
      </c>
      <c r="AT732">
        <v>7.4729000000000001</v>
      </c>
      <c r="AU732" s="1">
        <v>44824</v>
      </c>
      <c r="AV732">
        <v>0.11541580186639092</v>
      </c>
    </row>
    <row r="733" spans="1:48" x14ac:dyDescent="0.25">
      <c r="A733" s="1">
        <v>45154</v>
      </c>
      <c r="B733">
        <v>14.287000000000001</v>
      </c>
      <c r="C733" s="1">
        <v>45154</v>
      </c>
      <c r="D733">
        <v>18.406600000000001</v>
      </c>
      <c r="E733" s="1">
        <v>44825</v>
      </c>
      <c r="F733">
        <v>0.21398912774882523</v>
      </c>
      <c r="G733" s="1">
        <v>45135</v>
      </c>
      <c r="H733">
        <v>12.737500000000001</v>
      </c>
      <c r="I733" s="1">
        <v>45135</v>
      </c>
      <c r="J733">
        <v>15.680099999999999</v>
      </c>
      <c r="K733" s="1">
        <v>44825</v>
      </c>
      <c r="L733">
        <v>0.192368478334834</v>
      </c>
      <c r="M733" s="1">
        <v>45154</v>
      </c>
      <c r="N733">
        <v>8.3782999999999994</v>
      </c>
      <c r="O733" s="1">
        <v>45154</v>
      </c>
      <c r="P733">
        <v>10.209300000000001</v>
      </c>
      <c r="Q733" s="1">
        <v>44825</v>
      </c>
      <c r="R733">
        <v>0.1247144021656223</v>
      </c>
      <c r="S733" s="1">
        <v>45154</v>
      </c>
      <c r="T733">
        <v>9.4373000000000005</v>
      </c>
      <c r="U733" s="1">
        <v>45154</v>
      </c>
      <c r="V733">
        <v>10.552099999999999</v>
      </c>
      <c r="W733" s="1">
        <v>44825</v>
      </c>
      <c r="X733">
        <v>0.11243464828984021</v>
      </c>
      <c r="Y733" s="1">
        <v>45154</v>
      </c>
      <c r="Z733">
        <v>7.7809999999999997</v>
      </c>
      <c r="AA733" s="1">
        <v>45154</v>
      </c>
      <c r="AB733">
        <v>8.6273</v>
      </c>
      <c r="AC733" s="1">
        <v>44825</v>
      </c>
      <c r="AD733">
        <v>9.0123136867994946E-2</v>
      </c>
      <c r="AE733" s="1">
        <v>45154</v>
      </c>
      <c r="AF733">
        <v>10.119199999999999</v>
      </c>
      <c r="AG733" s="1">
        <v>45154</v>
      </c>
      <c r="AH733">
        <v>13.094200000000001</v>
      </c>
      <c r="AI733" s="1">
        <v>44825</v>
      </c>
      <c r="AJ733">
        <v>0.14694868639482714</v>
      </c>
      <c r="AK733" s="1">
        <v>45232</v>
      </c>
      <c r="AL733">
        <v>7.7789000000000001</v>
      </c>
      <c r="AM733" s="1">
        <v>45232</v>
      </c>
      <c r="AN733">
        <v>8.5145999999999997</v>
      </c>
      <c r="AO733" s="1">
        <v>44825</v>
      </c>
      <c r="AP733">
        <v>8.201842234202443E-2</v>
      </c>
      <c r="AQ733" s="1">
        <v>45236</v>
      </c>
      <c r="AR733">
        <v>3.6326000000000001</v>
      </c>
      <c r="AS733" s="1">
        <v>45236</v>
      </c>
      <c r="AT733">
        <v>7.1154000000000002</v>
      </c>
      <c r="AU733" s="1">
        <v>44825</v>
      </c>
      <c r="AV733">
        <v>0.11526276980097119</v>
      </c>
    </row>
    <row r="734" spans="1:48" x14ac:dyDescent="0.25">
      <c r="A734" s="1">
        <v>45155</v>
      </c>
      <c r="B734">
        <v>14.911300000000001</v>
      </c>
      <c r="C734" s="1">
        <v>45155</v>
      </c>
      <c r="D734">
        <v>19.1572</v>
      </c>
      <c r="E734" s="1">
        <v>44826</v>
      </c>
      <c r="F734">
        <v>0.21465607331368947</v>
      </c>
      <c r="G734" s="1">
        <v>45138</v>
      </c>
      <c r="H734">
        <v>13.1434</v>
      </c>
      <c r="I734" s="1">
        <v>45138</v>
      </c>
      <c r="J734">
        <v>15.9091</v>
      </c>
      <c r="K734" s="1">
        <v>44826</v>
      </c>
      <c r="L734">
        <v>0.19510710208722226</v>
      </c>
      <c r="M734" s="1">
        <v>45155</v>
      </c>
      <c r="N734">
        <v>8.8686000000000007</v>
      </c>
      <c r="O734" s="1">
        <v>45155</v>
      </c>
      <c r="P734">
        <v>11.1492</v>
      </c>
      <c r="Q734" s="1">
        <v>44826</v>
      </c>
      <c r="R734">
        <v>0.12530244755944661</v>
      </c>
      <c r="S734" s="1">
        <v>45155</v>
      </c>
      <c r="T734">
        <v>9.6219999999999999</v>
      </c>
      <c r="U734" s="1">
        <v>45155</v>
      </c>
      <c r="V734">
        <v>10.7422</v>
      </c>
      <c r="W734" s="1">
        <v>44826</v>
      </c>
      <c r="X734">
        <v>0.11478103472251061</v>
      </c>
      <c r="Y734" s="1">
        <v>45155</v>
      </c>
      <c r="Z734">
        <v>7.6738</v>
      </c>
      <c r="AA734" s="1">
        <v>45155</v>
      </c>
      <c r="AB734">
        <v>8.5789000000000009</v>
      </c>
      <c r="AC734" s="1">
        <v>44826</v>
      </c>
      <c r="AD734">
        <v>9.1700420651509434E-2</v>
      </c>
      <c r="AE734" s="1">
        <v>45155</v>
      </c>
      <c r="AF734">
        <v>10.6759</v>
      </c>
      <c r="AG734" s="1">
        <v>45155</v>
      </c>
      <c r="AH734">
        <v>22.285699999999999</v>
      </c>
      <c r="AI734" s="1">
        <v>44826</v>
      </c>
      <c r="AJ734">
        <v>0.14747410517355591</v>
      </c>
      <c r="AK734" s="1">
        <v>45233</v>
      </c>
      <c r="AL734">
        <v>7.4801000000000002</v>
      </c>
      <c r="AM734" s="1">
        <v>45233</v>
      </c>
      <c r="AN734">
        <v>8.2960999999999991</v>
      </c>
      <c r="AO734" s="1">
        <v>44826</v>
      </c>
      <c r="AP734">
        <v>8.2318108263330927E-2</v>
      </c>
      <c r="AQ734" s="1">
        <v>45237</v>
      </c>
      <c r="AR734">
        <v>3.2378</v>
      </c>
      <c r="AS734" s="1">
        <v>45237</v>
      </c>
      <c r="AT734">
        <v>8.2935999999999996</v>
      </c>
      <c r="AU734" s="1">
        <v>44826</v>
      </c>
      <c r="AV734">
        <v>0.11562176063519011</v>
      </c>
    </row>
    <row r="735" spans="1:48" x14ac:dyDescent="0.25">
      <c r="A735" s="1">
        <v>45156</v>
      </c>
      <c r="B735">
        <v>14.575900000000001</v>
      </c>
      <c r="C735" s="1">
        <v>45156</v>
      </c>
      <c r="D735">
        <v>18.807500000000001</v>
      </c>
      <c r="E735" s="1">
        <v>44827</v>
      </c>
      <c r="F735">
        <v>0.21652219694358407</v>
      </c>
      <c r="G735" s="1">
        <v>45139</v>
      </c>
      <c r="H735">
        <v>13.986700000000001</v>
      </c>
      <c r="I735" s="1">
        <v>45139</v>
      </c>
      <c r="J735">
        <v>17.2087</v>
      </c>
      <c r="K735" s="1">
        <v>44827</v>
      </c>
      <c r="L735">
        <v>0.19956369881211788</v>
      </c>
      <c r="M735" s="1">
        <v>45156</v>
      </c>
      <c r="N735">
        <v>8.3336000000000006</v>
      </c>
      <c r="O735" s="1">
        <v>45156</v>
      </c>
      <c r="P735">
        <v>10.066599999999999</v>
      </c>
      <c r="Q735" s="1">
        <v>44827</v>
      </c>
      <c r="R735">
        <v>0.12698623269268794</v>
      </c>
      <c r="S735" s="1">
        <v>45156</v>
      </c>
      <c r="T735">
        <v>9.6906999999999996</v>
      </c>
      <c r="U735" s="1">
        <v>45156</v>
      </c>
      <c r="V735">
        <v>10.529299999999999</v>
      </c>
      <c r="W735" s="1">
        <v>44827</v>
      </c>
      <c r="X735">
        <v>0.1136946300222267</v>
      </c>
      <c r="Y735" s="1">
        <v>45156</v>
      </c>
      <c r="Z735">
        <v>7.7061000000000002</v>
      </c>
      <c r="AA735" s="1">
        <v>45156</v>
      </c>
      <c r="AB735">
        <v>8.4688999999999997</v>
      </c>
      <c r="AC735" s="1">
        <v>44827</v>
      </c>
      <c r="AD735">
        <v>9.0675423924351475E-2</v>
      </c>
      <c r="AE735" s="1">
        <v>45156</v>
      </c>
      <c r="AF735">
        <v>11.5375</v>
      </c>
      <c r="AG735" s="1">
        <v>45156</v>
      </c>
      <c r="AH735">
        <v>13.6168</v>
      </c>
      <c r="AI735" s="1">
        <v>44827</v>
      </c>
      <c r="AJ735">
        <v>0.14861291908171192</v>
      </c>
      <c r="AK735" s="1">
        <v>45236</v>
      </c>
      <c r="AL735">
        <v>7.6384999999999996</v>
      </c>
      <c r="AM735" s="1">
        <v>45236</v>
      </c>
      <c r="AN735">
        <v>8.3950999999999993</v>
      </c>
      <c r="AO735" s="1">
        <v>44827</v>
      </c>
      <c r="AP735">
        <v>8.0722101049170422E-2</v>
      </c>
      <c r="AQ735" s="1">
        <v>45238</v>
      </c>
      <c r="AR735">
        <v>2.9561000000000002</v>
      </c>
      <c r="AS735" s="1">
        <v>45238</v>
      </c>
      <c r="AT735">
        <v>7.9776999999999996</v>
      </c>
      <c r="AU735" s="1">
        <v>44827</v>
      </c>
      <c r="AV735">
        <v>0.11618766826388391</v>
      </c>
    </row>
    <row r="736" spans="1:48" x14ac:dyDescent="0.25">
      <c r="A736" s="1">
        <v>45159</v>
      </c>
      <c r="B736">
        <v>14.3009</v>
      </c>
      <c r="C736" s="1">
        <v>45159</v>
      </c>
      <c r="D736">
        <v>18.164100000000001</v>
      </c>
      <c r="E736" s="1">
        <v>44828</v>
      </c>
      <c r="F736">
        <v>0.20906417384464623</v>
      </c>
      <c r="G736" s="1">
        <v>45140</v>
      </c>
      <c r="H736">
        <v>15.481999999999999</v>
      </c>
      <c r="I736" s="1">
        <v>45140</v>
      </c>
      <c r="J736">
        <v>18.977</v>
      </c>
      <c r="K736" s="1">
        <v>44828</v>
      </c>
      <c r="L736">
        <v>0.1928983170528227</v>
      </c>
      <c r="M736" s="1">
        <v>45159</v>
      </c>
      <c r="N736">
        <v>8.1652000000000005</v>
      </c>
      <c r="O736" s="1">
        <v>45159</v>
      </c>
      <c r="P736">
        <v>9.6601999999999997</v>
      </c>
      <c r="Q736" s="1">
        <v>44828</v>
      </c>
      <c r="R736">
        <v>0.12712431141553737</v>
      </c>
      <c r="S736" s="1">
        <v>45159</v>
      </c>
      <c r="T736">
        <v>9.5495999999999999</v>
      </c>
      <c r="U736" s="1">
        <v>45159</v>
      </c>
      <c r="V736">
        <v>10.6713</v>
      </c>
      <c r="W736" s="1">
        <v>44828</v>
      </c>
      <c r="X736">
        <v>0.11455056243243776</v>
      </c>
      <c r="Y736" s="1">
        <v>45159</v>
      </c>
      <c r="Z736">
        <v>7.6909000000000001</v>
      </c>
      <c r="AA736" s="1">
        <v>45159</v>
      </c>
      <c r="AB736">
        <v>8.7452000000000005</v>
      </c>
      <c r="AC736" s="1">
        <v>44828</v>
      </c>
      <c r="AD736">
        <v>9.128989605667584E-2</v>
      </c>
      <c r="AE736" s="1">
        <v>45159</v>
      </c>
      <c r="AF736">
        <v>10.527699999999999</v>
      </c>
      <c r="AG736" s="1">
        <v>45159</v>
      </c>
      <c r="AH736">
        <v>12.8628</v>
      </c>
      <c r="AI736" s="1">
        <v>44828</v>
      </c>
      <c r="AJ736">
        <v>0.14975818316636225</v>
      </c>
      <c r="AK736" s="1">
        <v>45237</v>
      </c>
      <c r="AL736">
        <v>7.3655999999999997</v>
      </c>
      <c r="AM736" s="1">
        <v>45237</v>
      </c>
      <c r="AN736">
        <v>8.0815999999999999</v>
      </c>
      <c r="AO736" s="1">
        <v>44828</v>
      </c>
      <c r="AP736">
        <v>8.1370458492767514E-2</v>
      </c>
      <c r="AQ736" s="1">
        <v>45239</v>
      </c>
      <c r="AR736">
        <v>3.2591000000000001</v>
      </c>
      <c r="AS736" s="1">
        <v>45239</v>
      </c>
      <c r="AT736">
        <v>8.1166999999999998</v>
      </c>
      <c r="AU736" s="1">
        <v>44828</v>
      </c>
      <c r="AV736">
        <v>0.1170139725743287</v>
      </c>
    </row>
    <row r="737" spans="1:48" x14ac:dyDescent="0.25">
      <c r="A737" s="1">
        <v>45160</v>
      </c>
      <c r="B737">
        <v>14.273199999999999</v>
      </c>
      <c r="C737" s="1">
        <v>45160</v>
      </c>
      <c r="D737">
        <v>18.116900000000001</v>
      </c>
      <c r="E737" s="1">
        <v>44829</v>
      </c>
      <c r="F737">
        <v>0.21072342808722047</v>
      </c>
      <c r="G737" s="1">
        <v>45141</v>
      </c>
      <c r="H737">
        <v>15.701599999999999</v>
      </c>
      <c r="I737" s="1">
        <v>45141</v>
      </c>
      <c r="J737">
        <v>19.380800000000001</v>
      </c>
      <c r="K737" s="1">
        <v>44829</v>
      </c>
      <c r="L737">
        <v>0.19436698164353339</v>
      </c>
      <c r="M737" s="1">
        <v>45160</v>
      </c>
      <c r="N737">
        <v>8.2963000000000005</v>
      </c>
      <c r="O737" s="1">
        <v>45160</v>
      </c>
      <c r="P737">
        <v>9.7538999999999998</v>
      </c>
      <c r="Q737" s="1">
        <v>44829</v>
      </c>
      <c r="R737">
        <v>0.12762058127772627</v>
      </c>
      <c r="S737" s="1">
        <v>45160</v>
      </c>
      <c r="T737">
        <v>9.5374999999999996</v>
      </c>
      <c r="U737" s="1">
        <v>45160</v>
      </c>
      <c r="V737">
        <v>10.628</v>
      </c>
      <c r="W737" s="1">
        <v>44829</v>
      </c>
      <c r="X737">
        <v>0.11415089761191227</v>
      </c>
      <c r="Y737" s="1">
        <v>45160</v>
      </c>
      <c r="Z737">
        <v>7.6780999999999997</v>
      </c>
      <c r="AA737" s="1">
        <v>45160</v>
      </c>
      <c r="AB737">
        <v>8.5101999999999993</v>
      </c>
      <c r="AC737" s="1">
        <v>44829</v>
      </c>
      <c r="AD737">
        <v>9.0666067998105518E-2</v>
      </c>
      <c r="AE737" s="1">
        <v>45160</v>
      </c>
      <c r="AF737">
        <v>10.645300000000001</v>
      </c>
      <c r="AG737" s="1">
        <v>45160</v>
      </c>
      <c r="AH737">
        <v>12.9072</v>
      </c>
      <c r="AI737" s="1">
        <v>44829</v>
      </c>
      <c r="AJ737">
        <v>0.14860822334076651</v>
      </c>
      <c r="AK737" s="1">
        <v>45238</v>
      </c>
      <c r="AL737">
        <v>7.2003000000000004</v>
      </c>
      <c r="AM737" s="1">
        <v>45238</v>
      </c>
      <c r="AN737">
        <v>7.8901000000000003</v>
      </c>
      <c r="AO737" s="1">
        <v>44829</v>
      </c>
      <c r="AP737">
        <v>8.1400915506799149E-2</v>
      </c>
      <c r="AQ737" s="1">
        <v>45240</v>
      </c>
      <c r="AR737">
        <v>3.6591</v>
      </c>
      <c r="AS737" s="1">
        <v>45240</v>
      </c>
      <c r="AT737">
        <v>7.3966000000000003</v>
      </c>
      <c r="AU737" s="1">
        <v>44829</v>
      </c>
      <c r="AV737">
        <v>0.11785007110718547</v>
      </c>
    </row>
    <row r="738" spans="1:48" x14ac:dyDescent="0.25">
      <c r="A738" s="1">
        <v>45161</v>
      </c>
      <c r="B738">
        <v>13.696</v>
      </c>
      <c r="C738" s="1">
        <v>45161</v>
      </c>
      <c r="D738">
        <v>17.499099999999999</v>
      </c>
      <c r="E738" s="1">
        <v>44830</v>
      </c>
      <c r="F738">
        <v>0.20989932536389549</v>
      </c>
      <c r="G738" s="1">
        <v>45142</v>
      </c>
      <c r="H738">
        <v>15.08</v>
      </c>
      <c r="I738" s="1">
        <v>45142</v>
      </c>
      <c r="J738">
        <v>18.3933</v>
      </c>
      <c r="K738" s="1">
        <v>44830</v>
      </c>
      <c r="L738">
        <v>0.19285387957023586</v>
      </c>
      <c r="M738" s="1">
        <v>45161</v>
      </c>
      <c r="N738">
        <v>7.782</v>
      </c>
      <c r="O738" s="1">
        <v>45161</v>
      </c>
      <c r="P738">
        <v>9.5290999999999997</v>
      </c>
      <c r="Q738" s="1">
        <v>44830</v>
      </c>
      <c r="R738">
        <v>0.12865648026327434</v>
      </c>
      <c r="S738" s="1">
        <v>45161</v>
      </c>
      <c r="T738">
        <v>9.4779</v>
      </c>
      <c r="U738" s="1">
        <v>45161</v>
      </c>
      <c r="V738">
        <v>10.601699999999999</v>
      </c>
      <c r="W738" s="1">
        <v>44830</v>
      </c>
      <c r="X738">
        <v>0.11814863624506339</v>
      </c>
      <c r="Y738" s="1">
        <v>45161</v>
      </c>
      <c r="Z738">
        <v>7.6512000000000002</v>
      </c>
      <c r="AA738" s="1">
        <v>45161</v>
      </c>
      <c r="AB738">
        <v>8.4753000000000007</v>
      </c>
      <c r="AC738" s="1">
        <v>44830</v>
      </c>
      <c r="AD738">
        <v>9.4619862614934019E-2</v>
      </c>
      <c r="AE738" s="1">
        <v>45161</v>
      </c>
      <c r="AF738">
        <v>10.035600000000001</v>
      </c>
      <c r="AG738" s="1">
        <v>45161</v>
      </c>
      <c r="AH738">
        <v>12.081799999999999</v>
      </c>
      <c r="AI738" s="1">
        <v>44830</v>
      </c>
      <c r="AJ738">
        <v>0.15449849200523194</v>
      </c>
      <c r="AK738" s="1">
        <v>45239</v>
      </c>
      <c r="AL738">
        <v>7.2866</v>
      </c>
      <c r="AM738" s="1">
        <v>45239</v>
      </c>
      <c r="AN738">
        <v>8.0518000000000001</v>
      </c>
      <c r="AO738" s="1">
        <v>44830</v>
      </c>
      <c r="AP738">
        <v>8.1263831513409296E-2</v>
      </c>
      <c r="AQ738" s="1">
        <v>45243</v>
      </c>
      <c r="AR738">
        <v>3.3388</v>
      </c>
      <c r="AS738" s="1">
        <v>45243</v>
      </c>
      <c r="AT738">
        <v>7.3132000000000001</v>
      </c>
      <c r="AU738" s="1">
        <v>44830</v>
      </c>
      <c r="AV738">
        <v>0.11713708148586659</v>
      </c>
    </row>
    <row r="739" spans="1:48" x14ac:dyDescent="0.25">
      <c r="A739" s="1">
        <v>45162</v>
      </c>
      <c r="B739">
        <v>14.525600000000001</v>
      </c>
      <c r="C739" s="1">
        <v>45162</v>
      </c>
      <c r="D739">
        <v>18.457699999999999</v>
      </c>
      <c r="E739" s="1">
        <v>44831</v>
      </c>
      <c r="F739">
        <v>0.20823991320043297</v>
      </c>
      <c r="G739" s="1">
        <v>45145</v>
      </c>
      <c r="H739">
        <v>15.084300000000001</v>
      </c>
      <c r="I739" s="1">
        <v>45145</v>
      </c>
      <c r="J739">
        <v>18.392900000000001</v>
      </c>
      <c r="K739" s="1">
        <v>44831</v>
      </c>
      <c r="L739">
        <v>0.19148025786894515</v>
      </c>
      <c r="M739" s="1">
        <v>45162</v>
      </c>
      <c r="N739">
        <v>8.4540000000000006</v>
      </c>
      <c r="O739" s="1">
        <v>45162</v>
      </c>
      <c r="P739">
        <v>9.8186</v>
      </c>
      <c r="Q739" s="1">
        <v>44831</v>
      </c>
      <c r="R739">
        <v>0.12767222356859345</v>
      </c>
      <c r="S739" s="1">
        <v>45162</v>
      </c>
      <c r="T739">
        <v>9.6523000000000003</v>
      </c>
      <c r="U739" s="1">
        <v>45162</v>
      </c>
      <c r="V739">
        <v>10.734999999999999</v>
      </c>
      <c r="W739" s="1">
        <v>44831</v>
      </c>
      <c r="X739">
        <v>0.12058884024134929</v>
      </c>
      <c r="Y739" s="1">
        <v>45162</v>
      </c>
      <c r="Z739">
        <v>7.8804999999999996</v>
      </c>
      <c r="AA739" s="1">
        <v>45162</v>
      </c>
      <c r="AB739">
        <v>8.8267000000000007</v>
      </c>
      <c r="AC739" s="1">
        <v>44831</v>
      </c>
      <c r="AD739">
        <v>9.5707017108736345E-2</v>
      </c>
      <c r="AE739" s="1">
        <v>45162</v>
      </c>
      <c r="AF739">
        <v>10.1736</v>
      </c>
      <c r="AG739" s="1">
        <v>45162</v>
      </c>
      <c r="AH739">
        <v>13.333399999999999</v>
      </c>
      <c r="AI739" s="1">
        <v>44831</v>
      </c>
      <c r="AJ739">
        <v>0.15621224592456087</v>
      </c>
      <c r="AK739" s="1">
        <v>45240</v>
      </c>
      <c r="AL739">
        <v>7.5693999999999999</v>
      </c>
      <c r="AM739" s="1">
        <v>45240</v>
      </c>
      <c r="AN739">
        <v>8.3844999999999992</v>
      </c>
      <c r="AO739" s="1">
        <v>44831</v>
      </c>
      <c r="AP739">
        <v>8.1583679406377466E-2</v>
      </c>
      <c r="AQ739" s="1">
        <v>45244</v>
      </c>
      <c r="AR739">
        <v>2.3816000000000002</v>
      </c>
      <c r="AS739" s="1">
        <v>45244</v>
      </c>
      <c r="AT739">
        <v>7.4379999999999997</v>
      </c>
      <c r="AU739" s="1">
        <v>44831</v>
      </c>
      <c r="AV739">
        <v>0.11640855770772081</v>
      </c>
    </row>
    <row r="740" spans="1:48" x14ac:dyDescent="0.25">
      <c r="A740" s="1">
        <v>45163</v>
      </c>
      <c r="B740">
        <v>13.773199999999999</v>
      </c>
      <c r="C740" s="1">
        <v>45163</v>
      </c>
      <c r="D740">
        <v>17.577300000000001</v>
      </c>
      <c r="E740" s="1">
        <v>44832</v>
      </c>
      <c r="F740">
        <v>0.20852985049324682</v>
      </c>
      <c r="G740" s="1">
        <v>45146</v>
      </c>
      <c r="H740">
        <v>15.8506</v>
      </c>
      <c r="I740" s="1">
        <v>45146</v>
      </c>
      <c r="J740">
        <v>19.409099999999999</v>
      </c>
      <c r="K740" s="1">
        <v>44832</v>
      </c>
      <c r="L740">
        <v>0.19141747233098999</v>
      </c>
      <c r="M740" s="1">
        <v>45163</v>
      </c>
      <c r="N740">
        <v>7.6718000000000002</v>
      </c>
      <c r="O740" s="1">
        <v>45163</v>
      </c>
      <c r="P740">
        <v>9.3620999999999999</v>
      </c>
      <c r="Q740" s="1">
        <v>44832</v>
      </c>
      <c r="R740">
        <v>0.13097877305905617</v>
      </c>
      <c r="S740" s="1">
        <v>45163</v>
      </c>
      <c r="T740">
        <v>9.5564</v>
      </c>
      <c r="U740" s="1">
        <v>45163</v>
      </c>
      <c r="V740">
        <v>10.6104</v>
      </c>
      <c r="W740" s="1">
        <v>44832</v>
      </c>
      <c r="X740">
        <v>0.12764536896907416</v>
      </c>
      <c r="Y740" s="1">
        <v>45163</v>
      </c>
      <c r="Z740">
        <v>7.8083</v>
      </c>
      <c r="AA740" s="1">
        <v>45163</v>
      </c>
      <c r="AB740">
        <v>8.4771000000000001</v>
      </c>
      <c r="AC740" s="1">
        <v>44832</v>
      </c>
      <c r="AD740">
        <v>0.10264001040041844</v>
      </c>
      <c r="AE740" s="1">
        <v>45163</v>
      </c>
      <c r="AF740">
        <v>9.3511000000000006</v>
      </c>
      <c r="AG740" s="1">
        <v>45163</v>
      </c>
      <c r="AH740">
        <v>12.128399999999999</v>
      </c>
      <c r="AI740" s="1">
        <v>44832</v>
      </c>
      <c r="AJ740">
        <v>0.16332018139782176</v>
      </c>
      <c r="AK740" s="1">
        <v>45243</v>
      </c>
      <c r="AL740">
        <v>7.3384999999999998</v>
      </c>
      <c r="AM740" s="1">
        <v>45243</v>
      </c>
      <c r="AN740">
        <v>8.2195</v>
      </c>
      <c r="AO740" s="1">
        <v>44832</v>
      </c>
      <c r="AP740">
        <v>8.1611975793794492E-2</v>
      </c>
      <c r="AQ740" s="1">
        <v>45245</v>
      </c>
      <c r="AR740">
        <v>3.5305</v>
      </c>
      <c r="AS740" s="1">
        <v>45245</v>
      </c>
      <c r="AT740">
        <v>6.9878999999999998</v>
      </c>
      <c r="AU740" s="1">
        <v>44832</v>
      </c>
      <c r="AV740">
        <v>0.1159157828618473</v>
      </c>
    </row>
    <row r="741" spans="1:48" x14ac:dyDescent="0.25">
      <c r="A741" s="1">
        <v>45166</v>
      </c>
      <c r="B741">
        <v>13.197800000000001</v>
      </c>
      <c r="C741" s="1">
        <v>45166</v>
      </c>
      <c r="D741">
        <v>16.837900000000001</v>
      </c>
      <c r="E741" s="1">
        <v>44833</v>
      </c>
      <c r="F741">
        <v>0.21254194415052907</v>
      </c>
      <c r="G741" s="1">
        <v>45147</v>
      </c>
      <c r="H741">
        <v>15.497299999999999</v>
      </c>
      <c r="I741" s="1">
        <v>45147</v>
      </c>
      <c r="J741">
        <v>18.8674</v>
      </c>
      <c r="K741" s="1">
        <v>44833</v>
      </c>
      <c r="L741">
        <v>0.19318325028729</v>
      </c>
      <c r="M741" s="1">
        <v>45166</v>
      </c>
      <c r="N741">
        <v>7.3314000000000004</v>
      </c>
      <c r="O741" s="1">
        <v>45166</v>
      </c>
      <c r="P741">
        <v>8.9808000000000003</v>
      </c>
      <c r="Q741" s="1">
        <v>44833</v>
      </c>
      <c r="R741">
        <v>0.13225852113966979</v>
      </c>
      <c r="S741" s="1">
        <v>45166</v>
      </c>
      <c r="T741">
        <v>9.5731999999999999</v>
      </c>
      <c r="U741" s="1">
        <v>45166</v>
      </c>
      <c r="V741">
        <v>10.5284</v>
      </c>
      <c r="W741" s="1">
        <v>44833</v>
      </c>
      <c r="X741">
        <v>0.12763341756737176</v>
      </c>
      <c r="Y741" s="1">
        <v>45166</v>
      </c>
      <c r="Z741">
        <v>7.6433999999999997</v>
      </c>
      <c r="AA741" s="1">
        <v>45166</v>
      </c>
      <c r="AB741">
        <v>8.2423000000000002</v>
      </c>
      <c r="AC741" s="1">
        <v>44833</v>
      </c>
      <c r="AD741">
        <v>0.10284116972600621</v>
      </c>
      <c r="AE741" s="1">
        <v>45166</v>
      </c>
      <c r="AF741">
        <v>10.085900000000001</v>
      </c>
      <c r="AG741" s="1">
        <v>45166</v>
      </c>
      <c r="AH741">
        <v>12.181699999999999</v>
      </c>
      <c r="AI741" s="1">
        <v>44833</v>
      </c>
      <c r="AJ741">
        <v>0.16484661597422595</v>
      </c>
      <c r="AK741" s="1">
        <v>45244</v>
      </c>
      <c r="AL741">
        <v>6.3914</v>
      </c>
      <c r="AM741" s="1">
        <v>45244</v>
      </c>
      <c r="AN741">
        <v>8.0061</v>
      </c>
      <c r="AO741" s="1">
        <v>44833</v>
      </c>
      <c r="AP741">
        <v>8.1750991500150652E-2</v>
      </c>
      <c r="AQ741" s="1">
        <v>45246</v>
      </c>
      <c r="AR741">
        <v>3.5364</v>
      </c>
      <c r="AS741" s="1">
        <v>45246</v>
      </c>
      <c r="AT741">
        <v>6.9100999999999999</v>
      </c>
      <c r="AU741" s="1">
        <v>44833</v>
      </c>
      <c r="AV741">
        <v>0.11575252879645637</v>
      </c>
    </row>
    <row r="742" spans="1:48" x14ac:dyDescent="0.25">
      <c r="A742" s="1">
        <v>45167</v>
      </c>
      <c r="B742">
        <v>12.666</v>
      </c>
      <c r="C742" s="1">
        <v>45167</v>
      </c>
      <c r="D742">
        <v>16.1433</v>
      </c>
      <c r="E742" s="1">
        <v>44834</v>
      </c>
      <c r="F742">
        <v>0.21388857187209803</v>
      </c>
      <c r="G742" s="1">
        <v>45148</v>
      </c>
      <c r="H742">
        <v>14.780900000000001</v>
      </c>
      <c r="I742" s="1">
        <v>45148</v>
      </c>
      <c r="J742">
        <v>17.962299999999999</v>
      </c>
      <c r="K742" s="1">
        <v>44834</v>
      </c>
      <c r="L742">
        <v>0.19215048950150113</v>
      </c>
      <c r="M742" s="1">
        <v>45167</v>
      </c>
      <c r="N742">
        <v>7.3518999999999997</v>
      </c>
      <c r="O742" s="1">
        <v>45167</v>
      </c>
      <c r="P742">
        <v>8.3375000000000004</v>
      </c>
      <c r="Q742" s="1">
        <v>44834</v>
      </c>
      <c r="R742">
        <v>0.13254866833895851</v>
      </c>
      <c r="S742" s="1">
        <v>45167</v>
      </c>
      <c r="T742">
        <v>9.3925000000000001</v>
      </c>
      <c r="U742" s="1">
        <v>45167</v>
      </c>
      <c r="V742">
        <v>10.3512</v>
      </c>
      <c r="W742" s="1">
        <v>44834</v>
      </c>
      <c r="X742">
        <v>0.12743272672213979</v>
      </c>
      <c r="Y742" s="1">
        <v>45167</v>
      </c>
      <c r="Z742">
        <v>7.7172000000000001</v>
      </c>
      <c r="AA742" s="1">
        <v>45167</v>
      </c>
      <c r="AB742">
        <v>8.6700999999999997</v>
      </c>
      <c r="AC742" s="1">
        <v>44834</v>
      </c>
      <c r="AD742">
        <v>0.10228639211305839</v>
      </c>
      <c r="AE742" s="1">
        <v>45167</v>
      </c>
      <c r="AF742">
        <v>10.277799999999999</v>
      </c>
      <c r="AG742" s="1">
        <v>45167</v>
      </c>
      <c r="AH742">
        <v>19.776399999999999</v>
      </c>
      <c r="AI742" s="1">
        <v>44834</v>
      </c>
      <c r="AJ742">
        <v>0.16457308601061971</v>
      </c>
      <c r="AK742" s="1">
        <v>45245</v>
      </c>
      <c r="AL742">
        <v>6.8844000000000003</v>
      </c>
      <c r="AM742" s="1">
        <v>45245</v>
      </c>
      <c r="AN742">
        <v>7.5941000000000001</v>
      </c>
      <c r="AO742" s="1">
        <v>44834</v>
      </c>
      <c r="AP742">
        <v>8.2066815607208896E-2</v>
      </c>
      <c r="AQ742" s="1">
        <v>45247</v>
      </c>
      <c r="AR742">
        <v>2.9820000000000002</v>
      </c>
      <c r="AS742" s="1">
        <v>45247</v>
      </c>
      <c r="AT742">
        <v>6.5629</v>
      </c>
      <c r="AU742" s="1">
        <v>44834</v>
      </c>
      <c r="AV742">
        <v>0.11670625424062871</v>
      </c>
    </row>
    <row r="743" spans="1:48" x14ac:dyDescent="0.25">
      <c r="A743" s="1">
        <v>45168</v>
      </c>
      <c r="B743">
        <v>12.327199999999999</v>
      </c>
      <c r="C743" s="1">
        <v>45168</v>
      </c>
      <c r="D743">
        <v>15.653600000000001</v>
      </c>
      <c r="E743" s="1">
        <v>44835</v>
      </c>
      <c r="F743">
        <v>0.21438883761158109</v>
      </c>
      <c r="G743" s="1">
        <v>45149</v>
      </c>
      <c r="H743">
        <v>15.423500000000001</v>
      </c>
      <c r="I743" s="1">
        <v>45149</v>
      </c>
      <c r="J743">
        <v>18.713000000000001</v>
      </c>
      <c r="K743" s="1">
        <v>44835</v>
      </c>
      <c r="L743">
        <v>0.19362548542487912</v>
      </c>
      <c r="M743" s="1">
        <v>45168</v>
      </c>
      <c r="N743">
        <v>7.1623999999999999</v>
      </c>
      <c r="O743" s="1">
        <v>45168</v>
      </c>
      <c r="P743">
        <v>8.3545999999999996</v>
      </c>
      <c r="Q743" s="1">
        <v>44835</v>
      </c>
      <c r="R743">
        <v>0.13214067948245931</v>
      </c>
      <c r="S743" s="1">
        <v>45168</v>
      </c>
      <c r="T743">
        <v>8.9586000000000006</v>
      </c>
      <c r="U743" s="1">
        <v>45168</v>
      </c>
      <c r="V743">
        <v>10.1328</v>
      </c>
      <c r="W743" s="1">
        <v>44835</v>
      </c>
      <c r="X743">
        <v>0.12546374098785232</v>
      </c>
      <c r="Y743" s="1">
        <v>45168</v>
      </c>
      <c r="Z743">
        <v>7.5716000000000001</v>
      </c>
      <c r="AA743" s="1">
        <v>45168</v>
      </c>
      <c r="AB743">
        <v>8.2615999999999996</v>
      </c>
      <c r="AC743" s="1">
        <v>44835</v>
      </c>
      <c r="AD743">
        <v>0.10038593034452811</v>
      </c>
      <c r="AE743" s="1">
        <v>45168</v>
      </c>
      <c r="AF743">
        <v>14.160600000000001</v>
      </c>
      <c r="AG743" s="1">
        <v>45168</v>
      </c>
      <c r="AH743">
        <v>18.568200000000001</v>
      </c>
      <c r="AI743" s="1">
        <v>44835</v>
      </c>
      <c r="AJ743">
        <v>0.16312890354487677</v>
      </c>
      <c r="AK743" s="1">
        <v>45246</v>
      </c>
      <c r="AL743">
        <v>6.8624999999999998</v>
      </c>
      <c r="AM743" s="1">
        <v>45246</v>
      </c>
      <c r="AN743">
        <v>7.4199000000000002</v>
      </c>
      <c r="AO743" s="1">
        <v>44835</v>
      </c>
      <c r="AP743">
        <v>8.0422341155631599E-2</v>
      </c>
      <c r="AQ743" s="1">
        <v>45250</v>
      </c>
      <c r="AR743">
        <v>2.8414999999999999</v>
      </c>
      <c r="AS743" s="1">
        <v>45250</v>
      </c>
      <c r="AT743">
        <v>6.3293999999999997</v>
      </c>
      <c r="AU743" s="1">
        <v>44835</v>
      </c>
      <c r="AV743">
        <v>0.11725663438065898</v>
      </c>
    </row>
    <row r="744" spans="1:48" x14ac:dyDescent="0.25">
      <c r="A744" s="1">
        <v>45169</v>
      </c>
      <c r="B744">
        <v>12.1111</v>
      </c>
      <c r="C744" s="1">
        <v>45169</v>
      </c>
      <c r="D744">
        <v>15.4199</v>
      </c>
      <c r="E744" s="1">
        <v>44836</v>
      </c>
      <c r="F744">
        <v>0.216071523223231</v>
      </c>
      <c r="G744" s="1">
        <v>45152</v>
      </c>
      <c r="H744">
        <v>15.029500000000001</v>
      </c>
      <c r="I744" s="1">
        <v>45152</v>
      </c>
      <c r="J744">
        <v>18.287400000000002</v>
      </c>
      <c r="K744" s="1">
        <v>44836</v>
      </c>
      <c r="L744">
        <v>0.19512740042857657</v>
      </c>
      <c r="M744" s="1">
        <v>45169</v>
      </c>
      <c r="N744">
        <v>7.4859999999999998</v>
      </c>
      <c r="O744" s="1">
        <v>45169</v>
      </c>
      <c r="P744">
        <v>8.3663000000000007</v>
      </c>
      <c r="Q744" s="1">
        <v>44836</v>
      </c>
      <c r="R744">
        <v>0.13321455349223638</v>
      </c>
      <c r="S744" s="1">
        <v>45169</v>
      </c>
      <c r="T744">
        <v>9.1255000000000006</v>
      </c>
      <c r="U744" s="1">
        <v>45169</v>
      </c>
      <c r="V744">
        <v>9.9305000000000003</v>
      </c>
      <c r="W744" s="1">
        <v>44836</v>
      </c>
      <c r="X744">
        <v>0.12647435127828857</v>
      </c>
      <c r="Y744" s="1">
        <v>45169</v>
      </c>
      <c r="Z744">
        <v>7.2836999999999996</v>
      </c>
      <c r="AA744" s="1">
        <v>45169</v>
      </c>
      <c r="AB744">
        <v>8.1966999999999999</v>
      </c>
      <c r="AC744" s="1">
        <v>44836</v>
      </c>
      <c r="AD744">
        <v>0.10115623596752757</v>
      </c>
      <c r="AE744" s="1">
        <v>45169</v>
      </c>
      <c r="AF744">
        <v>11.301</v>
      </c>
      <c r="AG744" s="1">
        <v>45169</v>
      </c>
      <c r="AH744">
        <v>14.979100000000001</v>
      </c>
      <c r="AI744" s="1">
        <v>44836</v>
      </c>
      <c r="AJ744">
        <v>0.16387440985934593</v>
      </c>
      <c r="AK744" s="1">
        <v>45247</v>
      </c>
      <c r="AL744">
        <v>6.7859999999999996</v>
      </c>
      <c r="AM744" s="1">
        <v>45247</v>
      </c>
      <c r="AN744">
        <v>7.3967000000000001</v>
      </c>
      <c r="AO744" s="1">
        <v>44836</v>
      </c>
      <c r="AP744">
        <v>8.0790267025010298E-2</v>
      </c>
      <c r="AQ744" s="1">
        <v>45251</v>
      </c>
      <c r="AR744">
        <v>2.7328000000000001</v>
      </c>
      <c r="AS744" s="1">
        <v>45251</v>
      </c>
      <c r="AT744">
        <v>6.7759999999999998</v>
      </c>
      <c r="AU744" s="1">
        <v>44836</v>
      </c>
      <c r="AV744">
        <v>0.11820174846865517</v>
      </c>
    </row>
    <row r="745" spans="1:48" x14ac:dyDescent="0.25">
      <c r="A745" s="1">
        <v>45170</v>
      </c>
      <c r="B745">
        <v>12.0533</v>
      </c>
      <c r="C745" s="1">
        <v>45170</v>
      </c>
      <c r="D745">
        <v>15.2601</v>
      </c>
      <c r="E745" s="1">
        <v>44837</v>
      </c>
      <c r="F745">
        <v>0.22092590708917656</v>
      </c>
      <c r="G745" s="1">
        <v>45153</v>
      </c>
      <c r="H745">
        <v>15.636100000000001</v>
      </c>
      <c r="I745" s="1">
        <v>45153</v>
      </c>
      <c r="J745">
        <v>19.101400000000002</v>
      </c>
      <c r="K745" s="1">
        <v>44837</v>
      </c>
      <c r="L745">
        <v>0.19419274750408547</v>
      </c>
      <c r="M745" s="1">
        <v>45170</v>
      </c>
      <c r="N745">
        <v>7.0705999999999998</v>
      </c>
      <c r="O745" s="1">
        <v>45170</v>
      </c>
      <c r="P745">
        <v>8.5259</v>
      </c>
      <c r="Q745" s="1">
        <v>44837</v>
      </c>
      <c r="R745">
        <v>0.13483596020363758</v>
      </c>
      <c r="S745" s="1">
        <v>45170</v>
      </c>
      <c r="T745">
        <v>9.3232999999999997</v>
      </c>
      <c r="U745" s="1">
        <v>45170</v>
      </c>
      <c r="V745">
        <v>10.2759</v>
      </c>
      <c r="W745" s="1">
        <v>44837</v>
      </c>
      <c r="X745">
        <v>0.13145014126293345</v>
      </c>
      <c r="Y745" s="1">
        <v>45170</v>
      </c>
      <c r="Z745">
        <v>7.5079000000000002</v>
      </c>
      <c r="AA745" s="1">
        <v>45170</v>
      </c>
      <c r="AB745">
        <v>8.4428999999999998</v>
      </c>
      <c r="AC745" s="1">
        <v>44837</v>
      </c>
      <c r="AD745">
        <v>0.10433288361501446</v>
      </c>
      <c r="AE745" s="1">
        <v>45170</v>
      </c>
      <c r="AF745">
        <v>11.494999999999999</v>
      </c>
      <c r="AG745" s="1">
        <v>45170</v>
      </c>
      <c r="AH745">
        <v>11.3011</v>
      </c>
      <c r="AI745" s="1">
        <v>44837</v>
      </c>
      <c r="AJ745">
        <v>0.16571969072253373</v>
      </c>
      <c r="AK745" s="1">
        <v>45250</v>
      </c>
      <c r="AL745">
        <v>6.6765999999999996</v>
      </c>
      <c r="AM745" s="1">
        <v>45250</v>
      </c>
      <c r="AN745">
        <v>7.3258999999999999</v>
      </c>
      <c r="AO745" s="1">
        <v>44837</v>
      </c>
      <c r="AP745">
        <v>8.2475721433099877E-2</v>
      </c>
      <c r="AQ745" s="1">
        <v>45252</v>
      </c>
      <c r="AR745">
        <v>2.5569000000000002</v>
      </c>
      <c r="AS745" s="1">
        <v>45252</v>
      </c>
      <c r="AT745">
        <v>6.3638000000000003</v>
      </c>
      <c r="AU745" s="1">
        <v>44837</v>
      </c>
      <c r="AV745">
        <v>0.11740428434979366</v>
      </c>
    </row>
    <row r="746" spans="1:48" x14ac:dyDescent="0.25">
      <c r="A746" s="1">
        <v>45174</v>
      </c>
      <c r="B746">
        <v>12.2376</v>
      </c>
      <c r="C746" s="1">
        <v>45174</v>
      </c>
      <c r="D746">
        <v>15.539</v>
      </c>
      <c r="E746" s="1">
        <v>44838</v>
      </c>
      <c r="F746">
        <v>0.2277212326485395</v>
      </c>
      <c r="G746" s="1">
        <v>45154</v>
      </c>
      <c r="H746">
        <v>15.51</v>
      </c>
      <c r="I746" s="1">
        <v>45154</v>
      </c>
      <c r="J746">
        <v>18.847999999999999</v>
      </c>
      <c r="K746" s="1">
        <v>44838</v>
      </c>
      <c r="L746">
        <v>0.2101819073958188</v>
      </c>
      <c r="M746" s="1">
        <v>45174</v>
      </c>
      <c r="N746">
        <v>7.0887000000000002</v>
      </c>
      <c r="O746" s="1">
        <v>45174</v>
      </c>
      <c r="P746">
        <v>8.4928000000000008</v>
      </c>
      <c r="Q746" s="1">
        <v>44838</v>
      </c>
      <c r="R746">
        <v>0.14052540935176847</v>
      </c>
      <c r="S746" s="1">
        <v>45174</v>
      </c>
      <c r="T746">
        <v>9.2867999999999995</v>
      </c>
      <c r="U746" s="1">
        <v>45174</v>
      </c>
      <c r="V746">
        <v>10.3043</v>
      </c>
      <c r="W746" s="1">
        <v>44838</v>
      </c>
      <c r="X746">
        <v>0.13085756926819214</v>
      </c>
      <c r="Y746" s="1">
        <v>45174</v>
      </c>
      <c r="Z746">
        <v>7.6299000000000001</v>
      </c>
      <c r="AA746" s="1">
        <v>45174</v>
      </c>
      <c r="AB746">
        <v>8.4943000000000008</v>
      </c>
      <c r="AC746" s="1">
        <v>44838</v>
      </c>
      <c r="AD746">
        <v>0.104393746402151</v>
      </c>
      <c r="AE746" s="1">
        <v>45174</v>
      </c>
      <c r="AF746">
        <v>8.4161000000000001</v>
      </c>
      <c r="AG746" s="1">
        <v>45174</v>
      </c>
      <c r="AH746">
        <v>15.0951</v>
      </c>
      <c r="AI746" s="1">
        <v>44838</v>
      </c>
      <c r="AJ746">
        <v>0.16892681571847198</v>
      </c>
      <c r="AK746" s="1">
        <v>45251</v>
      </c>
      <c r="AL746">
        <v>6.9279999999999999</v>
      </c>
      <c r="AM746" s="1">
        <v>45251</v>
      </c>
      <c r="AN746">
        <v>7.4040999999999997</v>
      </c>
      <c r="AO746" s="1">
        <v>44838</v>
      </c>
      <c r="AP746">
        <v>8.2239547889831885E-2</v>
      </c>
      <c r="AQ746" s="1">
        <v>45253</v>
      </c>
      <c r="AR746">
        <v>2.5811999999999999</v>
      </c>
      <c r="AS746" s="1">
        <v>45253</v>
      </c>
      <c r="AT746">
        <v>6.0045000000000002</v>
      </c>
      <c r="AU746" s="1">
        <v>44838</v>
      </c>
      <c r="AV746">
        <v>0.11981772067916117</v>
      </c>
    </row>
    <row r="747" spans="1:48" x14ac:dyDescent="0.25">
      <c r="A747" s="1">
        <v>45175</v>
      </c>
      <c r="B747">
        <v>12.6753</v>
      </c>
      <c r="C747" s="1">
        <v>45175</v>
      </c>
      <c r="D747">
        <v>16.141200000000001</v>
      </c>
      <c r="E747" s="1">
        <v>44839</v>
      </c>
      <c r="F747">
        <v>0.22596678573368656</v>
      </c>
      <c r="G747" s="1">
        <v>45155</v>
      </c>
      <c r="H747">
        <v>16.474599999999999</v>
      </c>
      <c r="I747" s="1">
        <v>45155</v>
      </c>
      <c r="J747">
        <v>20.094799999999999</v>
      </c>
      <c r="K747" s="1">
        <v>44839</v>
      </c>
      <c r="L747">
        <v>0.2043755083628023</v>
      </c>
      <c r="M747" s="1">
        <v>45175</v>
      </c>
      <c r="N747">
        <v>7.5096999999999996</v>
      </c>
      <c r="O747" s="1">
        <v>45175</v>
      </c>
      <c r="P747">
        <v>8.7636000000000003</v>
      </c>
      <c r="Q747" s="1">
        <v>44839</v>
      </c>
      <c r="R747">
        <v>0.13965834223439913</v>
      </c>
      <c r="S747" s="1">
        <v>45175</v>
      </c>
      <c r="T747">
        <v>9.3276000000000003</v>
      </c>
      <c r="U747" s="1">
        <v>45175</v>
      </c>
      <c r="V747">
        <v>10.434200000000001</v>
      </c>
      <c r="W747" s="1">
        <v>44839</v>
      </c>
      <c r="X747">
        <v>0.13051349774836479</v>
      </c>
      <c r="Y747" s="1">
        <v>45175</v>
      </c>
      <c r="Z747">
        <v>7.8357999999999999</v>
      </c>
      <c r="AA747" s="1">
        <v>45175</v>
      </c>
      <c r="AB747">
        <v>8.6074999999999999</v>
      </c>
      <c r="AC747" s="1">
        <v>44839</v>
      </c>
      <c r="AD747">
        <v>0.1048337463700032</v>
      </c>
      <c r="AE747" s="1">
        <v>45175</v>
      </c>
      <c r="AF747">
        <v>9.8809000000000005</v>
      </c>
      <c r="AG747" s="1">
        <v>45175</v>
      </c>
      <c r="AH747">
        <v>11.6502</v>
      </c>
      <c r="AI747" s="1">
        <v>44839</v>
      </c>
      <c r="AJ747">
        <v>0.16977149783668441</v>
      </c>
      <c r="AK747" s="1">
        <v>45252</v>
      </c>
      <c r="AL747">
        <v>6.7321999999999997</v>
      </c>
      <c r="AM747" s="1">
        <v>45252</v>
      </c>
      <c r="AN747">
        <v>7.1193999999999997</v>
      </c>
      <c r="AO747" s="1">
        <v>44839</v>
      </c>
      <c r="AP747">
        <v>8.2971076042065092E-2</v>
      </c>
      <c r="AQ747" s="1">
        <v>45254</v>
      </c>
      <c r="AR747">
        <v>2.7738</v>
      </c>
      <c r="AS747" s="1">
        <v>45254</v>
      </c>
      <c r="AT747">
        <v>6.2680999999999996</v>
      </c>
      <c r="AU747" s="1">
        <v>44839</v>
      </c>
      <c r="AV747">
        <v>0.12094061418254085</v>
      </c>
    </row>
    <row r="748" spans="1:48" x14ac:dyDescent="0.25">
      <c r="A748" s="1">
        <v>45176</v>
      </c>
      <c r="B748">
        <v>12.743600000000001</v>
      </c>
      <c r="C748" s="1">
        <v>45176</v>
      </c>
      <c r="D748">
        <v>16.220099999999999</v>
      </c>
      <c r="E748" s="1">
        <v>44840</v>
      </c>
      <c r="F748">
        <v>0.22669096971709837</v>
      </c>
      <c r="G748" s="1">
        <v>45156</v>
      </c>
      <c r="H748">
        <v>16.588699999999999</v>
      </c>
      <c r="I748" s="1">
        <v>45156</v>
      </c>
      <c r="J748">
        <v>20.242799999999999</v>
      </c>
      <c r="K748" s="1">
        <v>44840</v>
      </c>
      <c r="L748">
        <v>0.2013906349058075</v>
      </c>
      <c r="M748" s="1">
        <v>45176</v>
      </c>
      <c r="N748">
        <v>7.3678999999999997</v>
      </c>
      <c r="O748" s="1">
        <v>45176</v>
      </c>
      <c r="P748">
        <v>8.6518999999999995</v>
      </c>
      <c r="Q748" s="1">
        <v>44840</v>
      </c>
      <c r="R748">
        <v>0.13958075372114603</v>
      </c>
      <c r="S748" s="1">
        <v>45176</v>
      </c>
      <c r="T748">
        <v>9.1379999999999999</v>
      </c>
      <c r="U748" s="1">
        <v>45176</v>
      </c>
      <c r="V748">
        <v>10.2826</v>
      </c>
      <c r="W748" s="1">
        <v>44840</v>
      </c>
      <c r="X748">
        <v>0.13029407391859529</v>
      </c>
      <c r="Y748" s="1">
        <v>45176</v>
      </c>
      <c r="Z748">
        <v>7.5952999999999999</v>
      </c>
      <c r="AA748" s="1">
        <v>45176</v>
      </c>
      <c r="AB748">
        <v>8.4880999999999993</v>
      </c>
      <c r="AC748" s="1">
        <v>44840</v>
      </c>
      <c r="AD748">
        <v>0.10432685243726918</v>
      </c>
      <c r="AE748" s="1">
        <v>45176</v>
      </c>
      <c r="AF748">
        <v>9.4643999999999995</v>
      </c>
      <c r="AG748" s="1">
        <v>45176</v>
      </c>
      <c r="AH748">
        <v>11.1707</v>
      </c>
      <c r="AI748" s="1">
        <v>44840</v>
      </c>
      <c r="AJ748">
        <v>0.16924825690450596</v>
      </c>
      <c r="AK748" s="1">
        <v>45253</v>
      </c>
      <c r="AL748">
        <v>6.7157999999999998</v>
      </c>
      <c r="AM748" s="1">
        <v>45253</v>
      </c>
      <c r="AN748">
        <v>7.0827999999999998</v>
      </c>
      <c r="AO748" s="1">
        <v>44840</v>
      </c>
      <c r="AP748">
        <v>8.0881902077247464E-2</v>
      </c>
      <c r="AQ748" s="1">
        <v>45257</v>
      </c>
      <c r="AR748">
        <v>2.4134000000000002</v>
      </c>
      <c r="AS748" s="1">
        <v>45257</v>
      </c>
      <c r="AT748">
        <v>6.2149999999999999</v>
      </c>
      <c r="AU748" s="1">
        <v>44840</v>
      </c>
      <c r="AV748">
        <v>0.12063101257141072</v>
      </c>
    </row>
    <row r="749" spans="1:48" x14ac:dyDescent="0.25">
      <c r="A749" s="1">
        <v>45177</v>
      </c>
      <c r="B749">
        <v>12.442399999999999</v>
      </c>
      <c r="C749" s="1">
        <v>45177</v>
      </c>
      <c r="D749">
        <v>15.6805</v>
      </c>
      <c r="E749" s="1">
        <v>44841</v>
      </c>
      <c r="F749">
        <v>0.23104182734486045</v>
      </c>
      <c r="G749" s="1">
        <v>45159</v>
      </c>
      <c r="H749">
        <v>16.2698</v>
      </c>
      <c r="I749" s="1">
        <v>45159</v>
      </c>
      <c r="J749">
        <v>19.716799999999999</v>
      </c>
      <c r="K749" s="1">
        <v>44841</v>
      </c>
      <c r="L749">
        <v>0.20032261264013568</v>
      </c>
      <c r="M749" s="1">
        <v>45177</v>
      </c>
      <c r="N749">
        <v>7.2643000000000004</v>
      </c>
      <c r="O749" s="1">
        <v>45177</v>
      </c>
      <c r="P749">
        <v>8.6328999999999994</v>
      </c>
      <c r="Q749" s="1">
        <v>44841</v>
      </c>
      <c r="R749">
        <v>0.13783827940699531</v>
      </c>
      <c r="S749" s="1">
        <v>45177</v>
      </c>
      <c r="T749">
        <v>9.1113999999999997</v>
      </c>
      <c r="U749" s="1">
        <v>45177</v>
      </c>
      <c r="V749">
        <v>10.198499999999999</v>
      </c>
      <c r="W749" s="1">
        <v>44841</v>
      </c>
      <c r="X749">
        <v>0.13150832401853696</v>
      </c>
      <c r="Y749" s="1">
        <v>45177</v>
      </c>
      <c r="Z749">
        <v>7.5153999999999996</v>
      </c>
      <c r="AA749" s="1">
        <v>45177</v>
      </c>
      <c r="AB749">
        <v>8.4420999999999999</v>
      </c>
      <c r="AC749" s="1">
        <v>44841</v>
      </c>
      <c r="AD749">
        <v>0.10558733585061986</v>
      </c>
      <c r="AE749" s="1">
        <v>45177</v>
      </c>
      <c r="AF749">
        <v>9.3905999999999992</v>
      </c>
      <c r="AG749" s="1">
        <v>45177</v>
      </c>
      <c r="AH749">
        <v>11.097</v>
      </c>
      <c r="AI749" s="1">
        <v>44841</v>
      </c>
      <c r="AJ749">
        <v>0.17096807270283648</v>
      </c>
      <c r="AK749" s="1">
        <v>45254</v>
      </c>
      <c r="AL749">
        <v>6.8285</v>
      </c>
      <c r="AM749" s="1">
        <v>45254</v>
      </c>
      <c r="AN749">
        <v>7.1679000000000004</v>
      </c>
      <c r="AO749" s="1">
        <v>44841</v>
      </c>
      <c r="AP749">
        <v>8.1875526575756891E-2</v>
      </c>
      <c r="AQ749" s="1">
        <v>45258</v>
      </c>
      <c r="AR749">
        <v>2.5964999999999998</v>
      </c>
      <c r="AS749" s="1">
        <v>45258</v>
      </c>
      <c r="AT749">
        <v>5.6395</v>
      </c>
      <c r="AU749" s="1">
        <v>44841</v>
      </c>
      <c r="AV749">
        <v>0.12128751923983534</v>
      </c>
    </row>
    <row r="750" spans="1:48" x14ac:dyDescent="0.25">
      <c r="A750" s="1">
        <v>45180</v>
      </c>
      <c r="B750">
        <v>12.1661</v>
      </c>
      <c r="C750" s="1">
        <v>45180</v>
      </c>
      <c r="D750">
        <v>15.252599999999999</v>
      </c>
      <c r="E750" s="1">
        <v>44842</v>
      </c>
      <c r="F750">
        <v>0.23286806931323051</v>
      </c>
      <c r="G750" s="1">
        <v>45160</v>
      </c>
      <c r="H750">
        <v>15.774100000000001</v>
      </c>
      <c r="I750" s="1">
        <v>45160</v>
      </c>
      <c r="J750">
        <v>19.147099999999998</v>
      </c>
      <c r="K750" s="1">
        <v>44842</v>
      </c>
      <c r="L750">
        <v>0.20150517153636635</v>
      </c>
      <c r="M750" s="1">
        <v>45180</v>
      </c>
      <c r="N750">
        <v>6.9219999999999997</v>
      </c>
      <c r="O750" s="1">
        <v>45180</v>
      </c>
      <c r="P750">
        <v>8.6303999999999998</v>
      </c>
      <c r="Q750" s="1">
        <v>44842</v>
      </c>
      <c r="R750">
        <v>0.13890952348356247</v>
      </c>
      <c r="S750" s="1">
        <v>45180</v>
      </c>
      <c r="T750">
        <v>9.1126000000000005</v>
      </c>
      <c r="U750" s="1">
        <v>45180</v>
      </c>
      <c r="V750">
        <v>10.306699999999999</v>
      </c>
      <c r="W750" s="1">
        <v>44842</v>
      </c>
      <c r="X750">
        <v>0.13254202749607913</v>
      </c>
      <c r="Y750" s="1">
        <v>45180</v>
      </c>
      <c r="Z750">
        <v>7.6416000000000004</v>
      </c>
      <c r="AA750" s="1">
        <v>45180</v>
      </c>
      <c r="AB750">
        <v>8.4285999999999994</v>
      </c>
      <c r="AC750" s="1">
        <v>44842</v>
      </c>
      <c r="AD750">
        <v>0.1063668936234469</v>
      </c>
      <c r="AE750" s="1">
        <v>45180</v>
      </c>
      <c r="AF750">
        <v>9.4099000000000004</v>
      </c>
      <c r="AG750" s="1">
        <v>45180</v>
      </c>
      <c r="AH750">
        <v>11.3765</v>
      </c>
      <c r="AI750" s="1">
        <v>44842</v>
      </c>
      <c r="AJ750">
        <v>0.17214438320604999</v>
      </c>
      <c r="AK750" s="1">
        <v>45257</v>
      </c>
      <c r="AL750">
        <v>6.7542999999999997</v>
      </c>
      <c r="AM750" s="1">
        <v>45257</v>
      </c>
      <c r="AN750">
        <v>7.1517999999999997</v>
      </c>
      <c r="AO750" s="1">
        <v>44842</v>
      </c>
      <c r="AP750">
        <v>8.2414576866099584E-2</v>
      </c>
      <c r="AQ750" s="1">
        <v>45259</v>
      </c>
      <c r="AR750">
        <v>2.2179000000000002</v>
      </c>
      <c r="AS750" s="1">
        <v>45259</v>
      </c>
      <c r="AT750">
        <v>6.5247999999999999</v>
      </c>
      <c r="AU750" s="1">
        <v>44842</v>
      </c>
      <c r="AV750">
        <v>0.12192469472329645</v>
      </c>
    </row>
    <row r="751" spans="1:48" x14ac:dyDescent="0.25">
      <c r="A751" s="1">
        <v>45181</v>
      </c>
      <c r="B751">
        <v>12.3786</v>
      </c>
      <c r="C751" s="1">
        <v>45181</v>
      </c>
      <c r="D751">
        <v>15.564</v>
      </c>
      <c r="E751" s="1">
        <v>44843</v>
      </c>
      <c r="F751">
        <v>0.23374683624975998</v>
      </c>
      <c r="G751" s="1">
        <v>45161</v>
      </c>
      <c r="H751">
        <v>15.3925</v>
      </c>
      <c r="I751" s="1">
        <v>45161</v>
      </c>
      <c r="J751">
        <v>18.697099999999999</v>
      </c>
      <c r="K751" s="1">
        <v>44843</v>
      </c>
      <c r="L751">
        <v>0.20219810969501797</v>
      </c>
      <c r="M751" s="1">
        <v>45181</v>
      </c>
      <c r="N751">
        <v>6.8612000000000002</v>
      </c>
      <c r="O751" s="1">
        <v>45181</v>
      </c>
      <c r="P751">
        <v>8.2765000000000004</v>
      </c>
      <c r="Q751" s="1">
        <v>44843</v>
      </c>
      <c r="R751">
        <v>0.13961510224114976</v>
      </c>
      <c r="S751" s="1">
        <v>45181</v>
      </c>
      <c r="T751">
        <v>9.0894999999999992</v>
      </c>
      <c r="U751" s="1">
        <v>45181</v>
      </c>
      <c r="V751">
        <v>10.3507</v>
      </c>
      <c r="W751" s="1">
        <v>44843</v>
      </c>
      <c r="X751">
        <v>0.13338245572817278</v>
      </c>
      <c r="Y751" s="1">
        <v>45181</v>
      </c>
      <c r="Z751">
        <v>7.6233000000000004</v>
      </c>
      <c r="AA751" s="1">
        <v>45181</v>
      </c>
      <c r="AB751">
        <v>8.4992999999999999</v>
      </c>
      <c r="AC751" s="1">
        <v>44843</v>
      </c>
      <c r="AD751">
        <v>0.10698280963913381</v>
      </c>
      <c r="AE751" s="1">
        <v>45181</v>
      </c>
      <c r="AF751">
        <v>8.6941000000000006</v>
      </c>
      <c r="AG751" s="1">
        <v>45181</v>
      </c>
      <c r="AH751">
        <v>11.769399999999999</v>
      </c>
      <c r="AI751" s="1">
        <v>44843</v>
      </c>
      <c r="AJ751">
        <v>0.17283850696719974</v>
      </c>
      <c r="AK751" s="1">
        <v>45258</v>
      </c>
      <c r="AL751">
        <v>6.2648999999999999</v>
      </c>
      <c r="AM751" s="1">
        <v>45258</v>
      </c>
      <c r="AN751">
        <v>6.6786000000000003</v>
      </c>
      <c r="AO751" s="1">
        <v>44843</v>
      </c>
      <c r="AP751">
        <v>8.2480179147167113E-2</v>
      </c>
      <c r="AQ751" s="1">
        <v>45260</v>
      </c>
      <c r="AR751">
        <v>2.7955000000000001</v>
      </c>
      <c r="AS751" s="1">
        <v>45260</v>
      </c>
      <c r="AT751">
        <v>6.4897</v>
      </c>
      <c r="AU751" s="1">
        <v>44843</v>
      </c>
      <c r="AV751">
        <v>0.12286165194044514</v>
      </c>
    </row>
    <row r="752" spans="1:48" x14ac:dyDescent="0.25">
      <c r="A752" s="1">
        <v>45182</v>
      </c>
      <c r="B752">
        <v>12.0892</v>
      </c>
      <c r="C752" s="1">
        <v>45182</v>
      </c>
      <c r="D752">
        <v>15.2394</v>
      </c>
      <c r="E752" s="1">
        <v>44844</v>
      </c>
      <c r="F752">
        <v>0.23227150012115699</v>
      </c>
      <c r="G752" s="1">
        <v>45162</v>
      </c>
      <c r="H752">
        <v>15.826499999999999</v>
      </c>
      <c r="I752" s="1">
        <v>45162</v>
      </c>
      <c r="J752">
        <v>19.111000000000001</v>
      </c>
      <c r="K752" s="1">
        <v>44844</v>
      </c>
      <c r="L752">
        <v>0.20087201048960723</v>
      </c>
      <c r="M752" s="1">
        <v>45182</v>
      </c>
      <c r="N752">
        <v>6.2923999999999998</v>
      </c>
      <c r="O752" s="1">
        <v>45182</v>
      </c>
      <c r="P752">
        <v>7.8247</v>
      </c>
      <c r="Q752" s="1">
        <v>44844</v>
      </c>
      <c r="R752">
        <v>0.14051713625057086</v>
      </c>
      <c r="S752" s="1">
        <v>45182</v>
      </c>
      <c r="T752">
        <v>8.8984000000000005</v>
      </c>
      <c r="U752" s="1">
        <v>45182</v>
      </c>
      <c r="V752">
        <v>10.086499999999999</v>
      </c>
      <c r="W752" s="1">
        <v>44844</v>
      </c>
      <c r="X752">
        <v>0.13325060377916761</v>
      </c>
      <c r="Y752" s="1">
        <v>45182</v>
      </c>
      <c r="Z752">
        <v>7.4420999999999999</v>
      </c>
      <c r="AA752" s="1">
        <v>45182</v>
      </c>
      <c r="AB752">
        <v>8.3507999999999996</v>
      </c>
      <c r="AC752" s="1">
        <v>44844</v>
      </c>
      <c r="AD752">
        <v>0.10659421130033607</v>
      </c>
      <c r="AE752" s="1">
        <v>45182</v>
      </c>
      <c r="AF752">
        <v>9.3374000000000006</v>
      </c>
      <c r="AG752" s="1">
        <v>45182</v>
      </c>
      <c r="AH752">
        <v>11.0046</v>
      </c>
      <c r="AI752" s="1">
        <v>44844</v>
      </c>
      <c r="AJ752">
        <v>0.17151866960258128</v>
      </c>
      <c r="AK752" s="1">
        <v>45259</v>
      </c>
      <c r="AL752">
        <v>6.5439999999999996</v>
      </c>
      <c r="AM752" s="1">
        <v>45259</v>
      </c>
      <c r="AN752">
        <v>6.8634000000000004</v>
      </c>
      <c r="AO752" s="1">
        <v>44844</v>
      </c>
      <c r="AP752">
        <v>8.2115418315059266E-2</v>
      </c>
      <c r="AQ752" s="1">
        <v>45261</v>
      </c>
      <c r="AR752">
        <v>2.4344000000000001</v>
      </c>
      <c r="AS752" s="1">
        <v>45261</v>
      </c>
      <c r="AT752">
        <v>6.9958999999999998</v>
      </c>
      <c r="AU752" s="1">
        <v>44844</v>
      </c>
      <c r="AV752">
        <v>0.12199184078531126</v>
      </c>
    </row>
    <row r="753" spans="1:48" x14ac:dyDescent="0.25">
      <c r="A753" s="1">
        <v>45183</v>
      </c>
      <c r="B753">
        <v>11.579700000000001</v>
      </c>
      <c r="C753" s="1">
        <v>45183</v>
      </c>
      <c r="D753">
        <v>14.6127</v>
      </c>
      <c r="E753" s="1">
        <v>44845</v>
      </c>
      <c r="F753">
        <v>0.23071917809136405</v>
      </c>
      <c r="G753" s="1">
        <v>45163</v>
      </c>
      <c r="H753">
        <v>15.650600000000001</v>
      </c>
      <c r="I753" s="1">
        <v>45163</v>
      </c>
      <c r="J753">
        <v>18.915900000000001</v>
      </c>
      <c r="K753" s="1">
        <v>44845</v>
      </c>
      <c r="L753">
        <v>0.19951703004829402</v>
      </c>
      <c r="M753" s="1">
        <v>45183</v>
      </c>
      <c r="N753">
        <v>6.5723000000000003</v>
      </c>
      <c r="O753" s="1">
        <v>45183</v>
      </c>
      <c r="P753">
        <v>7.4534000000000002</v>
      </c>
      <c r="Q753" s="1">
        <v>44845</v>
      </c>
      <c r="R753">
        <v>0.13958805628377638</v>
      </c>
      <c r="S753" s="1">
        <v>45183</v>
      </c>
      <c r="T753">
        <v>8.8519000000000005</v>
      </c>
      <c r="U753" s="1">
        <v>45183</v>
      </c>
      <c r="V753">
        <v>9.9967000000000006</v>
      </c>
      <c r="W753" s="1">
        <v>44845</v>
      </c>
      <c r="X753">
        <v>0.13221700987320728</v>
      </c>
      <c r="Y753" s="1">
        <v>45183</v>
      </c>
      <c r="Z753">
        <v>7.3735999999999997</v>
      </c>
      <c r="AA753" s="1">
        <v>45183</v>
      </c>
      <c r="AB753">
        <v>8.2195999999999998</v>
      </c>
      <c r="AC753" s="1">
        <v>44845</v>
      </c>
      <c r="AD753">
        <v>0.10575866180959773</v>
      </c>
      <c r="AE753" s="1">
        <v>45183</v>
      </c>
      <c r="AF753">
        <v>8.1732999999999993</v>
      </c>
      <c r="AG753" s="1">
        <v>45183</v>
      </c>
      <c r="AH753">
        <v>10.763500000000001</v>
      </c>
      <c r="AI753" s="1">
        <v>44845</v>
      </c>
      <c r="AJ753">
        <v>0.17017344042716831</v>
      </c>
      <c r="AK753" s="1">
        <v>45260</v>
      </c>
      <c r="AL753">
        <v>6.3720999999999997</v>
      </c>
      <c r="AM753" s="1">
        <v>45260</v>
      </c>
      <c r="AN753">
        <v>6.8943000000000003</v>
      </c>
      <c r="AO753" s="1">
        <v>44845</v>
      </c>
      <c r="AP753">
        <v>8.1475967741685904E-2</v>
      </c>
      <c r="AQ753" s="1">
        <v>45264</v>
      </c>
      <c r="AR753">
        <v>3.4973000000000001</v>
      </c>
      <c r="AS753" s="1">
        <v>45264</v>
      </c>
      <c r="AT753">
        <v>7.0926999999999998</v>
      </c>
      <c r="AU753" s="1">
        <v>44845</v>
      </c>
      <c r="AV753">
        <v>0.12104309806008166</v>
      </c>
    </row>
    <row r="754" spans="1:48" x14ac:dyDescent="0.25">
      <c r="A754" s="1">
        <v>45184</v>
      </c>
      <c r="B754">
        <v>12.242800000000001</v>
      </c>
      <c r="C754" s="1">
        <v>45184</v>
      </c>
      <c r="D754">
        <v>15.4597</v>
      </c>
      <c r="E754" s="1">
        <v>44846</v>
      </c>
      <c r="F754">
        <v>0.23017314085742926</v>
      </c>
      <c r="G754" s="1">
        <v>45166</v>
      </c>
      <c r="H754">
        <v>14.742699999999999</v>
      </c>
      <c r="I754" s="1">
        <v>45166</v>
      </c>
      <c r="J754">
        <v>17.703299999999999</v>
      </c>
      <c r="K754" s="1">
        <v>44846</v>
      </c>
      <c r="L754">
        <v>0.19932317287821152</v>
      </c>
      <c r="M754" s="1">
        <v>45184</v>
      </c>
      <c r="N754">
        <v>6.8912000000000004</v>
      </c>
      <c r="O754" s="1">
        <v>45184</v>
      </c>
      <c r="P754">
        <v>7.8026</v>
      </c>
      <c r="Q754" s="1">
        <v>44846</v>
      </c>
      <c r="R754">
        <v>0.13937197497980799</v>
      </c>
      <c r="S754" s="1">
        <v>45184</v>
      </c>
      <c r="T754">
        <v>8.5968</v>
      </c>
      <c r="U754" s="1">
        <v>45184</v>
      </c>
      <c r="V754">
        <v>9.5047999999999995</v>
      </c>
      <c r="W754" s="1">
        <v>44846</v>
      </c>
      <c r="X754">
        <v>0.13211145724029363</v>
      </c>
      <c r="Y754" s="1">
        <v>45184</v>
      </c>
      <c r="Z754">
        <v>7.3742000000000001</v>
      </c>
      <c r="AA754" s="1">
        <v>45184</v>
      </c>
      <c r="AB754">
        <v>7.8811999999999998</v>
      </c>
      <c r="AC754" s="1">
        <v>44846</v>
      </c>
      <c r="AD754">
        <v>0.10560751549712369</v>
      </c>
      <c r="AE754" s="1">
        <v>45184</v>
      </c>
      <c r="AF754">
        <v>9.3081999999999994</v>
      </c>
      <c r="AG754" s="1">
        <v>45184</v>
      </c>
      <c r="AH754">
        <v>11.2683</v>
      </c>
      <c r="AI754" s="1">
        <v>44846</v>
      </c>
      <c r="AJ754">
        <v>0.17021320035521087</v>
      </c>
      <c r="AK754" s="1">
        <v>45261</v>
      </c>
      <c r="AL754">
        <v>6.8019999999999996</v>
      </c>
      <c r="AM754" s="1">
        <v>45261</v>
      </c>
      <c r="AN754">
        <v>7.1089000000000002</v>
      </c>
      <c r="AO754" s="1">
        <v>44846</v>
      </c>
      <c r="AP754">
        <v>8.061714936858351E-2</v>
      </c>
      <c r="AQ754" s="1">
        <v>45265</v>
      </c>
      <c r="AR754">
        <v>2.9268000000000001</v>
      </c>
      <c r="AS754" s="1">
        <v>45265</v>
      </c>
      <c r="AT754">
        <v>7.7601000000000004</v>
      </c>
      <c r="AU754" s="1">
        <v>44846</v>
      </c>
      <c r="AV754">
        <v>0.12104697127890357</v>
      </c>
    </row>
    <row r="755" spans="1:48" x14ac:dyDescent="0.25">
      <c r="A755" s="1">
        <v>45187</v>
      </c>
      <c r="B755">
        <v>12.2843</v>
      </c>
      <c r="C755" s="1">
        <v>45187</v>
      </c>
      <c r="D755">
        <v>15.472099999999999</v>
      </c>
      <c r="E755" s="1">
        <v>44847</v>
      </c>
      <c r="F755">
        <v>0.23607032680475012</v>
      </c>
      <c r="G755" s="1">
        <v>45167</v>
      </c>
      <c r="H755">
        <v>14.376200000000001</v>
      </c>
      <c r="I755" s="1">
        <v>45167</v>
      </c>
      <c r="J755">
        <v>17.188300000000002</v>
      </c>
      <c r="K755" s="1">
        <v>44847</v>
      </c>
      <c r="L755">
        <v>0.19944010678517279</v>
      </c>
      <c r="M755" s="1">
        <v>45187</v>
      </c>
      <c r="N755">
        <v>6.6287000000000003</v>
      </c>
      <c r="O755" s="1">
        <v>45187</v>
      </c>
      <c r="P755">
        <v>7.9484000000000004</v>
      </c>
      <c r="Q755" s="1">
        <v>44847</v>
      </c>
      <c r="R755">
        <v>0.139463428289504</v>
      </c>
      <c r="S755" s="1">
        <v>45187</v>
      </c>
      <c r="T755">
        <v>7.6948999999999996</v>
      </c>
      <c r="U755" s="1">
        <v>45187</v>
      </c>
      <c r="V755">
        <v>8.7127999999999997</v>
      </c>
      <c r="W755" s="1">
        <v>44847</v>
      </c>
      <c r="X755">
        <v>0.13110091494564632</v>
      </c>
      <c r="Y755" s="1">
        <v>45187</v>
      </c>
      <c r="Z755">
        <v>6.8478000000000003</v>
      </c>
      <c r="AA755" s="1">
        <v>45187</v>
      </c>
      <c r="AB755">
        <v>7.2915999999999999</v>
      </c>
      <c r="AC755" s="1">
        <v>44847</v>
      </c>
      <c r="AD755">
        <v>0.10522811355709402</v>
      </c>
      <c r="AE755" s="1">
        <v>45187</v>
      </c>
      <c r="AF755">
        <v>9.2658000000000005</v>
      </c>
      <c r="AG755" s="1">
        <v>45187</v>
      </c>
      <c r="AH755">
        <v>10.836</v>
      </c>
      <c r="AI755" s="1">
        <v>44847</v>
      </c>
      <c r="AJ755">
        <v>0.1701465573249796</v>
      </c>
      <c r="AK755" s="1">
        <v>45264</v>
      </c>
      <c r="AL755">
        <v>6.9516</v>
      </c>
      <c r="AM755" s="1">
        <v>45264</v>
      </c>
      <c r="AN755">
        <v>7.3642000000000003</v>
      </c>
      <c r="AO755" s="1">
        <v>44847</v>
      </c>
      <c r="AP755">
        <v>8.0268738516485319E-2</v>
      </c>
      <c r="AQ755" s="1">
        <v>45266</v>
      </c>
      <c r="AR755">
        <v>3.3460999999999999</v>
      </c>
      <c r="AS755" s="1">
        <v>45266</v>
      </c>
      <c r="AT755">
        <v>6.9112</v>
      </c>
      <c r="AU755" s="1">
        <v>44847</v>
      </c>
      <c r="AV755">
        <v>0.12086899483501994</v>
      </c>
    </row>
    <row r="756" spans="1:48" x14ac:dyDescent="0.25">
      <c r="A756" s="1">
        <v>45188</v>
      </c>
      <c r="B756">
        <v>12.3673</v>
      </c>
      <c r="C756" s="1">
        <v>45188</v>
      </c>
      <c r="D756">
        <v>15.5296</v>
      </c>
      <c r="E756" s="1">
        <v>44848</v>
      </c>
      <c r="F756">
        <v>0.24043400101704457</v>
      </c>
      <c r="G756" s="1">
        <v>45168</v>
      </c>
      <c r="H756">
        <v>14.282400000000001</v>
      </c>
      <c r="I756" s="1">
        <v>45168</v>
      </c>
      <c r="J756">
        <v>17.158899999999999</v>
      </c>
      <c r="K756" s="1">
        <v>44848</v>
      </c>
      <c r="L756">
        <v>0.19711920431858604</v>
      </c>
      <c r="M756" s="1">
        <v>45188</v>
      </c>
      <c r="N756">
        <v>6.9579000000000004</v>
      </c>
      <c r="O756" s="1">
        <v>45188</v>
      </c>
      <c r="P756">
        <v>8.1669</v>
      </c>
      <c r="Q756" s="1">
        <v>44848</v>
      </c>
      <c r="R756">
        <v>0.13954454888965051</v>
      </c>
      <c r="S756" s="1">
        <v>45188</v>
      </c>
      <c r="T756">
        <v>8.2921999999999993</v>
      </c>
      <c r="U756" s="1">
        <v>45188</v>
      </c>
      <c r="V756">
        <v>9.0312000000000001</v>
      </c>
      <c r="W756" s="1">
        <v>44848</v>
      </c>
      <c r="X756">
        <v>0.13173753382313291</v>
      </c>
      <c r="Y756" s="1">
        <v>45188</v>
      </c>
      <c r="Z756">
        <v>6.8319000000000001</v>
      </c>
      <c r="AA756" s="1">
        <v>45188</v>
      </c>
      <c r="AB756">
        <v>7.5035999999999996</v>
      </c>
      <c r="AC756" s="1">
        <v>44848</v>
      </c>
      <c r="AD756">
        <v>0.10599222365730632</v>
      </c>
      <c r="AE756" s="1">
        <v>45188</v>
      </c>
      <c r="AF756">
        <v>9.0745000000000005</v>
      </c>
      <c r="AG756" s="1">
        <v>45188</v>
      </c>
      <c r="AH756">
        <v>10.3423</v>
      </c>
      <c r="AI756" s="1">
        <v>44848</v>
      </c>
      <c r="AJ756">
        <v>0.16735165255594844</v>
      </c>
      <c r="AK756" s="1">
        <v>45265</v>
      </c>
      <c r="AL756">
        <v>6.5697000000000001</v>
      </c>
      <c r="AM756" s="1">
        <v>45265</v>
      </c>
      <c r="AN756">
        <v>6.9577999999999998</v>
      </c>
      <c r="AO756" s="1">
        <v>44848</v>
      </c>
      <c r="AP756">
        <v>8.0236605092358609E-2</v>
      </c>
      <c r="AQ756" s="1">
        <v>45267</v>
      </c>
      <c r="AR756">
        <v>3.7690999999999999</v>
      </c>
      <c r="AS756" s="1">
        <v>45267</v>
      </c>
      <c r="AT756">
        <v>6.9389000000000003</v>
      </c>
      <c r="AU756" s="1">
        <v>44848</v>
      </c>
      <c r="AV756">
        <v>0.11971288274378723</v>
      </c>
    </row>
    <row r="757" spans="1:48" x14ac:dyDescent="0.25">
      <c r="A757" s="1">
        <v>45189</v>
      </c>
      <c r="B757">
        <v>13.103199999999999</v>
      </c>
      <c r="C757" s="1">
        <v>45189</v>
      </c>
      <c r="D757">
        <v>16.361999999999998</v>
      </c>
      <c r="E757" s="1">
        <v>44849</v>
      </c>
      <c r="F757">
        <v>0.23899633171690732</v>
      </c>
      <c r="G757" s="1">
        <v>45169</v>
      </c>
      <c r="H757">
        <v>14.0283</v>
      </c>
      <c r="I757" s="1">
        <v>45169</v>
      </c>
      <c r="J757">
        <v>16.779499999999999</v>
      </c>
      <c r="K757" s="1">
        <v>44849</v>
      </c>
      <c r="L757">
        <v>0.19292959678670812</v>
      </c>
      <c r="M757" s="1">
        <v>45189</v>
      </c>
      <c r="N757">
        <v>7.0605000000000002</v>
      </c>
      <c r="O757" s="1">
        <v>45189</v>
      </c>
      <c r="P757">
        <v>8.3181999999999992</v>
      </c>
      <c r="Q757" s="1">
        <v>44849</v>
      </c>
      <c r="R757">
        <v>0.13813344877150188</v>
      </c>
      <c r="S757" s="1">
        <v>45189</v>
      </c>
      <c r="T757">
        <v>8.2364999999999995</v>
      </c>
      <c r="U757" s="1">
        <v>45189</v>
      </c>
      <c r="V757">
        <v>8.9656000000000002</v>
      </c>
      <c r="W757" s="1">
        <v>44849</v>
      </c>
      <c r="X757">
        <v>0.13142140640152086</v>
      </c>
      <c r="Y757" s="1">
        <v>45189</v>
      </c>
      <c r="Z757">
        <v>6.7788000000000004</v>
      </c>
      <c r="AA757" s="1">
        <v>45189</v>
      </c>
      <c r="AB757">
        <v>7.3810000000000002</v>
      </c>
      <c r="AC757" s="1">
        <v>44849</v>
      </c>
      <c r="AD757">
        <v>0.10588707830478068</v>
      </c>
      <c r="AE757" s="1">
        <v>45189</v>
      </c>
      <c r="AF757">
        <v>11.156700000000001</v>
      </c>
      <c r="AG757" s="1">
        <v>45189</v>
      </c>
      <c r="AH757">
        <v>14.3027</v>
      </c>
      <c r="AI757" s="1">
        <v>44849</v>
      </c>
      <c r="AJ757">
        <v>0.1673267099922314</v>
      </c>
      <c r="AK757" s="1">
        <v>45266</v>
      </c>
      <c r="AL757">
        <v>6.4318</v>
      </c>
      <c r="AM757" s="1">
        <v>45266</v>
      </c>
      <c r="AN757">
        <v>6.8646000000000003</v>
      </c>
      <c r="AO757" s="1">
        <v>44849</v>
      </c>
      <c r="AP757">
        <v>8.0091880360508294E-2</v>
      </c>
      <c r="AQ757" s="1">
        <v>45268</v>
      </c>
      <c r="AR757">
        <v>3.9157000000000002</v>
      </c>
      <c r="AS757" s="1">
        <v>45268</v>
      </c>
      <c r="AT757">
        <v>7.0419</v>
      </c>
      <c r="AU757" s="1">
        <v>44849</v>
      </c>
      <c r="AV757">
        <v>0.11839192118595407</v>
      </c>
    </row>
    <row r="758" spans="1:48" x14ac:dyDescent="0.25">
      <c r="A758" s="1">
        <v>45190</v>
      </c>
      <c r="B758">
        <v>14.3986</v>
      </c>
      <c r="C758" s="1">
        <v>45190</v>
      </c>
      <c r="D758">
        <v>17.843599999999999</v>
      </c>
      <c r="E758" s="1">
        <v>44850</v>
      </c>
      <c r="F758">
        <v>0.24045059312179776</v>
      </c>
      <c r="G758" s="1">
        <v>45170</v>
      </c>
      <c r="H758">
        <v>13.8019</v>
      </c>
      <c r="I758" s="1">
        <v>45170</v>
      </c>
      <c r="J758">
        <v>16.747800000000002</v>
      </c>
      <c r="K758" s="1">
        <v>44850</v>
      </c>
      <c r="L758">
        <v>0.19322113778439357</v>
      </c>
      <c r="M758" s="1">
        <v>45190</v>
      </c>
      <c r="N758">
        <v>7.2960000000000003</v>
      </c>
      <c r="O758" s="1">
        <v>45190</v>
      </c>
      <c r="P758">
        <v>8.7545999999999999</v>
      </c>
      <c r="Q758" s="1">
        <v>44850</v>
      </c>
      <c r="R758">
        <v>0.13801745175719826</v>
      </c>
      <c r="S758" s="1">
        <v>45190</v>
      </c>
      <c r="T758">
        <v>8.8284000000000002</v>
      </c>
      <c r="U758" s="1">
        <v>45190</v>
      </c>
      <c r="V758">
        <v>9.5708000000000002</v>
      </c>
      <c r="W758" s="1">
        <v>44850</v>
      </c>
      <c r="X758">
        <v>0.13201258688115541</v>
      </c>
      <c r="Y758" s="1">
        <v>45190</v>
      </c>
      <c r="Z758">
        <v>7.0925000000000002</v>
      </c>
      <c r="AA758" s="1">
        <v>45190</v>
      </c>
      <c r="AB758">
        <v>7.8867000000000003</v>
      </c>
      <c r="AC758" s="1">
        <v>44850</v>
      </c>
      <c r="AD758">
        <v>0.10658587486318211</v>
      </c>
      <c r="AE758" s="1">
        <v>45190</v>
      </c>
      <c r="AF758">
        <v>9.8411000000000008</v>
      </c>
      <c r="AG758" s="1">
        <v>45190</v>
      </c>
      <c r="AH758">
        <v>11.179399999999999</v>
      </c>
      <c r="AI758" s="1">
        <v>44850</v>
      </c>
      <c r="AJ758">
        <v>0.16865331412822365</v>
      </c>
      <c r="AK758" s="1">
        <v>45267</v>
      </c>
      <c r="AL758">
        <v>7.0247999999999999</v>
      </c>
      <c r="AM758" s="1">
        <v>45267</v>
      </c>
      <c r="AN758">
        <v>7.3369999999999997</v>
      </c>
      <c r="AO758" s="1">
        <v>44850</v>
      </c>
      <c r="AP758">
        <v>8.0742707484798115E-2</v>
      </c>
      <c r="AQ758" s="1">
        <v>45271</v>
      </c>
      <c r="AR758">
        <v>3.8012999999999999</v>
      </c>
      <c r="AS758" s="1">
        <v>45271</v>
      </c>
      <c r="AT758">
        <v>6.5583999999999998</v>
      </c>
      <c r="AU758" s="1">
        <v>44850</v>
      </c>
      <c r="AV758">
        <v>0.11880008389735153</v>
      </c>
    </row>
    <row r="759" spans="1:48" x14ac:dyDescent="0.25">
      <c r="A759" s="1">
        <v>45191</v>
      </c>
      <c r="B759">
        <v>14.457700000000001</v>
      </c>
      <c r="C759" s="1">
        <v>45191</v>
      </c>
      <c r="D759">
        <v>17.940899999999999</v>
      </c>
      <c r="E759" s="1">
        <v>44851</v>
      </c>
      <c r="F759">
        <v>0.24463526425677337</v>
      </c>
      <c r="G759" s="1">
        <v>45173</v>
      </c>
      <c r="H759">
        <v>14.0625</v>
      </c>
      <c r="I759" s="1">
        <v>45173</v>
      </c>
      <c r="J759">
        <v>16.914100000000001</v>
      </c>
      <c r="K759" s="1">
        <v>44851</v>
      </c>
      <c r="L759">
        <v>0.19502618097878036</v>
      </c>
      <c r="M759" s="1">
        <v>45191</v>
      </c>
      <c r="N759">
        <v>7.2241</v>
      </c>
      <c r="O759" s="1">
        <v>45191</v>
      </c>
      <c r="P759">
        <v>8.5836000000000006</v>
      </c>
      <c r="Q759" s="1">
        <v>44851</v>
      </c>
      <c r="R759">
        <v>0.13923893867539128</v>
      </c>
      <c r="S759" s="1">
        <v>45191</v>
      </c>
      <c r="T759">
        <v>8.5178999999999991</v>
      </c>
      <c r="U759" s="1">
        <v>45191</v>
      </c>
      <c r="V759">
        <v>9.4974000000000007</v>
      </c>
      <c r="W759" s="1">
        <v>44851</v>
      </c>
      <c r="X759">
        <v>0.13154021915151373</v>
      </c>
      <c r="Y759" s="1">
        <v>45191</v>
      </c>
      <c r="Z759">
        <v>7.1142000000000003</v>
      </c>
      <c r="AA759" s="1">
        <v>45191</v>
      </c>
      <c r="AB759">
        <v>7.8669000000000002</v>
      </c>
      <c r="AC759" s="1">
        <v>44851</v>
      </c>
      <c r="AD759">
        <v>0.10625572412812352</v>
      </c>
      <c r="AE759" s="1">
        <v>45191</v>
      </c>
      <c r="AF759">
        <v>7.7507999999999999</v>
      </c>
      <c r="AG759" s="1">
        <v>45191</v>
      </c>
      <c r="AH759">
        <v>21.151199999999999</v>
      </c>
      <c r="AI759" s="1">
        <v>44851</v>
      </c>
      <c r="AJ759">
        <v>0.16776916300275718</v>
      </c>
      <c r="AK759" s="1">
        <v>45268</v>
      </c>
      <c r="AL759">
        <v>7.0740999999999996</v>
      </c>
      <c r="AM759" s="1">
        <v>45268</v>
      </c>
      <c r="AN759">
        <v>7.5667</v>
      </c>
      <c r="AO759" s="1">
        <v>44851</v>
      </c>
      <c r="AP759">
        <v>8.1013983106036885E-2</v>
      </c>
      <c r="AQ759" s="1">
        <v>45272</v>
      </c>
      <c r="AR759">
        <v>3.6833</v>
      </c>
      <c r="AS759" s="1">
        <v>45272</v>
      </c>
      <c r="AT759">
        <v>5.9505999999999997</v>
      </c>
      <c r="AU759" s="1">
        <v>44851</v>
      </c>
      <c r="AV759">
        <v>0.11902010018344905</v>
      </c>
    </row>
    <row r="760" spans="1:48" x14ac:dyDescent="0.25">
      <c r="A760" s="1">
        <v>45194</v>
      </c>
      <c r="B760">
        <v>14.2554</v>
      </c>
      <c r="C760" s="1">
        <v>45194</v>
      </c>
      <c r="D760">
        <v>17.786999999999999</v>
      </c>
      <c r="E760" s="1">
        <v>44852</v>
      </c>
      <c r="F760">
        <v>0.24384532638710388</v>
      </c>
      <c r="G760" s="1">
        <v>45174</v>
      </c>
      <c r="H760">
        <v>14.0566</v>
      </c>
      <c r="I760" s="1">
        <v>45174</v>
      </c>
      <c r="J760">
        <v>16.8123</v>
      </c>
      <c r="K760" s="1">
        <v>44852</v>
      </c>
      <c r="L760">
        <v>0.1939561226534709</v>
      </c>
      <c r="M760" s="1">
        <v>45194</v>
      </c>
      <c r="N760">
        <v>7.5102000000000002</v>
      </c>
      <c r="O760" s="1">
        <v>45194</v>
      </c>
      <c r="P760">
        <v>9.4818999999999996</v>
      </c>
      <c r="Q760" s="1">
        <v>44852</v>
      </c>
      <c r="R760">
        <v>0.1388924289414262</v>
      </c>
      <c r="S760" s="1">
        <v>45194</v>
      </c>
      <c r="T760">
        <v>9.3065999999999995</v>
      </c>
      <c r="U760" s="1">
        <v>45194</v>
      </c>
      <c r="V760">
        <v>10.591200000000001</v>
      </c>
      <c r="W760" s="1">
        <v>44852</v>
      </c>
      <c r="X760">
        <v>0.13129457339405309</v>
      </c>
      <c r="Y760" s="1">
        <v>45194</v>
      </c>
      <c r="Z760">
        <v>7.8560999999999996</v>
      </c>
      <c r="AA760" s="1">
        <v>45194</v>
      </c>
      <c r="AB760">
        <v>8.7386999999999997</v>
      </c>
      <c r="AC760" s="1">
        <v>44852</v>
      </c>
      <c r="AD760">
        <v>0.10596805571065372</v>
      </c>
      <c r="AE760" s="1">
        <v>45194</v>
      </c>
      <c r="AF760">
        <v>10.8476</v>
      </c>
      <c r="AG760" s="1">
        <v>45194</v>
      </c>
      <c r="AH760">
        <v>11.6989</v>
      </c>
      <c r="AI760" s="1">
        <v>44852</v>
      </c>
      <c r="AJ760">
        <v>0.16791808899908636</v>
      </c>
      <c r="AK760" s="1">
        <v>45271</v>
      </c>
      <c r="AL760">
        <v>6.8335999999999997</v>
      </c>
      <c r="AM760" s="1">
        <v>45271</v>
      </c>
      <c r="AN760">
        <v>7.2138</v>
      </c>
      <c r="AO760" s="1">
        <v>44852</v>
      </c>
      <c r="AP760">
        <v>8.0397832600420341E-2</v>
      </c>
      <c r="AQ760" s="1">
        <v>45273</v>
      </c>
      <c r="AR760">
        <v>3.0606</v>
      </c>
      <c r="AS760" s="1">
        <v>45273</v>
      </c>
      <c r="AT760">
        <v>5.5026999999999999</v>
      </c>
      <c r="AU760" s="1">
        <v>44852</v>
      </c>
      <c r="AV760">
        <v>0.11818187884820509</v>
      </c>
    </row>
    <row r="761" spans="1:48" x14ac:dyDescent="0.25">
      <c r="A761" s="1">
        <v>45195</v>
      </c>
      <c r="B761">
        <v>15.533899999999999</v>
      </c>
      <c r="C761" s="1">
        <v>45195</v>
      </c>
      <c r="D761">
        <v>19.385400000000001</v>
      </c>
      <c r="E761" s="1">
        <v>44853</v>
      </c>
      <c r="F761">
        <v>0.2376482349807226</v>
      </c>
      <c r="G761" s="1">
        <v>45175</v>
      </c>
      <c r="H761">
        <v>14.4252</v>
      </c>
      <c r="I761" s="1">
        <v>45175</v>
      </c>
      <c r="J761">
        <v>17.244599999999998</v>
      </c>
      <c r="K761" s="1">
        <v>44853</v>
      </c>
      <c r="L761">
        <v>0.18921807042496994</v>
      </c>
      <c r="M761" s="1">
        <v>45195</v>
      </c>
      <c r="N761">
        <v>7.8724999999999996</v>
      </c>
      <c r="O761" s="1">
        <v>45195</v>
      </c>
      <c r="P761">
        <v>9.8094000000000001</v>
      </c>
      <c r="Q761" s="1">
        <v>44853</v>
      </c>
      <c r="R761">
        <v>0.13750184166868257</v>
      </c>
      <c r="S761" s="1">
        <v>45195</v>
      </c>
      <c r="T761">
        <v>9.7151999999999994</v>
      </c>
      <c r="U761" s="1">
        <v>45195</v>
      </c>
      <c r="V761">
        <v>10.6936</v>
      </c>
      <c r="W761" s="1">
        <v>44853</v>
      </c>
      <c r="X761">
        <v>0.13330818357245919</v>
      </c>
      <c r="Y761" s="1">
        <v>45195</v>
      </c>
      <c r="Z761">
        <v>8.0767000000000007</v>
      </c>
      <c r="AA761" s="1">
        <v>45195</v>
      </c>
      <c r="AB761">
        <v>8.7880000000000003</v>
      </c>
      <c r="AC761" s="1">
        <v>44853</v>
      </c>
      <c r="AD761">
        <v>0.10729673198640655</v>
      </c>
      <c r="AE761" s="1">
        <v>45195</v>
      </c>
      <c r="AF761">
        <v>10.373699999999999</v>
      </c>
      <c r="AG761" s="1">
        <v>45195</v>
      </c>
      <c r="AH761">
        <v>12.405799999999999</v>
      </c>
      <c r="AI761" s="1">
        <v>44853</v>
      </c>
      <c r="AJ761">
        <v>0.16754781305316296</v>
      </c>
      <c r="AK761" s="1">
        <v>45272</v>
      </c>
      <c r="AL761">
        <v>6.9539</v>
      </c>
      <c r="AM761" s="1">
        <v>45272</v>
      </c>
      <c r="AN761">
        <v>7.1523000000000003</v>
      </c>
      <c r="AO761" s="1">
        <v>44853</v>
      </c>
      <c r="AP761">
        <v>8.0570087266331566E-2</v>
      </c>
      <c r="AQ761" s="1">
        <v>45275</v>
      </c>
      <c r="AR761">
        <v>6.2511000000000001</v>
      </c>
      <c r="AS761" s="1">
        <v>45275</v>
      </c>
      <c r="AT761">
        <v>6.6645000000000003</v>
      </c>
      <c r="AU761" s="1">
        <v>44853</v>
      </c>
      <c r="AV761">
        <v>0.11450746271393503</v>
      </c>
    </row>
    <row r="762" spans="1:48" x14ac:dyDescent="0.25">
      <c r="A762" s="1">
        <v>45196</v>
      </c>
      <c r="B762">
        <v>15.2982</v>
      </c>
      <c r="C762" s="1">
        <v>45196</v>
      </c>
      <c r="D762">
        <v>18.954499999999999</v>
      </c>
      <c r="E762" s="1">
        <v>44854</v>
      </c>
      <c r="F762">
        <v>0.23766193369810754</v>
      </c>
      <c r="G762" s="1">
        <v>45176</v>
      </c>
      <c r="H762">
        <v>14.786199999999999</v>
      </c>
      <c r="I762" s="1">
        <v>45176</v>
      </c>
      <c r="J762">
        <v>17.581299999999999</v>
      </c>
      <c r="K762" s="1">
        <v>44854</v>
      </c>
      <c r="L762">
        <v>0.1896590890003638</v>
      </c>
      <c r="M762" s="1">
        <v>45196</v>
      </c>
      <c r="N762">
        <v>8.4304000000000006</v>
      </c>
      <c r="O762" s="1">
        <v>45196</v>
      </c>
      <c r="P762">
        <v>10.3232</v>
      </c>
      <c r="Q762" s="1">
        <v>44854</v>
      </c>
      <c r="R762">
        <v>0.13750833097167803</v>
      </c>
      <c r="S762" s="1">
        <v>45196</v>
      </c>
      <c r="T762">
        <v>10.2606</v>
      </c>
      <c r="U762" s="1">
        <v>45196</v>
      </c>
      <c r="V762">
        <v>11.169</v>
      </c>
      <c r="W762" s="1">
        <v>44854</v>
      </c>
      <c r="X762">
        <v>0.13405939261833918</v>
      </c>
      <c r="Y762" s="1">
        <v>45196</v>
      </c>
      <c r="Z762">
        <v>8.0970999999999993</v>
      </c>
      <c r="AA762" s="1">
        <v>45196</v>
      </c>
      <c r="AB762">
        <v>9.2055000000000007</v>
      </c>
      <c r="AC762" s="1">
        <v>44854</v>
      </c>
      <c r="AD762">
        <v>0.1081204035694871</v>
      </c>
      <c r="AE762" s="1">
        <v>45196</v>
      </c>
      <c r="AF762">
        <v>10.614599999999999</v>
      </c>
      <c r="AG762" s="1">
        <v>45196</v>
      </c>
      <c r="AH762">
        <v>12.340299999999999</v>
      </c>
      <c r="AI762" s="1">
        <v>44854</v>
      </c>
      <c r="AJ762">
        <v>0.1675862165198205</v>
      </c>
      <c r="AK762" s="1">
        <v>45273</v>
      </c>
      <c r="AL762">
        <v>6.6169000000000002</v>
      </c>
      <c r="AM762" s="1">
        <v>45273</v>
      </c>
      <c r="AN762">
        <v>6.8994</v>
      </c>
      <c r="AO762" s="1">
        <v>44854</v>
      </c>
      <c r="AP762">
        <v>8.0421244468086558E-2</v>
      </c>
      <c r="AQ762" s="1">
        <v>45278</v>
      </c>
      <c r="AR762">
        <v>4.8048999999999999</v>
      </c>
      <c r="AS762" s="1">
        <v>45278</v>
      </c>
      <c r="AT762">
        <v>5.9604999999999997</v>
      </c>
      <c r="AU762" s="1">
        <v>44854</v>
      </c>
      <c r="AV762">
        <v>0.11447709090069477</v>
      </c>
    </row>
    <row r="763" spans="1:48" x14ac:dyDescent="0.25">
      <c r="A763" s="1">
        <v>45197</v>
      </c>
      <c r="B763">
        <v>14.721299999999999</v>
      </c>
      <c r="C763" s="1">
        <v>45197</v>
      </c>
      <c r="D763">
        <v>18.334800000000001</v>
      </c>
      <c r="E763" s="1">
        <v>44855</v>
      </c>
      <c r="F763">
        <v>0.24168490301143042</v>
      </c>
      <c r="G763" s="1">
        <v>45177</v>
      </c>
      <c r="H763">
        <v>14.348699999999999</v>
      </c>
      <c r="I763" s="1">
        <v>45177</v>
      </c>
      <c r="J763">
        <v>16.936399999999999</v>
      </c>
      <c r="K763" s="1">
        <v>44855</v>
      </c>
      <c r="L763">
        <v>0.18972242556925364</v>
      </c>
      <c r="M763" s="1">
        <v>45197</v>
      </c>
      <c r="N763">
        <v>8.0016999999999996</v>
      </c>
      <c r="O763" s="1">
        <v>45197</v>
      </c>
      <c r="P763">
        <v>9.9354999999999993</v>
      </c>
      <c r="Q763" s="1">
        <v>44855</v>
      </c>
      <c r="R763">
        <v>0.13678354044039071</v>
      </c>
      <c r="S763" s="1">
        <v>45197</v>
      </c>
      <c r="T763">
        <v>10.5031</v>
      </c>
      <c r="U763" s="1">
        <v>45197</v>
      </c>
      <c r="V763">
        <v>11.5381</v>
      </c>
      <c r="W763" s="1">
        <v>44855</v>
      </c>
      <c r="X763">
        <v>0.13086164694204769</v>
      </c>
      <c r="Y763" s="1">
        <v>45197</v>
      </c>
      <c r="Z763">
        <v>8.4589999999999996</v>
      </c>
      <c r="AA763" s="1">
        <v>45197</v>
      </c>
      <c r="AB763">
        <v>9.1649999999999991</v>
      </c>
      <c r="AC763" s="1">
        <v>44855</v>
      </c>
      <c r="AD763">
        <v>0.10535389057498301</v>
      </c>
      <c r="AE763" s="1">
        <v>45197</v>
      </c>
      <c r="AF763">
        <v>10.459199999999999</v>
      </c>
      <c r="AG763" s="1">
        <v>45197</v>
      </c>
      <c r="AH763">
        <v>12.163600000000001</v>
      </c>
      <c r="AI763" s="1">
        <v>44855</v>
      </c>
      <c r="AJ763">
        <v>0.16879497476237251</v>
      </c>
      <c r="AK763" s="1">
        <v>45275</v>
      </c>
      <c r="AL763">
        <v>6.8230000000000004</v>
      </c>
      <c r="AM763" s="1">
        <v>45275</v>
      </c>
      <c r="AN763">
        <v>7.0095999999999998</v>
      </c>
      <c r="AO763" s="1">
        <v>44855</v>
      </c>
      <c r="AP763">
        <v>8.0241477924365409E-2</v>
      </c>
      <c r="AQ763" s="1">
        <v>45279</v>
      </c>
      <c r="AR763">
        <v>5.0431999999999997</v>
      </c>
      <c r="AS763" s="1">
        <v>45279</v>
      </c>
      <c r="AT763">
        <v>6.2430000000000003</v>
      </c>
      <c r="AU763" s="1">
        <v>44855</v>
      </c>
      <c r="AV763">
        <v>0.11394210758812451</v>
      </c>
    </row>
    <row r="764" spans="1:48" x14ac:dyDescent="0.25">
      <c r="A764" s="1">
        <v>45198</v>
      </c>
      <c r="B764">
        <v>14.8423</v>
      </c>
      <c r="C764" s="1">
        <v>45198</v>
      </c>
      <c r="D764">
        <v>18.564900000000002</v>
      </c>
      <c r="E764" s="1">
        <v>44856</v>
      </c>
      <c r="F764">
        <v>0.24298880186827104</v>
      </c>
      <c r="G764" s="1">
        <v>45180</v>
      </c>
      <c r="H764">
        <v>14.116400000000001</v>
      </c>
      <c r="I764" s="1">
        <v>45180</v>
      </c>
      <c r="J764">
        <v>16.7364</v>
      </c>
      <c r="K764" s="1">
        <v>44856</v>
      </c>
      <c r="L764">
        <v>0.19119716654543636</v>
      </c>
      <c r="M764" s="1">
        <v>45198</v>
      </c>
      <c r="N764">
        <v>7.8639999999999999</v>
      </c>
      <c r="O764" s="1">
        <v>45198</v>
      </c>
      <c r="P764">
        <v>9.8672000000000004</v>
      </c>
      <c r="Q764" s="1">
        <v>44856</v>
      </c>
      <c r="R764">
        <v>0.13785919786178932</v>
      </c>
      <c r="S764" s="1">
        <v>45198</v>
      </c>
      <c r="T764">
        <v>10.4512</v>
      </c>
      <c r="U764" s="1">
        <v>45198</v>
      </c>
      <c r="V764">
        <v>11.338900000000001</v>
      </c>
      <c r="W764" s="1">
        <v>44856</v>
      </c>
      <c r="X764">
        <v>0.1305053692096787</v>
      </c>
      <c r="Y764" s="1">
        <v>45198</v>
      </c>
      <c r="Z764">
        <v>8.3331</v>
      </c>
      <c r="AA764" s="1">
        <v>45198</v>
      </c>
      <c r="AB764">
        <v>9.3325999999999993</v>
      </c>
      <c r="AC764" s="1">
        <v>44856</v>
      </c>
      <c r="AD764">
        <v>0.10497202381151088</v>
      </c>
      <c r="AE764" s="1">
        <v>45198</v>
      </c>
      <c r="AF764">
        <v>10.4964</v>
      </c>
      <c r="AG764" s="1">
        <v>45198</v>
      </c>
      <c r="AH764">
        <v>12.119300000000001</v>
      </c>
      <c r="AI764" s="1">
        <v>44856</v>
      </c>
      <c r="AJ764">
        <v>0.16839100950659666</v>
      </c>
      <c r="AK764" s="1">
        <v>45278</v>
      </c>
      <c r="AL764">
        <v>6.6386000000000003</v>
      </c>
      <c r="AM764" s="1">
        <v>45278</v>
      </c>
      <c r="AN764">
        <v>6.9263000000000003</v>
      </c>
      <c r="AO764" s="1">
        <v>44856</v>
      </c>
      <c r="AP764">
        <v>7.3231531950542009E-2</v>
      </c>
      <c r="AQ764" s="1">
        <v>45280</v>
      </c>
      <c r="AR764">
        <v>4.8566000000000003</v>
      </c>
      <c r="AS764" s="1">
        <v>45280</v>
      </c>
      <c r="AT764">
        <v>5.9291999999999998</v>
      </c>
      <c r="AU764" s="1">
        <v>44856</v>
      </c>
      <c r="AV764">
        <v>0.11364274544919913</v>
      </c>
    </row>
    <row r="765" spans="1:48" x14ac:dyDescent="0.25">
      <c r="A765" s="1">
        <v>45201</v>
      </c>
      <c r="B765">
        <v>14.888199999999999</v>
      </c>
      <c r="C765" s="1">
        <v>45201</v>
      </c>
      <c r="D765">
        <v>18.4998</v>
      </c>
      <c r="E765" s="1">
        <v>44857</v>
      </c>
      <c r="F765">
        <v>0.24490751681396716</v>
      </c>
      <c r="G765" s="1">
        <v>45181</v>
      </c>
      <c r="H765">
        <v>14.3123</v>
      </c>
      <c r="I765" s="1">
        <v>45181</v>
      </c>
      <c r="J765">
        <v>17.0595</v>
      </c>
      <c r="K765" s="1">
        <v>44857</v>
      </c>
      <c r="L765">
        <v>0.19264007378989098</v>
      </c>
      <c r="M765" s="1">
        <v>45201</v>
      </c>
      <c r="N765">
        <v>8.0527999999999995</v>
      </c>
      <c r="O765" s="1">
        <v>45201</v>
      </c>
      <c r="P765">
        <v>10.337300000000001</v>
      </c>
      <c r="Q765" s="1">
        <v>44857</v>
      </c>
      <c r="R765">
        <v>0.13896402461521576</v>
      </c>
      <c r="S765" s="1">
        <v>45201</v>
      </c>
      <c r="T765">
        <v>9.9974000000000007</v>
      </c>
      <c r="U765" s="1">
        <v>45201</v>
      </c>
      <c r="V765">
        <v>11.655799999999999</v>
      </c>
      <c r="W765" s="1">
        <v>44857</v>
      </c>
      <c r="X765">
        <v>0.13088109898947828</v>
      </c>
      <c r="Y765" s="1">
        <v>45201</v>
      </c>
      <c r="Z765">
        <v>8.4260999999999999</v>
      </c>
      <c r="AA765" s="1">
        <v>45201</v>
      </c>
      <c r="AB765">
        <v>9.5564</v>
      </c>
      <c r="AC765" s="1">
        <v>44857</v>
      </c>
      <c r="AD765">
        <v>0.10556499039236521</v>
      </c>
      <c r="AE765" s="1">
        <v>45201</v>
      </c>
      <c r="AF765">
        <v>11.0267</v>
      </c>
      <c r="AG765" s="1">
        <v>45201</v>
      </c>
      <c r="AH765">
        <v>12.651400000000001</v>
      </c>
      <c r="AI765" s="1">
        <v>44857</v>
      </c>
      <c r="AJ765">
        <v>0.16969538765794506</v>
      </c>
      <c r="AK765" s="1">
        <v>45279</v>
      </c>
      <c r="AL765">
        <v>6.8535000000000004</v>
      </c>
      <c r="AM765" s="1">
        <v>45279</v>
      </c>
      <c r="AN765">
        <v>7.0682999999999998</v>
      </c>
      <c r="AO765" s="1">
        <v>44857</v>
      </c>
      <c r="AP765">
        <v>7.3774331594150908E-2</v>
      </c>
      <c r="AQ765" s="1">
        <v>45281</v>
      </c>
      <c r="AR765">
        <v>5.3651</v>
      </c>
      <c r="AS765" s="1">
        <v>45281</v>
      </c>
      <c r="AT765">
        <v>6.6147</v>
      </c>
      <c r="AU765" s="1">
        <v>44857</v>
      </c>
      <c r="AV765">
        <v>0.11454253308298334</v>
      </c>
    </row>
    <row r="766" spans="1:48" x14ac:dyDescent="0.25">
      <c r="A766" s="1">
        <v>45202</v>
      </c>
      <c r="B766">
        <v>16.34</v>
      </c>
      <c r="C766" s="1">
        <v>45202</v>
      </c>
      <c r="D766">
        <v>20.221399999999999</v>
      </c>
      <c r="E766" s="1">
        <v>44858</v>
      </c>
      <c r="F766">
        <v>0.24423463989055957</v>
      </c>
      <c r="G766" s="1">
        <v>45182</v>
      </c>
      <c r="H766">
        <v>14.4346</v>
      </c>
      <c r="I766" s="1">
        <v>45182</v>
      </c>
      <c r="J766">
        <v>17.0716</v>
      </c>
      <c r="K766" s="1">
        <v>44858</v>
      </c>
      <c r="L766">
        <v>0.19346244019744133</v>
      </c>
      <c r="M766" s="1">
        <v>45202</v>
      </c>
      <c r="N766">
        <v>9.7720000000000002</v>
      </c>
      <c r="O766" s="1">
        <v>45202</v>
      </c>
      <c r="P766">
        <v>12.272</v>
      </c>
      <c r="Q766" s="1">
        <v>44858</v>
      </c>
      <c r="R766">
        <v>0.13788337226640335</v>
      </c>
      <c r="S766" s="1">
        <v>45202</v>
      </c>
      <c r="T766">
        <v>10.9552</v>
      </c>
      <c r="U766" s="1">
        <v>45202</v>
      </c>
      <c r="V766">
        <v>12.857799999999999</v>
      </c>
      <c r="W766" s="1">
        <v>44858</v>
      </c>
      <c r="X766">
        <v>0.12986399227435391</v>
      </c>
      <c r="Y766" s="1">
        <v>45202</v>
      </c>
      <c r="Z766">
        <v>8.8071999999999999</v>
      </c>
      <c r="AA766" s="1">
        <v>45202</v>
      </c>
      <c r="AB766">
        <v>10.199400000000001</v>
      </c>
      <c r="AC766" s="1">
        <v>44858</v>
      </c>
      <c r="AD766">
        <v>0.10481340873913103</v>
      </c>
      <c r="AE766" s="1">
        <v>45202</v>
      </c>
      <c r="AF766">
        <v>12.1152</v>
      </c>
      <c r="AG766" s="1">
        <v>45202</v>
      </c>
      <c r="AH766">
        <v>13.940099999999999</v>
      </c>
      <c r="AI766" s="1">
        <v>44858</v>
      </c>
      <c r="AJ766">
        <v>0.16834866203116564</v>
      </c>
      <c r="AK766" s="1">
        <v>45280</v>
      </c>
      <c r="AL766">
        <v>6.7782</v>
      </c>
      <c r="AM766" s="1">
        <v>45280</v>
      </c>
      <c r="AN766">
        <v>7.0559000000000003</v>
      </c>
      <c r="AO766" s="1">
        <v>44858</v>
      </c>
      <c r="AP766">
        <v>7.4117773005816054E-2</v>
      </c>
      <c r="AQ766" s="1">
        <v>45282</v>
      </c>
      <c r="AR766">
        <v>4.9558</v>
      </c>
      <c r="AS766" s="1">
        <v>45282</v>
      </c>
      <c r="AT766">
        <v>6.1821000000000002</v>
      </c>
      <c r="AU766" s="1">
        <v>44858</v>
      </c>
      <c r="AV766">
        <v>0.11458781012194016</v>
      </c>
    </row>
    <row r="767" spans="1:48" x14ac:dyDescent="0.25">
      <c r="A767" s="1">
        <v>45203</v>
      </c>
      <c r="B767">
        <v>15.715</v>
      </c>
      <c r="C767" s="1">
        <v>45203</v>
      </c>
      <c r="D767">
        <v>19.504300000000001</v>
      </c>
      <c r="E767" s="1">
        <v>44859</v>
      </c>
      <c r="F767">
        <v>0.24455861793166545</v>
      </c>
      <c r="G767" s="1">
        <v>45183</v>
      </c>
      <c r="H767">
        <v>13.3995</v>
      </c>
      <c r="I767" s="1">
        <v>45183</v>
      </c>
      <c r="J767">
        <v>16.006599999999999</v>
      </c>
      <c r="K767" s="1">
        <v>44859</v>
      </c>
      <c r="L767">
        <v>0.19469110176270268</v>
      </c>
      <c r="M767" s="1">
        <v>45203</v>
      </c>
      <c r="N767">
        <v>8.7707999999999995</v>
      </c>
      <c r="O767" s="1">
        <v>45203</v>
      </c>
      <c r="P767">
        <v>11.1586</v>
      </c>
      <c r="Q767" s="1">
        <v>44859</v>
      </c>
      <c r="R767">
        <v>0.13829842062176886</v>
      </c>
      <c r="S767" s="1">
        <v>45203</v>
      </c>
      <c r="T767">
        <v>10.6839</v>
      </c>
      <c r="U767" s="1">
        <v>45203</v>
      </c>
      <c r="V767">
        <v>12.265000000000001</v>
      </c>
      <c r="W767" s="1">
        <v>44859</v>
      </c>
      <c r="X767">
        <v>0.13225911071803897</v>
      </c>
      <c r="Y767" s="1">
        <v>45203</v>
      </c>
      <c r="Z767">
        <v>8.452</v>
      </c>
      <c r="AA767" s="1">
        <v>45203</v>
      </c>
      <c r="AB767">
        <v>9.8575999999999997</v>
      </c>
      <c r="AC767" s="1">
        <v>44859</v>
      </c>
      <c r="AD767">
        <v>0.10664306041270909</v>
      </c>
      <c r="AE767" s="1">
        <v>45203</v>
      </c>
      <c r="AF767">
        <v>11.2111</v>
      </c>
      <c r="AG767" s="1">
        <v>45203</v>
      </c>
      <c r="AH767">
        <v>13.456099999999999</v>
      </c>
      <c r="AI767" s="1">
        <v>44859</v>
      </c>
      <c r="AJ767">
        <v>0.17101548165067704</v>
      </c>
      <c r="AK767" s="1">
        <v>45281</v>
      </c>
      <c r="AL767">
        <v>6.8422999999999998</v>
      </c>
      <c r="AM767" s="1">
        <v>45281</v>
      </c>
      <c r="AN767">
        <v>7.1323999999999996</v>
      </c>
      <c r="AO767" s="1">
        <v>44859</v>
      </c>
      <c r="AP767">
        <v>7.5549473094263242E-2</v>
      </c>
      <c r="AQ767" s="1">
        <v>45287</v>
      </c>
      <c r="AR767">
        <v>5.226</v>
      </c>
      <c r="AS767" s="1">
        <v>45287</v>
      </c>
      <c r="AT767">
        <v>6.5273000000000003</v>
      </c>
      <c r="AU767" s="1">
        <v>44859</v>
      </c>
      <c r="AV767">
        <v>0.11636185056974423</v>
      </c>
    </row>
    <row r="768" spans="1:48" x14ac:dyDescent="0.25">
      <c r="A768" s="1">
        <v>45204</v>
      </c>
      <c r="B768">
        <v>15.7285</v>
      </c>
      <c r="C768" s="1">
        <v>45204</v>
      </c>
      <c r="D768">
        <v>19.577300000000001</v>
      </c>
      <c r="E768" s="1">
        <v>44860</v>
      </c>
      <c r="F768">
        <v>0.24393855129665001</v>
      </c>
      <c r="G768" s="1">
        <v>45184</v>
      </c>
      <c r="H768">
        <v>13.474299999999999</v>
      </c>
      <c r="I768" s="1">
        <v>45184</v>
      </c>
      <c r="J768">
        <v>16.236899999999999</v>
      </c>
      <c r="K768" s="1">
        <v>44860</v>
      </c>
      <c r="L768">
        <v>0.19432138482723296</v>
      </c>
      <c r="M768" s="1">
        <v>45204</v>
      </c>
      <c r="N768">
        <v>8.8606999999999996</v>
      </c>
      <c r="O768" s="1">
        <v>45204</v>
      </c>
      <c r="P768">
        <v>10.997400000000001</v>
      </c>
      <c r="Q768" s="1">
        <v>44860</v>
      </c>
      <c r="R768">
        <v>0.13781828524728887</v>
      </c>
      <c r="S768" s="1">
        <v>45204</v>
      </c>
      <c r="T768">
        <v>10.9681</v>
      </c>
      <c r="U768" s="1">
        <v>45204</v>
      </c>
      <c r="V768">
        <v>12.2285</v>
      </c>
      <c r="W768" s="1">
        <v>44860</v>
      </c>
      <c r="X768">
        <v>0.13278200011251021</v>
      </c>
      <c r="Y768" s="1">
        <v>45204</v>
      </c>
      <c r="Z768">
        <v>8.8696999999999999</v>
      </c>
      <c r="AA768" s="1">
        <v>45204</v>
      </c>
      <c r="AB768">
        <v>9.9385999999999992</v>
      </c>
      <c r="AC768" s="1">
        <v>44860</v>
      </c>
      <c r="AD768">
        <v>0.10681888590781193</v>
      </c>
      <c r="AE768" s="1">
        <v>45204</v>
      </c>
      <c r="AF768">
        <v>11.743499999999999</v>
      </c>
      <c r="AG768" s="1">
        <v>45204</v>
      </c>
      <c r="AH768">
        <v>13.218500000000001</v>
      </c>
      <c r="AI768" s="1">
        <v>44860</v>
      </c>
      <c r="AJ768">
        <v>0.17084690389555635</v>
      </c>
      <c r="AK768" s="1">
        <v>45282</v>
      </c>
      <c r="AL768">
        <v>6.9499000000000004</v>
      </c>
      <c r="AM768" s="1">
        <v>45282</v>
      </c>
      <c r="AN768">
        <v>7.2538</v>
      </c>
      <c r="AO768" s="1">
        <v>44860</v>
      </c>
      <c r="AP768">
        <v>7.5406611093196033E-2</v>
      </c>
      <c r="AQ768" s="1">
        <v>45293</v>
      </c>
      <c r="AR768">
        <v>5.0792999999999999</v>
      </c>
      <c r="AS768" s="1">
        <v>45293</v>
      </c>
      <c r="AT768">
        <v>6.4599000000000002</v>
      </c>
      <c r="AU768" s="1">
        <v>44860</v>
      </c>
      <c r="AV768">
        <v>0.11182567431109487</v>
      </c>
    </row>
    <row r="769" spans="1:48" x14ac:dyDescent="0.25">
      <c r="A769" s="1">
        <v>45205</v>
      </c>
      <c r="B769">
        <v>15.111499999999999</v>
      </c>
      <c r="C769" s="1">
        <v>45205</v>
      </c>
      <c r="D769">
        <v>18.783899999999999</v>
      </c>
      <c r="E769" s="1">
        <v>44861</v>
      </c>
      <c r="F769">
        <v>0.23842591712723732</v>
      </c>
      <c r="G769" s="1">
        <v>45187</v>
      </c>
      <c r="H769">
        <v>14.1653</v>
      </c>
      <c r="I769" s="1">
        <v>45187</v>
      </c>
      <c r="J769">
        <v>16.9206</v>
      </c>
      <c r="K769" s="1">
        <v>44861</v>
      </c>
      <c r="L769">
        <v>0.19353016179944457</v>
      </c>
      <c r="M769" s="1">
        <v>45205</v>
      </c>
      <c r="N769">
        <v>8.6031999999999993</v>
      </c>
      <c r="O769" s="1">
        <v>45205</v>
      </c>
      <c r="P769">
        <v>10.872400000000001</v>
      </c>
      <c r="Q769" s="1">
        <v>44861</v>
      </c>
      <c r="R769">
        <v>0.13681789861632315</v>
      </c>
      <c r="S769" s="1">
        <v>45205</v>
      </c>
      <c r="T769">
        <v>10.745900000000001</v>
      </c>
      <c r="U769" s="1">
        <v>45205</v>
      </c>
      <c r="V769">
        <v>12.295</v>
      </c>
      <c r="W769" s="1">
        <v>44861</v>
      </c>
      <c r="X769">
        <v>0.1323544258198017</v>
      </c>
      <c r="Y769" s="1">
        <v>45205</v>
      </c>
      <c r="Z769">
        <v>8.9102999999999994</v>
      </c>
      <c r="AA769" s="1">
        <v>45205</v>
      </c>
      <c r="AB769">
        <v>9.7348999999999997</v>
      </c>
      <c r="AC769" s="1">
        <v>44861</v>
      </c>
      <c r="AD769">
        <v>0.10692943793385801</v>
      </c>
      <c r="AE769" s="1">
        <v>45205</v>
      </c>
      <c r="AF769">
        <v>11.0609</v>
      </c>
      <c r="AG769" s="1">
        <v>45205</v>
      </c>
      <c r="AH769">
        <v>12.7033</v>
      </c>
      <c r="AI769" s="1">
        <v>44861</v>
      </c>
      <c r="AJ769">
        <v>0.16798264822220008</v>
      </c>
      <c r="AK769" s="1">
        <v>45287</v>
      </c>
      <c r="AL769">
        <v>6.7065000000000001</v>
      </c>
      <c r="AM769" s="1">
        <v>45287</v>
      </c>
      <c r="AN769">
        <v>7.0392999999999999</v>
      </c>
      <c r="AO769" s="1">
        <v>44861</v>
      </c>
      <c r="AP769">
        <v>7.6810183831620152E-2</v>
      </c>
      <c r="AQ769" s="1">
        <v>45294</v>
      </c>
      <c r="AR769">
        <v>5.4139999999999997</v>
      </c>
      <c r="AS769" s="1">
        <v>45294</v>
      </c>
      <c r="AT769">
        <v>6.3456000000000001</v>
      </c>
      <c r="AU769" s="1">
        <v>44861</v>
      </c>
      <c r="AV769">
        <v>0.11020946517355935</v>
      </c>
    </row>
    <row r="770" spans="1:48" x14ac:dyDescent="0.25">
      <c r="A770" s="1">
        <v>45208</v>
      </c>
      <c r="B770">
        <v>14.9521</v>
      </c>
      <c r="C770" s="1">
        <v>45208</v>
      </c>
      <c r="D770">
        <v>18.6038</v>
      </c>
      <c r="E770" s="1">
        <v>44862</v>
      </c>
      <c r="F770">
        <v>0.24231972476183519</v>
      </c>
      <c r="G770" s="1">
        <v>45188</v>
      </c>
      <c r="H770">
        <v>14.2296</v>
      </c>
      <c r="I770" s="1">
        <v>45188</v>
      </c>
      <c r="J770">
        <v>17.031700000000001</v>
      </c>
      <c r="K770" s="1">
        <v>44862</v>
      </c>
      <c r="L770">
        <v>0.19206537272251409</v>
      </c>
      <c r="M770" s="1">
        <v>45208</v>
      </c>
      <c r="N770">
        <v>8.5427</v>
      </c>
      <c r="O770" s="1">
        <v>45208</v>
      </c>
      <c r="P770">
        <v>10.598599999999999</v>
      </c>
      <c r="Q770" s="1">
        <v>44862</v>
      </c>
      <c r="R770">
        <v>0.13613162680713017</v>
      </c>
      <c r="S770" s="1">
        <v>45208</v>
      </c>
      <c r="T770">
        <v>10.5969</v>
      </c>
      <c r="U770" s="1">
        <v>45208</v>
      </c>
      <c r="V770">
        <v>12.0593</v>
      </c>
      <c r="W770" s="1">
        <v>44862</v>
      </c>
      <c r="X770">
        <v>0.13110117724478926</v>
      </c>
      <c r="Y770" s="1">
        <v>45208</v>
      </c>
      <c r="Z770">
        <v>8.4764999999999997</v>
      </c>
      <c r="AA770" s="1">
        <v>45208</v>
      </c>
      <c r="AB770">
        <v>9.6834000000000007</v>
      </c>
      <c r="AC770" s="1">
        <v>44862</v>
      </c>
      <c r="AD770">
        <v>0.10453668228889847</v>
      </c>
      <c r="AE770" s="1">
        <v>45208</v>
      </c>
      <c r="AF770">
        <v>11.630100000000001</v>
      </c>
      <c r="AG770" s="1">
        <v>45208</v>
      </c>
      <c r="AH770">
        <v>13.225899999999999</v>
      </c>
      <c r="AI770" s="1">
        <v>44862</v>
      </c>
      <c r="AJ770">
        <v>0.1658203844283922</v>
      </c>
      <c r="AK770" s="1">
        <v>45293</v>
      </c>
      <c r="AL770">
        <v>7.0335999999999999</v>
      </c>
      <c r="AM770" s="1">
        <v>45293</v>
      </c>
      <c r="AN770">
        <v>7.3726000000000003</v>
      </c>
      <c r="AO770" s="1">
        <v>44862</v>
      </c>
      <c r="AP770">
        <v>7.4567706170106468E-2</v>
      </c>
      <c r="AQ770" s="1">
        <v>45295</v>
      </c>
      <c r="AR770">
        <v>4.9454000000000002</v>
      </c>
      <c r="AS770" s="1">
        <v>45295</v>
      </c>
      <c r="AT770">
        <v>6.0991</v>
      </c>
      <c r="AU770" s="1">
        <v>44862</v>
      </c>
      <c r="AV770">
        <v>0.10767595492270932</v>
      </c>
    </row>
    <row r="771" spans="1:48" x14ac:dyDescent="0.25">
      <c r="A771" s="1">
        <v>45209</v>
      </c>
      <c r="B771">
        <v>14.3622</v>
      </c>
      <c r="C771" s="1">
        <v>45209</v>
      </c>
      <c r="D771">
        <v>18.035299999999999</v>
      </c>
      <c r="E771" s="1">
        <v>44863</v>
      </c>
      <c r="F771">
        <v>0.24240701730171005</v>
      </c>
      <c r="G771" s="1">
        <v>45189</v>
      </c>
      <c r="H771">
        <v>13.5627</v>
      </c>
      <c r="I771" s="1">
        <v>45189</v>
      </c>
      <c r="J771">
        <v>16.382400000000001</v>
      </c>
      <c r="K771" s="1">
        <v>44863</v>
      </c>
      <c r="L771">
        <v>0.19110644486290287</v>
      </c>
      <c r="M771" s="1">
        <v>45209</v>
      </c>
      <c r="N771">
        <v>8.6232000000000006</v>
      </c>
      <c r="O771" s="1">
        <v>45209</v>
      </c>
      <c r="P771">
        <v>10.434900000000001</v>
      </c>
      <c r="Q771" s="1">
        <v>44863</v>
      </c>
      <c r="R771">
        <v>0.13703737191482851</v>
      </c>
      <c r="S771" s="1">
        <v>45209</v>
      </c>
      <c r="T771">
        <v>10.560600000000001</v>
      </c>
      <c r="U771" s="1">
        <v>45209</v>
      </c>
      <c r="V771">
        <v>12.018599999999999</v>
      </c>
      <c r="W771" s="1">
        <v>44863</v>
      </c>
      <c r="X771">
        <v>0.13189527375963195</v>
      </c>
      <c r="Y771" s="1">
        <v>45209</v>
      </c>
      <c r="Z771">
        <v>8.3546999999999993</v>
      </c>
      <c r="AA771" s="1">
        <v>45209</v>
      </c>
      <c r="AB771">
        <v>9.6770999999999994</v>
      </c>
      <c r="AC771" s="1">
        <v>44863</v>
      </c>
      <c r="AD771">
        <v>0.10480465904322404</v>
      </c>
      <c r="AE771" s="1">
        <v>45209</v>
      </c>
      <c r="AF771">
        <v>11.726800000000001</v>
      </c>
      <c r="AG771" s="1">
        <v>45209</v>
      </c>
      <c r="AH771">
        <v>15.579000000000001</v>
      </c>
      <c r="AI771" s="1">
        <v>44863</v>
      </c>
      <c r="AJ771">
        <v>0.16682479561945782</v>
      </c>
      <c r="AK771" s="1">
        <v>45294</v>
      </c>
      <c r="AL771">
        <v>7.1590999999999996</v>
      </c>
      <c r="AM771" s="1">
        <v>45294</v>
      </c>
      <c r="AN771">
        <v>7.4471999999999996</v>
      </c>
      <c r="AO771" s="1">
        <v>44863</v>
      </c>
      <c r="AP771">
        <v>7.5009985719448433E-2</v>
      </c>
      <c r="AQ771" s="1">
        <v>45296</v>
      </c>
      <c r="AR771">
        <v>4.4935999999999998</v>
      </c>
      <c r="AS771" s="1">
        <v>45296</v>
      </c>
      <c r="AT771">
        <v>5.6421999999999999</v>
      </c>
      <c r="AU771" s="1">
        <v>44863</v>
      </c>
      <c r="AV771">
        <v>0.10640919150098427</v>
      </c>
    </row>
    <row r="772" spans="1:48" x14ac:dyDescent="0.25">
      <c r="A772" s="1">
        <v>45210</v>
      </c>
      <c r="B772">
        <v>13.9093</v>
      </c>
      <c r="C772" s="1">
        <v>45210</v>
      </c>
      <c r="D772">
        <v>17.490600000000001</v>
      </c>
      <c r="E772" s="1">
        <v>44864</v>
      </c>
      <c r="F772">
        <v>0.24431667340584917</v>
      </c>
      <c r="G772" s="1">
        <v>45190</v>
      </c>
      <c r="H772">
        <v>14.7698</v>
      </c>
      <c r="I772" s="1">
        <v>45190</v>
      </c>
      <c r="J772">
        <v>17.7713</v>
      </c>
      <c r="K772" s="1">
        <v>44864</v>
      </c>
      <c r="L772">
        <v>0.19261707715626267</v>
      </c>
      <c r="M772" s="1">
        <v>45210</v>
      </c>
      <c r="N772">
        <v>8.3279999999999994</v>
      </c>
      <c r="O772" s="1">
        <v>45210</v>
      </c>
      <c r="P772">
        <v>10.2087</v>
      </c>
      <c r="Q772" s="1">
        <v>44864</v>
      </c>
      <c r="R772">
        <v>0.13812854324903481</v>
      </c>
      <c r="S772" s="1">
        <v>45210</v>
      </c>
      <c r="T772">
        <v>9.9892000000000003</v>
      </c>
      <c r="U772" s="1">
        <v>45210</v>
      </c>
      <c r="V772">
        <v>11.6531</v>
      </c>
      <c r="W772" s="1">
        <v>44864</v>
      </c>
      <c r="X772">
        <v>0.1327488195004535</v>
      </c>
      <c r="Y772" s="1">
        <v>45210</v>
      </c>
      <c r="Z772">
        <v>7.9611000000000001</v>
      </c>
      <c r="AA772" s="1">
        <v>45210</v>
      </c>
      <c r="AB772">
        <v>9.3780000000000001</v>
      </c>
      <c r="AC772" s="1">
        <v>44864</v>
      </c>
      <c r="AD772">
        <v>0.10563690407482262</v>
      </c>
      <c r="AE772" s="1">
        <v>45210</v>
      </c>
      <c r="AF772">
        <v>10.356400000000001</v>
      </c>
      <c r="AG772" s="1">
        <v>45210</v>
      </c>
      <c r="AH772">
        <v>12.6214</v>
      </c>
      <c r="AI772" s="1">
        <v>44864</v>
      </c>
      <c r="AJ772">
        <v>0.16776349258987761</v>
      </c>
      <c r="AK772" s="1">
        <v>45295</v>
      </c>
      <c r="AL772">
        <v>7.2294999999999998</v>
      </c>
      <c r="AM772" s="1">
        <v>45295</v>
      </c>
      <c r="AN772">
        <v>7.5743</v>
      </c>
      <c r="AO772" s="1">
        <v>44864</v>
      </c>
      <c r="AP772">
        <v>7.5236235795871131E-2</v>
      </c>
      <c r="AQ772" s="1">
        <v>45299</v>
      </c>
      <c r="AR772">
        <v>4.8064999999999998</v>
      </c>
      <c r="AS772" s="1">
        <v>45299</v>
      </c>
      <c r="AT772">
        <v>5.9462999999999999</v>
      </c>
      <c r="AU772" s="1">
        <v>44864</v>
      </c>
      <c r="AV772">
        <v>0.10721196714671376</v>
      </c>
    </row>
    <row r="773" spans="1:48" x14ac:dyDescent="0.25">
      <c r="A773" s="1">
        <v>45211</v>
      </c>
      <c r="B773">
        <v>14.2324</v>
      </c>
      <c r="C773" s="1">
        <v>45211</v>
      </c>
      <c r="D773">
        <v>17.985099999999999</v>
      </c>
      <c r="E773" s="1">
        <v>44865</v>
      </c>
      <c r="F773">
        <v>0.24273802727294427</v>
      </c>
      <c r="G773" s="1">
        <v>45191</v>
      </c>
      <c r="H773">
        <v>14.6401</v>
      </c>
      <c r="I773" s="1">
        <v>45191</v>
      </c>
      <c r="J773">
        <v>17.6004</v>
      </c>
      <c r="K773" s="1">
        <v>44865</v>
      </c>
      <c r="L773">
        <v>0.19115082093944138</v>
      </c>
      <c r="M773" s="1">
        <v>45211</v>
      </c>
      <c r="N773">
        <v>8.1965000000000003</v>
      </c>
      <c r="O773" s="1">
        <v>45211</v>
      </c>
      <c r="P773">
        <v>10.4945</v>
      </c>
      <c r="Q773" s="1">
        <v>44865</v>
      </c>
      <c r="R773">
        <v>0.14002273335513807</v>
      </c>
      <c r="S773" s="1">
        <v>45211</v>
      </c>
      <c r="T773">
        <v>10.2666</v>
      </c>
      <c r="U773" s="1">
        <v>45211</v>
      </c>
      <c r="V773">
        <v>11.580299999999999</v>
      </c>
      <c r="W773" s="1">
        <v>44865</v>
      </c>
      <c r="X773">
        <v>0.13189233049759252</v>
      </c>
      <c r="Y773" s="1">
        <v>45211</v>
      </c>
      <c r="Z773">
        <v>8.5127000000000006</v>
      </c>
      <c r="AA773" s="1">
        <v>45211</v>
      </c>
      <c r="AB773">
        <v>9.3299000000000003</v>
      </c>
      <c r="AC773" s="1">
        <v>44865</v>
      </c>
      <c r="AD773">
        <v>0.10488810928418613</v>
      </c>
      <c r="AE773" s="1">
        <v>45211</v>
      </c>
      <c r="AF773">
        <v>11.5045</v>
      </c>
      <c r="AG773" s="1">
        <v>45211</v>
      </c>
      <c r="AH773">
        <v>14.096</v>
      </c>
      <c r="AI773" s="1">
        <v>44865</v>
      </c>
      <c r="AJ773">
        <v>0.16878275265711395</v>
      </c>
      <c r="AK773" s="1">
        <v>45296</v>
      </c>
      <c r="AL773">
        <v>7.1356000000000002</v>
      </c>
      <c r="AM773" s="1">
        <v>45296</v>
      </c>
      <c r="AN773">
        <v>7.399</v>
      </c>
      <c r="AO773" s="1">
        <v>44865</v>
      </c>
      <c r="AP773">
        <v>7.5458601460899638E-2</v>
      </c>
      <c r="AQ773" s="1">
        <v>45300</v>
      </c>
      <c r="AR773">
        <v>4.2838000000000003</v>
      </c>
      <c r="AS773" s="1">
        <v>45300</v>
      </c>
      <c r="AT773">
        <v>5.2827000000000002</v>
      </c>
      <c r="AU773" s="1">
        <v>44865</v>
      </c>
      <c r="AV773">
        <v>0.10666297298958052</v>
      </c>
    </row>
    <row r="774" spans="1:48" x14ac:dyDescent="0.25">
      <c r="A774" s="1">
        <v>45212</v>
      </c>
      <c r="B774">
        <v>15.629099999999999</v>
      </c>
      <c r="C774" s="1">
        <v>45212</v>
      </c>
      <c r="D774">
        <v>20.100200000000001</v>
      </c>
      <c r="E774" s="1">
        <v>44866</v>
      </c>
      <c r="F774">
        <v>0.24092226966038641</v>
      </c>
      <c r="G774" s="1">
        <v>45194</v>
      </c>
      <c r="H774">
        <v>15.407400000000001</v>
      </c>
      <c r="I774" s="1">
        <v>45194</v>
      </c>
      <c r="J774">
        <v>18.607299999999999</v>
      </c>
      <c r="K774" s="1">
        <v>44866</v>
      </c>
      <c r="L774">
        <v>0.19058401920576781</v>
      </c>
      <c r="M774" s="1">
        <v>45212</v>
      </c>
      <c r="N774">
        <v>8.8172999999999995</v>
      </c>
      <c r="O774" s="1">
        <v>45212</v>
      </c>
      <c r="P774">
        <v>11.4313</v>
      </c>
      <c r="Q774" s="1">
        <v>44866</v>
      </c>
      <c r="R774">
        <v>0.13955430147867393</v>
      </c>
      <c r="S774" s="1">
        <v>45212</v>
      </c>
      <c r="T774">
        <v>10.3972</v>
      </c>
      <c r="U774" s="1">
        <v>45212</v>
      </c>
      <c r="V774">
        <v>11.8607</v>
      </c>
      <c r="W774" s="1">
        <v>44866</v>
      </c>
      <c r="X774">
        <v>0.13204121245066971</v>
      </c>
      <c r="Y774" s="1">
        <v>45212</v>
      </c>
      <c r="Z774">
        <v>8.2698999999999998</v>
      </c>
      <c r="AA774" s="1">
        <v>45212</v>
      </c>
      <c r="AB774">
        <v>9.5264000000000006</v>
      </c>
      <c r="AC774" s="1">
        <v>44866</v>
      </c>
      <c r="AD774">
        <v>0.10436800157607393</v>
      </c>
      <c r="AE774" s="1">
        <v>45212</v>
      </c>
      <c r="AF774">
        <v>11.3301</v>
      </c>
      <c r="AG774" s="1">
        <v>45212</v>
      </c>
      <c r="AH774">
        <v>13.428900000000001</v>
      </c>
      <c r="AI774" s="1">
        <v>44866</v>
      </c>
      <c r="AJ774">
        <v>0.17234282798521164</v>
      </c>
      <c r="AK774" s="1">
        <v>45299</v>
      </c>
      <c r="AL774">
        <v>7.14</v>
      </c>
      <c r="AM774" s="1">
        <v>45299</v>
      </c>
      <c r="AN774">
        <v>7.3903999999999996</v>
      </c>
      <c r="AO774" s="1">
        <v>44866</v>
      </c>
      <c r="AP774">
        <v>7.6338401362792394E-2</v>
      </c>
      <c r="AQ774" s="1">
        <v>45301</v>
      </c>
      <c r="AR774">
        <v>4.1134000000000004</v>
      </c>
      <c r="AS774" s="1">
        <v>45301</v>
      </c>
      <c r="AT774">
        <v>5.1311</v>
      </c>
      <c r="AU774" s="1">
        <v>44866</v>
      </c>
      <c r="AV774">
        <v>0.1062350969072888</v>
      </c>
    </row>
    <row r="775" spans="1:48" x14ac:dyDescent="0.25">
      <c r="A775" s="1">
        <v>45215</v>
      </c>
      <c r="B775">
        <v>14.2318</v>
      </c>
      <c r="C775" s="1">
        <v>45215</v>
      </c>
      <c r="D775">
        <v>18.322199999999999</v>
      </c>
      <c r="E775" s="1">
        <v>44867</v>
      </c>
      <c r="F775">
        <v>0.24533317339144126</v>
      </c>
      <c r="G775" s="1">
        <v>45195</v>
      </c>
      <c r="H775">
        <v>16.043800000000001</v>
      </c>
      <c r="I775" s="1">
        <v>45195</v>
      </c>
      <c r="J775">
        <v>19.498000000000001</v>
      </c>
      <c r="K775" s="1">
        <v>44867</v>
      </c>
      <c r="L775">
        <v>0.1908625633925749</v>
      </c>
      <c r="M775" s="1">
        <v>45215</v>
      </c>
      <c r="N775">
        <v>7.9992999999999999</v>
      </c>
      <c r="O775" s="1">
        <v>45215</v>
      </c>
      <c r="P775">
        <v>10.261799999999999</v>
      </c>
      <c r="Q775" s="1">
        <v>44867</v>
      </c>
      <c r="R775">
        <v>0.14033616303927449</v>
      </c>
      <c r="S775" s="1">
        <v>45215</v>
      </c>
      <c r="T775">
        <v>10.634399999999999</v>
      </c>
      <c r="U775" s="1">
        <v>45215</v>
      </c>
      <c r="V775">
        <v>11.8888</v>
      </c>
      <c r="W775" s="1">
        <v>44867</v>
      </c>
      <c r="X775">
        <v>0.1305021212641245</v>
      </c>
      <c r="Y775" s="1">
        <v>45215</v>
      </c>
      <c r="Z775">
        <v>8.6676000000000002</v>
      </c>
      <c r="AA775" s="1">
        <v>45215</v>
      </c>
      <c r="AB775">
        <v>9.6488999999999994</v>
      </c>
      <c r="AC775" s="1">
        <v>44867</v>
      </c>
      <c r="AD775">
        <v>0.10249698013656061</v>
      </c>
      <c r="AE775" s="1">
        <v>45215</v>
      </c>
      <c r="AF775">
        <v>10.9825</v>
      </c>
      <c r="AG775" s="1">
        <v>45215</v>
      </c>
      <c r="AH775">
        <v>12.952400000000001</v>
      </c>
      <c r="AI775" s="1">
        <v>44867</v>
      </c>
      <c r="AJ775">
        <v>0.17076951237077409</v>
      </c>
      <c r="AK775" s="1">
        <v>45300</v>
      </c>
      <c r="AL775">
        <v>6.8571999999999997</v>
      </c>
      <c r="AM775" s="1">
        <v>45300</v>
      </c>
      <c r="AN775">
        <v>7.1618000000000004</v>
      </c>
      <c r="AO775" s="1">
        <v>44867</v>
      </c>
      <c r="AP775">
        <v>7.6189752306840136E-2</v>
      </c>
      <c r="AQ775" s="1">
        <v>45302</v>
      </c>
      <c r="AR775">
        <v>4.0094000000000003</v>
      </c>
      <c r="AS775" s="1">
        <v>45302</v>
      </c>
      <c r="AT775">
        <v>5.0167000000000002</v>
      </c>
      <c r="AU775" s="1">
        <v>44867</v>
      </c>
      <c r="AV775">
        <v>0.10454733422418777</v>
      </c>
    </row>
    <row r="776" spans="1:48" x14ac:dyDescent="0.25">
      <c r="A776" s="1">
        <v>45216</v>
      </c>
      <c r="B776">
        <v>14.6198</v>
      </c>
      <c r="C776" s="1">
        <v>45216</v>
      </c>
      <c r="D776">
        <v>18.803699999999999</v>
      </c>
      <c r="E776" s="1">
        <v>44868</v>
      </c>
      <c r="F776">
        <v>0.24368693560442706</v>
      </c>
      <c r="G776" s="1">
        <v>45196</v>
      </c>
      <c r="H776">
        <v>16.1372</v>
      </c>
      <c r="I776" s="1">
        <v>45196</v>
      </c>
      <c r="J776">
        <v>19.364699999999999</v>
      </c>
      <c r="K776" s="1">
        <v>44868</v>
      </c>
      <c r="L776">
        <v>0.18962376221086702</v>
      </c>
      <c r="M776" s="1">
        <v>45216</v>
      </c>
      <c r="N776">
        <v>8.7941000000000003</v>
      </c>
      <c r="O776" s="1">
        <v>45216</v>
      </c>
      <c r="P776">
        <v>10.7094</v>
      </c>
      <c r="Q776" s="1">
        <v>44868</v>
      </c>
      <c r="R776">
        <v>0.13960239503521221</v>
      </c>
      <c r="S776" s="1">
        <v>45216</v>
      </c>
      <c r="T776">
        <v>10.586600000000001</v>
      </c>
      <c r="U776" s="1">
        <v>45216</v>
      </c>
      <c r="V776">
        <v>12.1137</v>
      </c>
      <c r="W776" s="1">
        <v>44868</v>
      </c>
      <c r="X776">
        <v>0.1281744576498979</v>
      </c>
      <c r="Y776" s="1">
        <v>45216</v>
      </c>
      <c r="Z776">
        <v>8.7332999999999998</v>
      </c>
      <c r="AA776" s="1">
        <v>45216</v>
      </c>
      <c r="AB776">
        <v>9.6454000000000004</v>
      </c>
      <c r="AC776" s="1">
        <v>44868</v>
      </c>
      <c r="AD776">
        <v>0.10128567252601975</v>
      </c>
      <c r="AE776" s="1">
        <v>45216</v>
      </c>
      <c r="AF776">
        <v>10.9979</v>
      </c>
      <c r="AG776" s="1">
        <v>45216</v>
      </c>
      <c r="AH776">
        <v>13.071300000000001</v>
      </c>
      <c r="AI776" s="1">
        <v>44868</v>
      </c>
      <c r="AJ776">
        <v>0.16590183484781876</v>
      </c>
      <c r="AK776" s="1">
        <v>45301</v>
      </c>
      <c r="AL776">
        <v>6.7422000000000004</v>
      </c>
      <c r="AM776" s="1">
        <v>45301</v>
      </c>
      <c r="AN776">
        <v>7.1101999999999999</v>
      </c>
      <c r="AO776" s="1">
        <v>44868</v>
      </c>
      <c r="AP776">
        <v>7.6562189442540188E-2</v>
      </c>
      <c r="AQ776" s="1">
        <v>45303</v>
      </c>
      <c r="AR776">
        <v>4.0342000000000002</v>
      </c>
      <c r="AS776" s="1">
        <v>45303</v>
      </c>
      <c r="AT776">
        <v>5.2022000000000004</v>
      </c>
      <c r="AU776" s="1">
        <v>44868</v>
      </c>
      <c r="AV776">
        <v>0.10404738253294896</v>
      </c>
    </row>
    <row r="777" spans="1:48" x14ac:dyDescent="0.25">
      <c r="A777" s="1">
        <v>45217</v>
      </c>
      <c r="B777">
        <v>15.610099999999999</v>
      </c>
      <c r="C777" s="1">
        <v>45217</v>
      </c>
      <c r="D777">
        <v>20.147099999999998</v>
      </c>
      <c r="E777" s="1">
        <v>44869</v>
      </c>
      <c r="F777">
        <v>0.24555255979622162</v>
      </c>
      <c r="G777" s="1">
        <v>45197</v>
      </c>
      <c r="H777">
        <v>15.6305</v>
      </c>
      <c r="I777" s="1">
        <v>45197</v>
      </c>
      <c r="J777">
        <v>18.779199999999999</v>
      </c>
      <c r="K777" s="1">
        <v>44869</v>
      </c>
      <c r="L777">
        <v>0.19641708851717013</v>
      </c>
      <c r="M777" s="1">
        <v>45217</v>
      </c>
      <c r="N777">
        <v>9.1693999999999996</v>
      </c>
      <c r="O777" s="1">
        <v>45217</v>
      </c>
      <c r="P777">
        <v>11.183400000000001</v>
      </c>
      <c r="Q777" s="1">
        <v>44869</v>
      </c>
      <c r="R777">
        <v>0.14028028443528301</v>
      </c>
      <c r="S777" s="1">
        <v>45217</v>
      </c>
      <c r="T777">
        <v>11.0684</v>
      </c>
      <c r="U777" s="1">
        <v>45217</v>
      </c>
      <c r="V777">
        <v>12.4533</v>
      </c>
      <c r="W777" s="1">
        <v>44869</v>
      </c>
      <c r="X777">
        <v>0.12821869999262137</v>
      </c>
      <c r="Y777" s="1">
        <v>45217</v>
      </c>
      <c r="Z777">
        <v>9.0526</v>
      </c>
      <c r="AA777" s="1">
        <v>45217</v>
      </c>
      <c r="AB777">
        <v>10.0906</v>
      </c>
      <c r="AC777" s="1">
        <v>44869</v>
      </c>
      <c r="AD777">
        <v>0.10101158580929669</v>
      </c>
      <c r="AE777" s="1">
        <v>45217</v>
      </c>
      <c r="AF777">
        <v>11.554399999999999</v>
      </c>
      <c r="AG777" s="1">
        <v>45217</v>
      </c>
      <c r="AH777">
        <v>13.3386</v>
      </c>
      <c r="AI777" s="1">
        <v>44869</v>
      </c>
      <c r="AJ777">
        <v>0.16931351954234816</v>
      </c>
      <c r="AK777" s="1">
        <v>45302</v>
      </c>
      <c r="AL777">
        <v>6.6870000000000003</v>
      </c>
      <c r="AM777" s="1">
        <v>45302</v>
      </c>
      <c r="AN777">
        <v>6.8821000000000003</v>
      </c>
      <c r="AO777" s="1">
        <v>44869</v>
      </c>
      <c r="AP777">
        <v>7.7040122995988253E-2</v>
      </c>
      <c r="AQ777" s="1">
        <v>45306</v>
      </c>
      <c r="AR777">
        <v>3.3170000000000002</v>
      </c>
      <c r="AS777" s="1">
        <v>45306</v>
      </c>
      <c r="AT777">
        <v>4.8395000000000001</v>
      </c>
      <c r="AU777" s="1">
        <v>44869</v>
      </c>
      <c r="AV777">
        <v>0.10550517056801242</v>
      </c>
    </row>
    <row r="778" spans="1:48" x14ac:dyDescent="0.25">
      <c r="A778" s="1">
        <v>45218</v>
      </c>
      <c r="B778">
        <v>16.947500000000002</v>
      </c>
      <c r="C778" s="1">
        <v>45218</v>
      </c>
      <c r="D778">
        <v>21.937999999999999</v>
      </c>
      <c r="E778" s="1">
        <v>44870</v>
      </c>
      <c r="F778">
        <v>0.24749338675007096</v>
      </c>
      <c r="G778" s="1">
        <v>45198</v>
      </c>
      <c r="H778">
        <v>14.976900000000001</v>
      </c>
      <c r="I778" s="1">
        <v>45198</v>
      </c>
      <c r="J778">
        <v>18.0139</v>
      </c>
      <c r="K778" s="1">
        <v>44870</v>
      </c>
      <c r="L778">
        <v>0.1973574099797922</v>
      </c>
      <c r="M778" s="1">
        <v>45218</v>
      </c>
      <c r="N778">
        <v>9.5404</v>
      </c>
      <c r="O778" s="1">
        <v>45218</v>
      </c>
      <c r="P778">
        <v>11.801399999999999</v>
      </c>
      <c r="Q778" s="1">
        <v>44870</v>
      </c>
      <c r="R778">
        <v>0.14113312976136755</v>
      </c>
      <c r="S778" s="1">
        <v>45218</v>
      </c>
      <c r="T778">
        <v>11.481199999999999</v>
      </c>
      <c r="U778" s="1">
        <v>45218</v>
      </c>
      <c r="V778">
        <v>12.7075</v>
      </c>
      <c r="W778" s="1">
        <v>44870</v>
      </c>
      <c r="X778">
        <v>0.12703209041165231</v>
      </c>
      <c r="Y778" s="1">
        <v>45218</v>
      </c>
      <c r="Z778">
        <v>9.2786000000000008</v>
      </c>
      <c r="AA778" s="1">
        <v>45218</v>
      </c>
      <c r="AB778">
        <v>10.076000000000001</v>
      </c>
      <c r="AC778" s="1">
        <v>44870</v>
      </c>
      <c r="AD778">
        <v>0.10033940781847639</v>
      </c>
      <c r="AE778" s="1">
        <v>45218</v>
      </c>
      <c r="AF778">
        <v>11.4998</v>
      </c>
      <c r="AG778" s="1">
        <v>45218</v>
      </c>
      <c r="AH778">
        <v>13.193099999999999</v>
      </c>
      <c r="AI778" s="1">
        <v>44870</v>
      </c>
      <c r="AJ778">
        <v>0.170644615908706</v>
      </c>
      <c r="AK778" s="1">
        <v>45303</v>
      </c>
      <c r="AL778">
        <v>6.2126999999999999</v>
      </c>
      <c r="AM778" s="1">
        <v>45303</v>
      </c>
      <c r="AN778">
        <v>6.3274999999999997</v>
      </c>
      <c r="AO778" s="1">
        <v>44870</v>
      </c>
      <c r="AP778">
        <v>7.6638610523958914E-2</v>
      </c>
      <c r="AQ778" s="1">
        <v>45307</v>
      </c>
      <c r="AR778">
        <v>4.3071999999999999</v>
      </c>
      <c r="AS778" s="1">
        <v>45307</v>
      </c>
      <c r="AT778">
        <v>5.4050000000000002</v>
      </c>
      <c r="AU778" s="1">
        <v>44870</v>
      </c>
      <c r="AV778">
        <v>0.10621208344525462</v>
      </c>
    </row>
    <row r="779" spans="1:48" x14ac:dyDescent="0.25">
      <c r="A779" s="1">
        <v>45219</v>
      </c>
      <c r="B779">
        <v>17.406099999999999</v>
      </c>
      <c r="C779" s="1">
        <v>45219</v>
      </c>
      <c r="D779">
        <v>22.234400000000001</v>
      </c>
      <c r="E779" s="1">
        <v>44871</v>
      </c>
      <c r="F779">
        <v>0.24948127297566236</v>
      </c>
      <c r="G779" s="1">
        <v>45201</v>
      </c>
      <c r="H779">
        <v>15.6271</v>
      </c>
      <c r="I779" s="1">
        <v>45201</v>
      </c>
      <c r="J779">
        <v>18.8322</v>
      </c>
      <c r="K779" s="1">
        <v>44871</v>
      </c>
      <c r="L779">
        <v>0.19812184505880459</v>
      </c>
      <c r="M779" s="1">
        <v>45219</v>
      </c>
      <c r="N779">
        <v>9.2051999999999996</v>
      </c>
      <c r="O779" s="1">
        <v>45219</v>
      </c>
      <c r="P779">
        <v>11.248100000000001</v>
      </c>
      <c r="Q779" s="1">
        <v>44871</v>
      </c>
      <c r="R779">
        <v>0.14222429775988882</v>
      </c>
      <c r="S779" s="1">
        <v>45219</v>
      </c>
      <c r="T779">
        <v>11.021100000000001</v>
      </c>
      <c r="U779" s="1">
        <v>45219</v>
      </c>
      <c r="V779">
        <v>12.6746</v>
      </c>
      <c r="W779" s="1">
        <v>44871</v>
      </c>
      <c r="X779">
        <v>0.12755568732638822</v>
      </c>
      <c r="Y779" s="1">
        <v>45219</v>
      </c>
      <c r="Z779">
        <v>9.0801999999999996</v>
      </c>
      <c r="AA779" s="1">
        <v>45219</v>
      </c>
      <c r="AB779">
        <v>10.2127</v>
      </c>
      <c r="AC779" s="1">
        <v>44871</v>
      </c>
      <c r="AD779">
        <v>0.10098303468599931</v>
      </c>
      <c r="AE779" s="1">
        <v>45219</v>
      </c>
      <c r="AF779">
        <v>11.697900000000001</v>
      </c>
      <c r="AG779" s="1">
        <v>45219</v>
      </c>
      <c r="AH779">
        <v>13.511699999999999</v>
      </c>
      <c r="AI779" s="1">
        <v>44871</v>
      </c>
      <c r="AJ779">
        <v>0.16889976291088518</v>
      </c>
      <c r="AK779" s="1">
        <v>45306</v>
      </c>
      <c r="AL779">
        <v>6.1094999999999997</v>
      </c>
      <c r="AM779" s="1">
        <v>45306</v>
      </c>
      <c r="AN779">
        <v>6.3921000000000001</v>
      </c>
      <c r="AO779" s="1">
        <v>44871</v>
      </c>
      <c r="AP779">
        <v>7.6697000848588076E-2</v>
      </c>
      <c r="AQ779" s="1">
        <v>45308</v>
      </c>
      <c r="AR779">
        <v>4.3574999999999999</v>
      </c>
      <c r="AS779" s="1">
        <v>45308</v>
      </c>
      <c r="AT779">
        <v>5.452</v>
      </c>
      <c r="AU779" s="1">
        <v>44871</v>
      </c>
      <c r="AV779">
        <v>0.10616988938205489</v>
      </c>
    </row>
    <row r="780" spans="1:48" x14ac:dyDescent="0.25">
      <c r="A780" s="1">
        <v>45222</v>
      </c>
      <c r="B780">
        <v>16.686599999999999</v>
      </c>
      <c r="C780" s="1">
        <v>45222</v>
      </c>
      <c r="D780">
        <v>21.1097</v>
      </c>
      <c r="E780" s="1">
        <v>44872</v>
      </c>
      <c r="F780">
        <v>0.24844118281875757</v>
      </c>
      <c r="G780" s="1">
        <v>45202</v>
      </c>
      <c r="H780">
        <v>16.696999999999999</v>
      </c>
      <c r="I780" s="1">
        <v>45202</v>
      </c>
      <c r="J780">
        <v>20.0791</v>
      </c>
      <c r="K780" s="1">
        <v>44872</v>
      </c>
      <c r="L780">
        <v>0.19689074665429712</v>
      </c>
      <c r="M780" s="1">
        <v>45222</v>
      </c>
      <c r="N780">
        <v>8.2974999999999994</v>
      </c>
      <c r="O780" s="1">
        <v>45222</v>
      </c>
      <c r="P780">
        <v>9.9723000000000006</v>
      </c>
      <c r="Q780" s="1">
        <v>44872</v>
      </c>
      <c r="R780">
        <v>0.14109791813531808</v>
      </c>
      <c r="S780" s="1">
        <v>45222</v>
      </c>
      <c r="T780">
        <v>10.914899999999999</v>
      </c>
      <c r="U780" s="1">
        <v>45222</v>
      </c>
      <c r="V780">
        <v>12.417</v>
      </c>
      <c r="W780" s="1">
        <v>44872</v>
      </c>
      <c r="X780">
        <v>0.12660195564474355</v>
      </c>
      <c r="Y780" s="1">
        <v>45222</v>
      </c>
      <c r="Z780">
        <v>8.7719000000000005</v>
      </c>
      <c r="AA780" s="1">
        <v>45222</v>
      </c>
      <c r="AB780">
        <v>10.087300000000001</v>
      </c>
      <c r="AC780" s="1">
        <v>44872</v>
      </c>
      <c r="AD780">
        <v>0.10018528133781616</v>
      </c>
      <c r="AE780" s="1">
        <v>45222</v>
      </c>
      <c r="AF780">
        <v>10.610200000000001</v>
      </c>
      <c r="AG780" s="1">
        <v>45222</v>
      </c>
      <c r="AH780">
        <v>12.8598</v>
      </c>
      <c r="AI780" s="1">
        <v>44872</v>
      </c>
      <c r="AJ780">
        <v>0.16756847401264979</v>
      </c>
      <c r="AK780" s="1">
        <v>45307</v>
      </c>
      <c r="AL780">
        <v>6.4126000000000003</v>
      </c>
      <c r="AM780" s="1">
        <v>45307</v>
      </c>
      <c r="AN780">
        <v>6.6291000000000002</v>
      </c>
      <c r="AO780" s="1">
        <v>44872</v>
      </c>
      <c r="AP780">
        <v>7.6102928461856234E-2</v>
      </c>
      <c r="AQ780" s="1">
        <v>45309</v>
      </c>
      <c r="AR780">
        <v>3.8603999999999998</v>
      </c>
      <c r="AS780" s="1">
        <v>45309</v>
      </c>
      <c r="AT780">
        <v>5.0620000000000003</v>
      </c>
      <c r="AU780" s="1">
        <v>44872</v>
      </c>
      <c r="AV780">
        <v>0.1058324448171116</v>
      </c>
    </row>
    <row r="781" spans="1:48" x14ac:dyDescent="0.25">
      <c r="A781" s="1">
        <v>45223</v>
      </c>
      <c r="B781">
        <v>15.9758</v>
      </c>
      <c r="C781" s="1">
        <v>45223</v>
      </c>
      <c r="D781">
        <v>20.025400000000001</v>
      </c>
      <c r="E781" s="1">
        <v>44873</v>
      </c>
      <c r="F781">
        <v>0.24684864611401913</v>
      </c>
      <c r="G781" s="1">
        <v>45203</v>
      </c>
      <c r="H781">
        <v>16.730699999999999</v>
      </c>
      <c r="I781" s="1">
        <v>45203</v>
      </c>
      <c r="J781">
        <v>20.2104</v>
      </c>
      <c r="K781" s="1">
        <v>44873</v>
      </c>
      <c r="L781">
        <v>0.19604301471526281</v>
      </c>
      <c r="M781" s="1">
        <v>45223</v>
      </c>
      <c r="N781">
        <v>8.1789000000000005</v>
      </c>
      <c r="O781" s="1">
        <v>45223</v>
      </c>
      <c r="P781">
        <v>10.182399999999999</v>
      </c>
      <c r="Q781" s="1">
        <v>44873</v>
      </c>
      <c r="R781">
        <v>0.1399914882205481</v>
      </c>
      <c r="S781" s="1">
        <v>45223</v>
      </c>
      <c r="T781">
        <v>10.897500000000001</v>
      </c>
      <c r="U781" s="1">
        <v>45223</v>
      </c>
      <c r="V781">
        <v>12.002700000000001</v>
      </c>
      <c r="W781" s="1">
        <v>44873</v>
      </c>
      <c r="X781">
        <v>0.12613636878612444</v>
      </c>
      <c r="Y781" s="1">
        <v>45223</v>
      </c>
      <c r="Z781">
        <v>8.5812000000000008</v>
      </c>
      <c r="AA781" s="1">
        <v>45223</v>
      </c>
      <c r="AB781">
        <v>9.7067999999999994</v>
      </c>
      <c r="AC781" s="1">
        <v>44873</v>
      </c>
      <c r="AD781">
        <v>9.981612584550982E-2</v>
      </c>
      <c r="AE781" s="1">
        <v>45223</v>
      </c>
      <c r="AF781">
        <v>10.345599999999999</v>
      </c>
      <c r="AG781" s="1">
        <v>45223</v>
      </c>
      <c r="AH781">
        <v>12.0726</v>
      </c>
      <c r="AI781" s="1">
        <v>44873</v>
      </c>
      <c r="AJ781">
        <v>0.16708176848698522</v>
      </c>
      <c r="AK781" s="1">
        <v>45308</v>
      </c>
      <c r="AL781">
        <v>6.7473999999999998</v>
      </c>
      <c r="AM781" s="1">
        <v>45308</v>
      </c>
      <c r="AN781">
        <v>6.6788999999999996</v>
      </c>
      <c r="AO781" s="1">
        <v>44873</v>
      </c>
      <c r="AP781">
        <v>7.5739309060588067E-2</v>
      </c>
      <c r="AQ781" s="1">
        <v>45310</v>
      </c>
      <c r="AR781">
        <v>4.3766999999999996</v>
      </c>
      <c r="AS781" s="1">
        <v>45310</v>
      </c>
      <c r="AT781">
        <v>5.5350999999999999</v>
      </c>
      <c r="AU781" s="1">
        <v>44873</v>
      </c>
      <c r="AV781">
        <v>0.10548450177053181</v>
      </c>
    </row>
    <row r="782" spans="1:48" x14ac:dyDescent="0.25">
      <c r="A782" s="1">
        <v>45224</v>
      </c>
      <c r="B782">
        <v>16.990400000000001</v>
      </c>
      <c r="C782" s="1">
        <v>45224</v>
      </c>
      <c r="D782">
        <v>21.238199999999999</v>
      </c>
      <c r="E782" s="1">
        <v>44874</v>
      </c>
      <c r="F782">
        <v>0.2497661731520551</v>
      </c>
      <c r="G782" s="1">
        <v>45204</v>
      </c>
      <c r="H782">
        <v>16.545100000000001</v>
      </c>
      <c r="I782" s="1">
        <v>45204</v>
      </c>
      <c r="J782">
        <v>19.877400000000002</v>
      </c>
      <c r="K782" s="1">
        <v>44874</v>
      </c>
      <c r="L782">
        <v>0.19488600295539432</v>
      </c>
      <c r="M782" s="1">
        <v>45224</v>
      </c>
      <c r="N782">
        <v>8.8384999999999998</v>
      </c>
      <c r="O782" s="1">
        <v>45224</v>
      </c>
      <c r="P782">
        <v>10.8696</v>
      </c>
      <c r="Q782" s="1">
        <v>44874</v>
      </c>
      <c r="R782">
        <v>0.14110881770356631</v>
      </c>
      <c r="S782" s="1">
        <v>45224</v>
      </c>
      <c r="T782">
        <v>11.337300000000001</v>
      </c>
      <c r="U782" s="1">
        <v>45224</v>
      </c>
      <c r="V782">
        <v>12.5816</v>
      </c>
      <c r="W782" s="1">
        <v>44874</v>
      </c>
      <c r="X782">
        <v>0.12601892514892452</v>
      </c>
      <c r="Y782" s="1">
        <v>45224</v>
      </c>
      <c r="Z782">
        <v>9.1044999999999998</v>
      </c>
      <c r="AA782" s="1">
        <v>45224</v>
      </c>
      <c r="AB782">
        <v>10.063700000000001</v>
      </c>
      <c r="AC782" s="1">
        <v>44874</v>
      </c>
      <c r="AD782">
        <v>9.9724060291669664E-2</v>
      </c>
      <c r="AE782" s="1">
        <v>45224</v>
      </c>
      <c r="AF782">
        <v>11.0946</v>
      </c>
      <c r="AG782" s="1">
        <v>45224</v>
      </c>
      <c r="AH782">
        <v>12.8413</v>
      </c>
      <c r="AI782" s="1">
        <v>44874</v>
      </c>
      <c r="AJ782">
        <v>0.16602652810954485</v>
      </c>
      <c r="AK782" s="1">
        <v>45309</v>
      </c>
      <c r="AL782">
        <v>6.8522999999999996</v>
      </c>
      <c r="AM782" s="1">
        <v>45309</v>
      </c>
      <c r="AN782">
        <v>7.0772000000000004</v>
      </c>
      <c r="AO782" s="1">
        <v>44874</v>
      </c>
      <c r="AP782">
        <v>7.6113088430173295E-2</v>
      </c>
      <c r="AQ782" s="1">
        <v>45313</v>
      </c>
      <c r="AR782">
        <v>4.0720999999999998</v>
      </c>
      <c r="AS782" s="1">
        <v>45313</v>
      </c>
      <c r="AT782">
        <v>5.2035999999999998</v>
      </c>
      <c r="AU782" s="1">
        <v>44874</v>
      </c>
      <c r="AV782">
        <v>0.10534425016698126</v>
      </c>
    </row>
    <row r="783" spans="1:48" x14ac:dyDescent="0.25">
      <c r="A783" s="1">
        <v>45225</v>
      </c>
      <c r="B783">
        <v>17.473700000000001</v>
      </c>
      <c r="C783" s="1">
        <v>45225</v>
      </c>
      <c r="D783">
        <v>21.632200000000001</v>
      </c>
      <c r="E783" s="1">
        <v>44875</v>
      </c>
      <c r="F783">
        <v>0.27017892043775193</v>
      </c>
      <c r="G783" s="1">
        <v>45205</v>
      </c>
      <c r="H783">
        <v>16.117000000000001</v>
      </c>
      <c r="I783" s="1">
        <v>45205</v>
      </c>
      <c r="J783">
        <v>19.223099999999999</v>
      </c>
      <c r="K783" s="1">
        <v>44875</v>
      </c>
      <c r="L783">
        <v>0.2037561557837865</v>
      </c>
      <c r="M783" s="1">
        <v>45225</v>
      </c>
      <c r="N783">
        <v>8.8409999999999993</v>
      </c>
      <c r="O783" s="1">
        <v>45225</v>
      </c>
      <c r="P783">
        <v>10.9946</v>
      </c>
      <c r="Q783" s="1">
        <v>44875</v>
      </c>
      <c r="R783">
        <v>0.15147789463589159</v>
      </c>
      <c r="S783" s="1">
        <v>45225</v>
      </c>
      <c r="T783">
        <v>10.820600000000001</v>
      </c>
      <c r="U783" s="1">
        <v>45225</v>
      </c>
      <c r="V783">
        <v>12.437799999999999</v>
      </c>
      <c r="W783" s="1">
        <v>44875</v>
      </c>
      <c r="X783">
        <v>0.14214747283633936</v>
      </c>
      <c r="Y783" s="1">
        <v>45225</v>
      </c>
      <c r="Z783">
        <v>8.8922000000000008</v>
      </c>
      <c r="AA783" s="1">
        <v>45225</v>
      </c>
      <c r="AB783">
        <v>9.8585999999999991</v>
      </c>
      <c r="AC783" s="1">
        <v>44875</v>
      </c>
      <c r="AD783">
        <v>0.11220266837413287</v>
      </c>
      <c r="AE783" s="1">
        <v>45225</v>
      </c>
      <c r="AF783">
        <v>10.180899999999999</v>
      </c>
      <c r="AG783" s="1">
        <v>45225</v>
      </c>
      <c r="AH783">
        <v>12.791600000000001</v>
      </c>
      <c r="AI783" s="1">
        <v>44875</v>
      </c>
      <c r="AJ783">
        <v>0.1867038797440943</v>
      </c>
      <c r="AK783" s="1">
        <v>45310</v>
      </c>
      <c r="AL783">
        <v>6.6619000000000002</v>
      </c>
      <c r="AM783" s="1">
        <v>45310</v>
      </c>
      <c r="AN783">
        <v>6.8982000000000001</v>
      </c>
      <c r="AO783" s="1">
        <v>44875</v>
      </c>
      <c r="AP783">
        <v>8.1364709914876904E-2</v>
      </c>
      <c r="AQ783" s="1">
        <v>45314</v>
      </c>
      <c r="AR783">
        <v>4.7427000000000001</v>
      </c>
      <c r="AS783" s="1">
        <v>45314</v>
      </c>
      <c r="AT783">
        <v>5.4699</v>
      </c>
      <c r="AU783" s="1">
        <v>44875</v>
      </c>
      <c r="AV783">
        <v>0.1092380500643985</v>
      </c>
    </row>
    <row r="784" spans="1:48" x14ac:dyDescent="0.25">
      <c r="A784" s="1">
        <v>45226</v>
      </c>
      <c r="B784">
        <v>17.991</v>
      </c>
      <c r="C784" s="1">
        <v>45226</v>
      </c>
      <c r="D784">
        <v>22.265999999999998</v>
      </c>
      <c r="E784" s="1">
        <v>44876</v>
      </c>
      <c r="F784">
        <v>0.2708935123491707</v>
      </c>
      <c r="G784" s="1">
        <v>45208</v>
      </c>
      <c r="H784">
        <v>16.627500000000001</v>
      </c>
      <c r="I784" s="1">
        <v>45208</v>
      </c>
      <c r="J784">
        <v>20.198899999999998</v>
      </c>
      <c r="K784" s="1">
        <v>44876</v>
      </c>
      <c r="L784">
        <v>0.20398832372578155</v>
      </c>
      <c r="M784" s="1">
        <v>45226</v>
      </c>
      <c r="N784">
        <v>9.2829999999999995</v>
      </c>
      <c r="O784" s="1">
        <v>45226</v>
      </c>
      <c r="P784">
        <v>11.5008</v>
      </c>
      <c r="Q784" s="1">
        <v>44876</v>
      </c>
      <c r="R784">
        <v>0.15135177740202985</v>
      </c>
      <c r="S784" s="1">
        <v>45226</v>
      </c>
      <c r="T784">
        <v>11.2241</v>
      </c>
      <c r="U784" s="1">
        <v>45226</v>
      </c>
      <c r="V784">
        <v>12.650399999999999</v>
      </c>
      <c r="W784" s="1">
        <v>44876</v>
      </c>
      <c r="X784">
        <v>0.14133157386695308</v>
      </c>
      <c r="Y784" s="1">
        <v>45226</v>
      </c>
      <c r="Z784">
        <v>9.0401000000000007</v>
      </c>
      <c r="AA784" s="1">
        <v>45226</v>
      </c>
      <c r="AB784">
        <v>10.2151</v>
      </c>
      <c r="AC784" s="1">
        <v>44876</v>
      </c>
      <c r="AD784">
        <v>0.1120503656541789</v>
      </c>
      <c r="AE784" s="1">
        <v>45226</v>
      </c>
      <c r="AF784">
        <v>10.9747</v>
      </c>
      <c r="AG784" s="1">
        <v>45226</v>
      </c>
      <c r="AH784">
        <v>13.415699999999999</v>
      </c>
      <c r="AI784" s="1">
        <v>44876</v>
      </c>
      <c r="AJ784">
        <v>0.1865933304737932</v>
      </c>
      <c r="AK784" s="1">
        <v>45313</v>
      </c>
      <c r="AL784">
        <v>6.1867000000000001</v>
      </c>
      <c r="AM784" s="1">
        <v>45313</v>
      </c>
      <c r="AN784">
        <v>6.4985999999999997</v>
      </c>
      <c r="AO784" s="1">
        <v>44876</v>
      </c>
      <c r="AP784">
        <v>8.143943904530998E-2</v>
      </c>
      <c r="AQ784" s="1">
        <v>45315</v>
      </c>
      <c r="AR784">
        <v>4.6383000000000001</v>
      </c>
      <c r="AS784" s="1">
        <v>45315</v>
      </c>
      <c r="AT784">
        <v>5.4253</v>
      </c>
      <c r="AU784" s="1">
        <v>44876</v>
      </c>
      <c r="AV784">
        <v>0.10934467555081927</v>
      </c>
    </row>
    <row r="785" spans="1:48" x14ac:dyDescent="0.25">
      <c r="A785" s="1">
        <v>45229</v>
      </c>
      <c r="B785">
        <v>16.9818</v>
      </c>
      <c r="C785" s="1">
        <v>45229</v>
      </c>
      <c r="D785">
        <v>20.830100000000002</v>
      </c>
      <c r="E785" s="1">
        <v>44877</v>
      </c>
      <c r="F785">
        <v>0.27060042189329359</v>
      </c>
      <c r="G785" s="1">
        <v>45209</v>
      </c>
      <c r="H785">
        <v>15.5396</v>
      </c>
      <c r="I785" s="1">
        <v>45209</v>
      </c>
      <c r="J785">
        <v>18.642800000000001</v>
      </c>
      <c r="K785" s="1">
        <v>44877</v>
      </c>
      <c r="L785">
        <v>0.20534513767590418</v>
      </c>
      <c r="M785" s="1">
        <v>45229</v>
      </c>
      <c r="N785">
        <v>9.1107999999999993</v>
      </c>
      <c r="O785" s="1">
        <v>45229</v>
      </c>
      <c r="P785">
        <v>11.013199999999999</v>
      </c>
      <c r="Q785" s="1">
        <v>44877</v>
      </c>
      <c r="R785">
        <v>0.15135267138786376</v>
      </c>
      <c r="S785" s="1">
        <v>45229</v>
      </c>
      <c r="T785">
        <v>11.1835</v>
      </c>
      <c r="U785" s="1">
        <v>45229</v>
      </c>
      <c r="V785">
        <v>12.481400000000001</v>
      </c>
      <c r="W785" s="1">
        <v>44877</v>
      </c>
      <c r="X785">
        <v>0.14016511322407474</v>
      </c>
      <c r="Y785" s="1">
        <v>45229</v>
      </c>
      <c r="Z785">
        <v>8.8112999999999992</v>
      </c>
      <c r="AA785" s="1">
        <v>45229</v>
      </c>
      <c r="AB785">
        <v>10.0497</v>
      </c>
      <c r="AC785" s="1">
        <v>44877</v>
      </c>
      <c r="AD785">
        <v>0.1113241416717471</v>
      </c>
      <c r="AE785" s="1">
        <v>45229</v>
      </c>
      <c r="AF785">
        <v>10.571899999999999</v>
      </c>
      <c r="AG785" s="1">
        <v>45229</v>
      </c>
      <c r="AH785">
        <v>12.7699</v>
      </c>
      <c r="AI785" s="1">
        <v>44877</v>
      </c>
      <c r="AJ785">
        <v>0.18730548983734749</v>
      </c>
      <c r="AK785" s="1">
        <v>45314</v>
      </c>
      <c r="AL785">
        <v>6.8680000000000003</v>
      </c>
      <c r="AM785" s="1">
        <v>45314</v>
      </c>
      <c r="AN785">
        <v>7.2892999999999999</v>
      </c>
      <c r="AO785" s="1">
        <v>44877</v>
      </c>
      <c r="AP785">
        <v>8.2093295242126094E-2</v>
      </c>
      <c r="AQ785" s="1">
        <v>45316</v>
      </c>
      <c r="AR785">
        <v>4.5292000000000003</v>
      </c>
      <c r="AS785" s="1">
        <v>45316</v>
      </c>
      <c r="AT785">
        <v>5.3189000000000002</v>
      </c>
      <c r="AU785" s="1">
        <v>44877</v>
      </c>
      <c r="AV785">
        <v>0.11015114566666821</v>
      </c>
    </row>
    <row r="786" spans="1:48" x14ac:dyDescent="0.25">
      <c r="A786" s="1">
        <v>45230</v>
      </c>
      <c r="B786">
        <v>15.9993</v>
      </c>
      <c r="C786" s="1">
        <v>45230</v>
      </c>
      <c r="D786">
        <v>19.773499999999999</v>
      </c>
      <c r="E786" s="1">
        <v>44878</v>
      </c>
      <c r="F786">
        <v>0.27259372599492859</v>
      </c>
      <c r="G786" s="1">
        <v>45210</v>
      </c>
      <c r="H786">
        <v>15.231400000000001</v>
      </c>
      <c r="I786" s="1">
        <v>45210</v>
      </c>
      <c r="J786">
        <v>18.312999999999999</v>
      </c>
      <c r="K786" s="1">
        <v>44878</v>
      </c>
      <c r="L786">
        <v>0.2068856025109447</v>
      </c>
      <c r="M786" s="1">
        <v>45230</v>
      </c>
      <c r="N786">
        <v>8.6672999999999991</v>
      </c>
      <c r="O786" s="1">
        <v>45230</v>
      </c>
      <c r="P786">
        <v>10.7151</v>
      </c>
      <c r="Q786" s="1">
        <v>44878</v>
      </c>
      <c r="R786">
        <v>0.15255153776067185</v>
      </c>
      <c r="S786" s="1">
        <v>45230</v>
      </c>
      <c r="T786">
        <v>11.139900000000001</v>
      </c>
      <c r="U786" s="1">
        <v>45230</v>
      </c>
      <c r="V786">
        <v>12.3255</v>
      </c>
      <c r="W786" s="1">
        <v>44878</v>
      </c>
      <c r="X786">
        <v>0.14128728863607068</v>
      </c>
      <c r="Y786" s="1">
        <v>45230</v>
      </c>
      <c r="Z786">
        <v>8.9185999999999996</v>
      </c>
      <c r="AA786" s="1">
        <v>45230</v>
      </c>
      <c r="AB786">
        <v>9.1265000000000001</v>
      </c>
      <c r="AC786" s="1">
        <v>44878</v>
      </c>
      <c r="AD786">
        <v>0.11218837945461553</v>
      </c>
      <c r="AE786" s="1">
        <v>45230</v>
      </c>
      <c r="AF786">
        <v>10.438599999999999</v>
      </c>
      <c r="AG786" s="1">
        <v>45230</v>
      </c>
      <c r="AH786">
        <v>12.9278</v>
      </c>
      <c r="AI786" s="1">
        <v>44878</v>
      </c>
      <c r="AJ786">
        <v>0.18879996620486891</v>
      </c>
      <c r="AK786" s="1">
        <v>45315</v>
      </c>
      <c r="AL786">
        <v>6.7980999999999998</v>
      </c>
      <c r="AM786" s="1">
        <v>45315</v>
      </c>
      <c r="AN786">
        <v>7.3635999999999999</v>
      </c>
      <c r="AO786" s="1">
        <v>44878</v>
      </c>
      <c r="AP786">
        <v>8.2098887894474074E-2</v>
      </c>
      <c r="AQ786" s="1">
        <v>45317</v>
      </c>
      <c r="AR786">
        <v>4.3692000000000002</v>
      </c>
      <c r="AS786" s="1">
        <v>45317</v>
      </c>
      <c r="AT786">
        <v>5.1771000000000003</v>
      </c>
      <c r="AU786" s="1">
        <v>44878</v>
      </c>
      <c r="AV786">
        <v>0.11053559849343107</v>
      </c>
    </row>
    <row r="787" spans="1:48" x14ac:dyDescent="0.25">
      <c r="A787" s="1">
        <v>45231</v>
      </c>
      <c r="B787">
        <v>15.113300000000001</v>
      </c>
      <c r="C787" s="1">
        <v>45231</v>
      </c>
      <c r="D787">
        <v>18.7881</v>
      </c>
      <c r="E787" s="1">
        <v>44879</v>
      </c>
      <c r="F787">
        <v>0.27085923931943429</v>
      </c>
      <c r="G787" s="1">
        <v>45211</v>
      </c>
      <c r="H787">
        <v>15.0581</v>
      </c>
      <c r="I787" s="1">
        <v>45211</v>
      </c>
      <c r="J787">
        <v>18.084900000000001</v>
      </c>
      <c r="K787" s="1">
        <v>44879</v>
      </c>
      <c r="L787">
        <v>0.20545178475165018</v>
      </c>
      <c r="M787" s="1">
        <v>45231</v>
      </c>
      <c r="N787">
        <v>8.6577999999999999</v>
      </c>
      <c r="O787" s="1">
        <v>45231</v>
      </c>
      <c r="P787">
        <v>10.542199999999999</v>
      </c>
      <c r="Q787" s="1">
        <v>44879</v>
      </c>
      <c r="R787">
        <v>0.15192704346313116</v>
      </c>
      <c r="S787" s="1">
        <v>45231</v>
      </c>
      <c r="T787">
        <v>10.8569</v>
      </c>
      <c r="U787" s="1">
        <v>45231</v>
      </c>
      <c r="V787">
        <v>12.244899999999999</v>
      </c>
      <c r="W787" s="1">
        <v>44879</v>
      </c>
      <c r="X787">
        <v>0.14037051660554173</v>
      </c>
      <c r="Y787" s="1">
        <v>45231</v>
      </c>
      <c r="Z787">
        <v>8.3056000000000001</v>
      </c>
      <c r="AA787" s="1">
        <v>45231</v>
      </c>
      <c r="AB787">
        <v>9.7847000000000008</v>
      </c>
      <c r="AC787" s="1">
        <v>44879</v>
      </c>
      <c r="AD787">
        <v>0.11165349166938073</v>
      </c>
      <c r="AE787" s="1">
        <v>45231</v>
      </c>
      <c r="AF787">
        <v>10.039400000000001</v>
      </c>
      <c r="AG787" s="1">
        <v>45231</v>
      </c>
      <c r="AH787">
        <v>11.466699999999999</v>
      </c>
      <c r="AI787" s="1">
        <v>44879</v>
      </c>
      <c r="AJ787">
        <v>0.18790006882070609</v>
      </c>
      <c r="AK787" s="1">
        <v>45316</v>
      </c>
      <c r="AL787">
        <v>6.9790999999999999</v>
      </c>
      <c r="AM787" s="1">
        <v>45316</v>
      </c>
      <c r="AN787">
        <v>7.2981999999999996</v>
      </c>
      <c r="AO787" s="1">
        <v>44879</v>
      </c>
      <c r="AP787">
        <v>8.1440396825812958E-2</v>
      </c>
      <c r="AQ787" s="1">
        <v>45320</v>
      </c>
      <c r="AR787">
        <v>4.7645999999999997</v>
      </c>
      <c r="AS787" s="1">
        <v>45320</v>
      </c>
      <c r="AT787">
        <v>5.4907000000000004</v>
      </c>
      <c r="AU787" s="1">
        <v>44879</v>
      </c>
      <c r="AV787">
        <v>0.10977037741657071</v>
      </c>
    </row>
    <row r="788" spans="1:48" x14ac:dyDescent="0.25">
      <c r="A788" s="1">
        <v>45232</v>
      </c>
      <c r="B788">
        <v>14.167</v>
      </c>
      <c r="C788" s="1">
        <v>45232</v>
      </c>
      <c r="D788">
        <v>17.8462</v>
      </c>
      <c r="E788" s="1">
        <v>44880</v>
      </c>
      <c r="F788">
        <v>0.26943601761969821</v>
      </c>
      <c r="G788" s="1">
        <v>45212</v>
      </c>
      <c r="H788">
        <v>16.5322</v>
      </c>
      <c r="I788" s="1">
        <v>45212</v>
      </c>
      <c r="J788">
        <v>20.178599999999999</v>
      </c>
      <c r="K788" s="1">
        <v>44880</v>
      </c>
      <c r="L788">
        <v>0.20429494436560749</v>
      </c>
      <c r="M788" s="1">
        <v>45232</v>
      </c>
      <c r="N788">
        <v>8.0441000000000003</v>
      </c>
      <c r="O788" s="1">
        <v>45232</v>
      </c>
      <c r="P788">
        <v>9.6036000000000001</v>
      </c>
      <c r="Q788" s="1">
        <v>44880</v>
      </c>
      <c r="R788">
        <v>0.15190169493917072</v>
      </c>
      <c r="S788" s="1">
        <v>45232</v>
      </c>
      <c r="T788">
        <v>10.577</v>
      </c>
      <c r="U788" s="1">
        <v>45232</v>
      </c>
      <c r="V788">
        <v>11.8774</v>
      </c>
      <c r="W788" s="1">
        <v>44880</v>
      </c>
      <c r="X788">
        <v>0.142451713965763</v>
      </c>
      <c r="Y788" s="1">
        <v>45232</v>
      </c>
      <c r="Z788">
        <v>8.4261999999999997</v>
      </c>
      <c r="AA788" s="1">
        <v>45232</v>
      </c>
      <c r="AB788">
        <v>9.7189999999999994</v>
      </c>
      <c r="AC788" s="1">
        <v>44880</v>
      </c>
      <c r="AD788">
        <v>0.11293799120163563</v>
      </c>
      <c r="AE788" s="1">
        <v>45232</v>
      </c>
      <c r="AF788">
        <v>10.366099999999999</v>
      </c>
      <c r="AG788" s="1">
        <v>45232</v>
      </c>
      <c r="AH788">
        <v>10.9171</v>
      </c>
      <c r="AI788" s="1">
        <v>44880</v>
      </c>
      <c r="AJ788">
        <v>0.19048934392179953</v>
      </c>
      <c r="AK788" s="1">
        <v>45317</v>
      </c>
      <c r="AL788">
        <v>7.0513000000000003</v>
      </c>
      <c r="AM788" s="1">
        <v>45317</v>
      </c>
      <c r="AN788">
        <v>7.3068</v>
      </c>
      <c r="AO788" s="1">
        <v>44880</v>
      </c>
      <c r="AP788">
        <v>8.1524117994959427E-2</v>
      </c>
      <c r="AQ788" s="1">
        <v>45321</v>
      </c>
      <c r="AR788">
        <v>4.47</v>
      </c>
      <c r="AS788" s="1">
        <v>45321</v>
      </c>
      <c r="AT788">
        <v>5.1783000000000001</v>
      </c>
      <c r="AU788" s="1">
        <v>44880</v>
      </c>
      <c r="AV788">
        <v>0.10893113586729722</v>
      </c>
    </row>
    <row r="789" spans="1:48" x14ac:dyDescent="0.25">
      <c r="A789" s="1">
        <v>45233</v>
      </c>
      <c r="B789">
        <v>13.5571</v>
      </c>
      <c r="C789" s="1">
        <v>45233</v>
      </c>
      <c r="D789">
        <v>17.278700000000001</v>
      </c>
      <c r="E789" s="1">
        <v>44881</v>
      </c>
      <c r="F789">
        <v>0.26973330706672649</v>
      </c>
      <c r="G789" s="1">
        <v>45215</v>
      </c>
      <c r="H789">
        <v>16.1052</v>
      </c>
      <c r="I789" s="1">
        <v>45215</v>
      </c>
      <c r="J789">
        <v>19.680099999999999</v>
      </c>
      <c r="K789" s="1">
        <v>44881</v>
      </c>
      <c r="L789">
        <v>0.20490134048385519</v>
      </c>
      <c r="M789" s="1">
        <v>45233</v>
      </c>
      <c r="N789">
        <v>7.5671999999999997</v>
      </c>
      <c r="O789" s="1">
        <v>45233</v>
      </c>
      <c r="P789">
        <v>9.8071999999999999</v>
      </c>
      <c r="Q789" s="1">
        <v>44881</v>
      </c>
      <c r="R789">
        <v>0.15171381800504771</v>
      </c>
      <c r="S789" s="1">
        <v>45233</v>
      </c>
      <c r="T789">
        <v>10.2249</v>
      </c>
      <c r="U789" s="1">
        <v>45233</v>
      </c>
      <c r="V789">
        <v>11.8696</v>
      </c>
      <c r="W789" s="1">
        <v>44881</v>
      </c>
      <c r="X789">
        <v>0.14356989485502325</v>
      </c>
      <c r="Y789" s="1">
        <v>45233</v>
      </c>
      <c r="Z789">
        <v>8.4442000000000004</v>
      </c>
      <c r="AA789" s="1">
        <v>45233</v>
      </c>
      <c r="AB789">
        <v>9.3613</v>
      </c>
      <c r="AC789" s="1">
        <v>44881</v>
      </c>
      <c r="AD789">
        <v>0.11373796663311071</v>
      </c>
      <c r="AE789" s="1">
        <v>45233</v>
      </c>
      <c r="AF789">
        <v>8.7242999999999995</v>
      </c>
      <c r="AG789" s="1">
        <v>45233</v>
      </c>
      <c r="AH789">
        <v>11.1616</v>
      </c>
      <c r="AI789" s="1">
        <v>44881</v>
      </c>
      <c r="AJ789">
        <v>0.18983006380058753</v>
      </c>
      <c r="AK789" s="1">
        <v>45320</v>
      </c>
      <c r="AL789">
        <v>6.7201000000000004</v>
      </c>
      <c r="AM789" s="1">
        <v>45320</v>
      </c>
      <c r="AN789">
        <v>7.2230999999999996</v>
      </c>
      <c r="AO789" s="1">
        <v>44881</v>
      </c>
      <c r="AP789">
        <v>8.0980794410071721E-2</v>
      </c>
      <c r="AQ789" s="1">
        <v>45322</v>
      </c>
      <c r="AR789">
        <v>4.8348000000000004</v>
      </c>
      <c r="AS789" s="1">
        <v>45322</v>
      </c>
      <c r="AT789">
        <v>5.5605000000000002</v>
      </c>
      <c r="AU789" s="1">
        <v>44881</v>
      </c>
      <c r="AV789">
        <v>0.10837826636872258</v>
      </c>
    </row>
    <row r="790" spans="1:48" x14ac:dyDescent="0.25">
      <c r="A790" s="1">
        <v>45236</v>
      </c>
      <c r="B790">
        <v>13.241199999999999</v>
      </c>
      <c r="C790" s="1">
        <v>45236</v>
      </c>
      <c r="D790">
        <v>16.833600000000001</v>
      </c>
      <c r="E790" s="1">
        <v>44882</v>
      </c>
      <c r="F790">
        <v>0.26949409747053099</v>
      </c>
      <c r="G790" s="1">
        <v>45216</v>
      </c>
      <c r="H790">
        <v>16.145499999999998</v>
      </c>
      <c r="I790" s="1">
        <v>45216</v>
      </c>
      <c r="J790">
        <v>19.694500000000001</v>
      </c>
      <c r="K790" s="1">
        <v>44882</v>
      </c>
      <c r="L790">
        <v>0.20321243538384001</v>
      </c>
      <c r="M790" s="1">
        <v>45236</v>
      </c>
      <c r="N790">
        <v>7.9741</v>
      </c>
      <c r="O790" s="1">
        <v>45236</v>
      </c>
      <c r="P790">
        <v>9.8313000000000006</v>
      </c>
      <c r="Q790" s="1">
        <v>44882</v>
      </c>
      <c r="R790">
        <v>0.15064637146891455</v>
      </c>
      <c r="S790" s="1">
        <v>45236</v>
      </c>
      <c r="T790">
        <v>10.3268</v>
      </c>
      <c r="U790" s="1">
        <v>45236</v>
      </c>
      <c r="V790">
        <v>11.720700000000001</v>
      </c>
      <c r="W790" s="1">
        <v>44882</v>
      </c>
      <c r="X790">
        <v>0.14283806734651069</v>
      </c>
      <c r="Y790" s="1">
        <v>45236</v>
      </c>
      <c r="Z790">
        <v>8.2684999999999995</v>
      </c>
      <c r="AA790" s="1">
        <v>45236</v>
      </c>
      <c r="AB790">
        <v>9.5632999999999999</v>
      </c>
      <c r="AC790" s="1">
        <v>44882</v>
      </c>
      <c r="AD790">
        <v>0.11329347372925054</v>
      </c>
      <c r="AE790" s="1">
        <v>45236</v>
      </c>
      <c r="AF790">
        <v>9.4311000000000007</v>
      </c>
      <c r="AG790" s="1">
        <v>45236</v>
      </c>
      <c r="AH790">
        <v>11.5648</v>
      </c>
      <c r="AI790" s="1">
        <v>44882</v>
      </c>
      <c r="AJ790">
        <v>0.18944399077119425</v>
      </c>
      <c r="AK790" s="1">
        <v>45321</v>
      </c>
      <c r="AL790">
        <v>7.0077999999999996</v>
      </c>
      <c r="AM790" s="1">
        <v>45321</v>
      </c>
      <c r="AN790">
        <v>7.3625999999999996</v>
      </c>
      <c r="AO790" s="1">
        <v>44882</v>
      </c>
      <c r="AP790">
        <v>7.9415189178253853E-2</v>
      </c>
      <c r="AQ790" s="1">
        <v>45323</v>
      </c>
      <c r="AR790">
        <v>4.3098999999999998</v>
      </c>
      <c r="AS790" s="1">
        <v>45323</v>
      </c>
      <c r="AT790">
        <v>4.9819000000000004</v>
      </c>
      <c r="AU790" s="1">
        <v>44882</v>
      </c>
      <c r="AV790">
        <v>0.1066569766190522</v>
      </c>
    </row>
    <row r="791" spans="1:48" x14ac:dyDescent="0.25">
      <c r="A791" s="1">
        <v>45237</v>
      </c>
      <c r="B791">
        <v>13.174899999999999</v>
      </c>
      <c r="C791" s="1">
        <v>45237</v>
      </c>
      <c r="D791">
        <v>16.758600000000001</v>
      </c>
      <c r="E791" s="1">
        <v>44883</v>
      </c>
      <c r="F791">
        <v>0.26965320289981037</v>
      </c>
      <c r="G791" s="1">
        <v>45217</v>
      </c>
      <c r="H791">
        <v>17.135100000000001</v>
      </c>
      <c r="I791" s="1">
        <v>45217</v>
      </c>
      <c r="J791">
        <v>20.953499999999998</v>
      </c>
      <c r="K791" s="1">
        <v>44883</v>
      </c>
      <c r="L791">
        <v>0.20419098415991627</v>
      </c>
      <c r="M791" s="1">
        <v>45237</v>
      </c>
      <c r="N791">
        <v>7.5469999999999997</v>
      </c>
      <c r="O791" s="1">
        <v>45237</v>
      </c>
      <c r="P791">
        <v>9.4026999999999994</v>
      </c>
      <c r="Q791" s="1">
        <v>44883</v>
      </c>
      <c r="R791">
        <v>0.15068353265335466</v>
      </c>
      <c r="S791" s="1">
        <v>45237</v>
      </c>
      <c r="T791">
        <v>10.2195</v>
      </c>
      <c r="U791" s="1">
        <v>45237</v>
      </c>
      <c r="V791">
        <v>11.456</v>
      </c>
      <c r="W791" s="1">
        <v>44883</v>
      </c>
      <c r="X791">
        <v>0.1426876770983633</v>
      </c>
      <c r="Y791" s="1">
        <v>45237</v>
      </c>
      <c r="Z791">
        <v>8.2561</v>
      </c>
      <c r="AA791" s="1">
        <v>45237</v>
      </c>
      <c r="AB791">
        <v>9.0471000000000004</v>
      </c>
      <c r="AC791" s="1">
        <v>44883</v>
      </c>
      <c r="AD791">
        <v>0.11318971210633412</v>
      </c>
      <c r="AE791" s="1">
        <v>45237</v>
      </c>
      <c r="AF791">
        <v>9.3193000000000001</v>
      </c>
      <c r="AG791" s="1">
        <v>45237</v>
      </c>
      <c r="AH791">
        <v>11.382199999999999</v>
      </c>
      <c r="AI791" s="1">
        <v>44883</v>
      </c>
      <c r="AJ791">
        <v>0.18944368787933424</v>
      </c>
      <c r="AK791" s="1">
        <v>45322</v>
      </c>
      <c r="AL791">
        <v>6.9257999999999997</v>
      </c>
      <c r="AM791" s="1">
        <v>45322</v>
      </c>
      <c r="AN791">
        <v>7.3105000000000002</v>
      </c>
      <c r="AO791" s="1">
        <v>44883</v>
      </c>
      <c r="AP791">
        <v>7.9806688745755819E-2</v>
      </c>
      <c r="AQ791" s="1">
        <v>45324</v>
      </c>
      <c r="AR791">
        <v>4.5026000000000002</v>
      </c>
      <c r="AS791" s="1">
        <v>45324</v>
      </c>
      <c r="AT791">
        <v>5.2122999999999999</v>
      </c>
      <c r="AU791" s="1">
        <v>44883</v>
      </c>
      <c r="AV791">
        <v>0.10783781112965626</v>
      </c>
    </row>
    <row r="792" spans="1:48" x14ac:dyDescent="0.25">
      <c r="A792" s="1">
        <v>45238</v>
      </c>
      <c r="B792">
        <v>13.050599999999999</v>
      </c>
      <c r="C792" s="1">
        <v>45238</v>
      </c>
      <c r="D792">
        <v>16.400600000000001</v>
      </c>
      <c r="E792" s="1">
        <v>44884</v>
      </c>
      <c r="F792">
        <v>0.27072610065402036</v>
      </c>
      <c r="G792" s="1">
        <v>45218</v>
      </c>
      <c r="H792">
        <v>17.656099999999999</v>
      </c>
      <c r="I792" s="1">
        <v>45218</v>
      </c>
      <c r="J792">
        <v>21.694800000000001</v>
      </c>
      <c r="K792" s="1">
        <v>44884</v>
      </c>
      <c r="L792">
        <v>0.20409126212880718</v>
      </c>
      <c r="M792" s="1">
        <v>45238</v>
      </c>
      <c r="N792">
        <v>7.5418000000000003</v>
      </c>
      <c r="O792" s="1">
        <v>45238</v>
      </c>
      <c r="P792">
        <v>9.5107999999999997</v>
      </c>
      <c r="Q792" s="1">
        <v>44884</v>
      </c>
      <c r="R792">
        <v>0.15060989100792163</v>
      </c>
      <c r="S792" s="1">
        <v>45238</v>
      </c>
      <c r="T792">
        <v>9.9085000000000001</v>
      </c>
      <c r="U792" s="1">
        <v>45238</v>
      </c>
      <c r="V792">
        <v>11.498100000000001</v>
      </c>
      <c r="W792" s="1">
        <v>44884</v>
      </c>
      <c r="X792">
        <v>0.14208346513839903</v>
      </c>
      <c r="Y792" s="1">
        <v>45238</v>
      </c>
      <c r="Z792">
        <v>8.1395</v>
      </c>
      <c r="AA792" s="1">
        <v>45238</v>
      </c>
      <c r="AB792">
        <v>9.3772000000000002</v>
      </c>
      <c r="AC792" s="1">
        <v>44884</v>
      </c>
      <c r="AD792">
        <v>0.1130533658467877</v>
      </c>
      <c r="AE792" s="1">
        <v>45238</v>
      </c>
      <c r="AF792">
        <v>9.1791999999999998</v>
      </c>
      <c r="AG792" s="1">
        <v>45238</v>
      </c>
      <c r="AH792">
        <v>11.265000000000001</v>
      </c>
      <c r="AI792" s="1">
        <v>44884</v>
      </c>
      <c r="AJ792">
        <v>0.18864176788719786</v>
      </c>
      <c r="AK792" s="1">
        <v>45323</v>
      </c>
      <c r="AL792">
        <v>6.6271000000000004</v>
      </c>
      <c r="AM792" s="1">
        <v>45323</v>
      </c>
      <c r="AN792">
        <v>6.899</v>
      </c>
      <c r="AO792" s="1">
        <v>44884</v>
      </c>
      <c r="AP792">
        <v>7.9024042181023144E-2</v>
      </c>
      <c r="AQ792" s="1">
        <v>45327</v>
      </c>
      <c r="AR792">
        <v>4.5204000000000004</v>
      </c>
      <c r="AS792" s="1">
        <v>45327</v>
      </c>
      <c r="AT792">
        <v>5.1908000000000003</v>
      </c>
      <c r="AU792" s="1">
        <v>44884</v>
      </c>
      <c r="AV792">
        <v>0.10571749670472559</v>
      </c>
    </row>
    <row r="793" spans="1:48" x14ac:dyDescent="0.25">
      <c r="A793" s="1">
        <v>45239</v>
      </c>
      <c r="B793">
        <v>13.4902</v>
      </c>
      <c r="C793" s="1">
        <v>45239</v>
      </c>
      <c r="D793">
        <v>17.1493</v>
      </c>
      <c r="E793" s="1">
        <v>44885</v>
      </c>
      <c r="F793">
        <v>0.2697017636061913</v>
      </c>
      <c r="G793" s="1">
        <v>45219</v>
      </c>
      <c r="H793">
        <v>18.491</v>
      </c>
      <c r="I793" s="1">
        <v>45219</v>
      </c>
      <c r="J793">
        <v>22.945</v>
      </c>
      <c r="K793" s="1">
        <v>44885</v>
      </c>
      <c r="L793">
        <v>0.20162295270233219</v>
      </c>
      <c r="M793" s="1">
        <v>45239</v>
      </c>
      <c r="N793">
        <v>7.7826000000000004</v>
      </c>
      <c r="O793" s="1">
        <v>45239</v>
      </c>
      <c r="P793">
        <v>9.84</v>
      </c>
      <c r="Q793" s="1">
        <v>44885</v>
      </c>
      <c r="R793">
        <v>0.15016517808905475</v>
      </c>
      <c r="S793" s="1">
        <v>45239</v>
      </c>
      <c r="T793">
        <v>10.413399999999999</v>
      </c>
      <c r="U793" s="1">
        <v>45239</v>
      </c>
      <c r="V793">
        <v>11.930999999999999</v>
      </c>
      <c r="W793" s="1">
        <v>44885</v>
      </c>
      <c r="X793">
        <v>0.14269276087281021</v>
      </c>
      <c r="Y793" s="1">
        <v>45239</v>
      </c>
      <c r="Z793">
        <v>8.4507999999999992</v>
      </c>
      <c r="AA793" s="1">
        <v>45239</v>
      </c>
      <c r="AB793">
        <v>9.5489999999999995</v>
      </c>
      <c r="AC793" s="1">
        <v>44885</v>
      </c>
      <c r="AD793">
        <v>0.1134712135852765</v>
      </c>
      <c r="AE793" s="1">
        <v>45239</v>
      </c>
      <c r="AF793">
        <v>9.8045000000000009</v>
      </c>
      <c r="AG793" s="1">
        <v>45239</v>
      </c>
      <c r="AH793">
        <v>11.893800000000001</v>
      </c>
      <c r="AI793" s="1">
        <v>44885</v>
      </c>
      <c r="AJ793">
        <v>0.18961549143725334</v>
      </c>
      <c r="AK793" s="1">
        <v>45324</v>
      </c>
      <c r="AL793">
        <v>6.9890999999999996</v>
      </c>
      <c r="AM793" s="1">
        <v>45324</v>
      </c>
      <c r="AN793">
        <v>6.9169999999999998</v>
      </c>
      <c r="AO793" s="1">
        <v>44885</v>
      </c>
      <c r="AP793">
        <v>7.8378760856270685E-2</v>
      </c>
      <c r="AQ793" s="1">
        <v>45328</v>
      </c>
      <c r="AR793">
        <v>4.5248999999999997</v>
      </c>
      <c r="AS793" s="1">
        <v>45328</v>
      </c>
      <c r="AT793">
        <v>5.1456999999999997</v>
      </c>
      <c r="AU793" s="1">
        <v>44885</v>
      </c>
      <c r="AV793">
        <v>0.10549128356994238</v>
      </c>
    </row>
    <row r="794" spans="1:48" x14ac:dyDescent="0.25">
      <c r="A794" s="1">
        <v>45240</v>
      </c>
      <c r="B794">
        <v>12.7142</v>
      </c>
      <c r="C794" s="1">
        <v>45240</v>
      </c>
      <c r="D794">
        <v>16.191700000000001</v>
      </c>
      <c r="E794" s="1">
        <v>44886</v>
      </c>
      <c r="F794">
        <v>0.2676329631975552</v>
      </c>
      <c r="G794" s="1">
        <v>45222</v>
      </c>
      <c r="H794">
        <v>17.767900000000001</v>
      </c>
      <c r="I794" s="1">
        <v>45222</v>
      </c>
      <c r="J794">
        <v>21.7456</v>
      </c>
      <c r="K794" s="1">
        <v>44886</v>
      </c>
      <c r="L794">
        <v>0.2002409296873186</v>
      </c>
      <c r="M794" s="1">
        <v>45240</v>
      </c>
      <c r="N794">
        <v>7.3952</v>
      </c>
      <c r="O794" s="1">
        <v>45240</v>
      </c>
      <c r="P794">
        <v>9.2464999999999993</v>
      </c>
      <c r="Q794" s="1">
        <v>44886</v>
      </c>
      <c r="R794">
        <v>0.14896960708525006</v>
      </c>
      <c r="S794" s="1">
        <v>45240</v>
      </c>
      <c r="T794">
        <v>10.424899999999999</v>
      </c>
      <c r="U794" s="1">
        <v>45240</v>
      </c>
      <c r="V794">
        <v>11.681800000000001</v>
      </c>
      <c r="W794" s="1">
        <v>44886</v>
      </c>
      <c r="X794">
        <v>0.14156849320118553</v>
      </c>
      <c r="Y794" s="1">
        <v>45240</v>
      </c>
      <c r="Z794">
        <v>8.3440999999999992</v>
      </c>
      <c r="AA794" s="1">
        <v>45240</v>
      </c>
      <c r="AB794">
        <v>9.3854000000000006</v>
      </c>
      <c r="AC794" s="1">
        <v>44886</v>
      </c>
      <c r="AD794">
        <v>0.11256738636168384</v>
      </c>
      <c r="AE794" s="1">
        <v>45240</v>
      </c>
      <c r="AF794">
        <v>9.7401999999999997</v>
      </c>
      <c r="AG794" s="1">
        <v>45240</v>
      </c>
      <c r="AH794">
        <v>11.1831</v>
      </c>
      <c r="AI794" s="1">
        <v>44886</v>
      </c>
      <c r="AJ794">
        <v>0.18810568321018761</v>
      </c>
      <c r="AK794" s="1">
        <v>45327</v>
      </c>
      <c r="AL794">
        <v>6.8360000000000003</v>
      </c>
      <c r="AM794" s="1">
        <v>45327</v>
      </c>
      <c r="AN794">
        <v>7.2107999999999999</v>
      </c>
      <c r="AO794" s="1">
        <v>44886</v>
      </c>
      <c r="AP794">
        <v>7.7754016050175803E-2</v>
      </c>
      <c r="AQ794" s="1">
        <v>45329</v>
      </c>
      <c r="AR794">
        <v>4.0857999999999999</v>
      </c>
      <c r="AS794" s="1">
        <v>45329</v>
      </c>
      <c r="AT794">
        <v>4.7815000000000003</v>
      </c>
      <c r="AU794" s="1">
        <v>44886</v>
      </c>
      <c r="AV794">
        <v>0.10463865873395424</v>
      </c>
    </row>
    <row r="795" spans="1:48" x14ac:dyDescent="0.25">
      <c r="A795" s="1">
        <v>45243</v>
      </c>
      <c r="B795">
        <v>12.825799999999999</v>
      </c>
      <c r="C795" s="1">
        <v>45243</v>
      </c>
      <c r="D795">
        <v>16.229800000000001</v>
      </c>
      <c r="E795" s="1">
        <v>44887</v>
      </c>
      <c r="F795">
        <v>0.26698614123807218</v>
      </c>
      <c r="G795" s="1">
        <v>45223</v>
      </c>
      <c r="H795">
        <v>17.223700000000001</v>
      </c>
      <c r="I795" s="1">
        <v>45223</v>
      </c>
      <c r="J795">
        <v>20.836400000000001</v>
      </c>
      <c r="K795" s="1">
        <v>44887</v>
      </c>
      <c r="L795">
        <v>0.19885817936964581</v>
      </c>
      <c r="M795" s="1">
        <v>45243</v>
      </c>
      <c r="N795">
        <v>7.2072000000000003</v>
      </c>
      <c r="O795" s="1">
        <v>45243</v>
      </c>
      <c r="P795">
        <v>9.1663999999999994</v>
      </c>
      <c r="Q795" s="1">
        <v>44887</v>
      </c>
      <c r="R795">
        <v>0.14852022327415743</v>
      </c>
      <c r="S795" s="1">
        <v>45243</v>
      </c>
      <c r="T795">
        <v>10.196999999999999</v>
      </c>
      <c r="U795" s="1">
        <v>45243</v>
      </c>
      <c r="V795">
        <v>11.3445</v>
      </c>
      <c r="W795" s="1">
        <v>44887</v>
      </c>
      <c r="X795">
        <v>0.14168966874573946</v>
      </c>
      <c r="Y795" s="1">
        <v>45243</v>
      </c>
      <c r="Z795">
        <v>8.2012</v>
      </c>
      <c r="AA795" s="1">
        <v>45243</v>
      </c>
      <c r="AB795">
        <v>9.1990999999999996</v>
      </c>
      <c r="AC795" s="1">
        <v>44887</v>
      </c>
      <c r="AD795">
        <v>0.11219226375022728</v>
      </c>
      <c r="AE795" s="1">
        <v>45243</v>
      </c>
      <c r="AF795">
        <v>8.9671000000000003</v>
      </c>
      <c r="AG795" s="1">
        <v>45243</v>
      </c>
      <c r="AH795">
        <v>11.393800000000001</v>
      </c>
      <c r="AI795" s="1">
        <v>44887</v>
      </c>
      <c r="AJ795">
        <v>0.18779497484653776</v>
      </c>
      <c r="AK795" s="1">
        <v>45328</v>
      </c>
      <c r="AL795">
        <v>6.3612000000000002</v>
      </c>
      <c r="AM795" s="1">
        <v>45328</v>
      </c>
      <c r="AN795">
        <v>6.7435999999999998</v>
      </c>
      <c r="AO795" s="1">
        <v>44887</v>
      </c>
      <c r="AP795">
        <v>7.7354603522429108E-2</v>
      </c>
      <c r="AQ795" s="1">
        <v>45330</v>
      </c>
      <c r="AR795">
        <v>4.2305000000000001</v>
      </c>
      <c r="AS795" s="1">
        <v>45330</v>
      </c>
      <c r="AT795">
        <v>4.9034000000000004</v>
      </c>
      <c r="AU795" s="1">
        <v>44887</v>
      </c>
      <c r="AV795">
        <v>0.10427621774202371</v>
      </c>
    </row>
    <row r="796" spans="1:48" x14ac:dyDescent="0.25">
      <c r="A796" s="1">
        <v>45244</v>
      </c>
      <c r="B796">
        <v>12.2188</v>
      </c>
      <c r="C796" s="1">
        <v>45244</v>
      </c>
      <c r="D796">
        <v>15.644399999999999</v>
      </c>
      <c r="E796" s="1">
        <v>44888</v>
      </c>
      <c r="F796">
        <v>0.26724083688736161</v>
      </c>
      <c r="G796" s="1">
        <v>45224</v>
      </c>
      <c r="H796">
        <v>17.097200000000001</v>
      </c>
      <c r="I796" s="1">
        <v>45224</v>
      </c>
      <c r="J796">
        <v>20.755700000000001</v>
      </c>
      <c r="K796" s="1">
        <v>44888</v>
      </c>
      <c r="L796">
        <v>0.19886615065149771</v>
      </c>
      <c r="M796" s="1">
        <v>45244</v>
      </c>
      <c r="N796">
        <v>7.0206999999999997</v>
      </c>
      <c r="O796" s="1">
        <v>45244</v>
      </c>
      <c r="P796">
        <v>8.7539999999999996</v>
      </c>
      <c r="Q796" s="1">
        <v>44888</v>
      </c>
      <c r="R796">
        <v>0.14885556723432</v>
      </c>
      <c r="S796" s="1">
        <v>45244</v>
      </c>
      <c r="T796">
        <v>9.5237999999999996</v>
      </c>
      <c r="U796" s="1">
        <v>45244</v>
      </c>
      <c r="V796">
        <v>10.9734</v>
      </c>
      <c r="W796" s="1">
        <v>44888</v>
      </c>
      <c r="X796">
        <v>0.14315442664698191</v>
      </c>
      <c r="Y796" s="1">
        <v>45244</v>
      </c>
      <c r="Z796">
        <v>7.7460000000000004</v>
      </c>
      <c r="AA796" s="1">
        <v>45244</v>
      </c>
      <c r="AB796">
        <v>8.6524999999999999</v>
      </c>
      <c r="AC796" s="1">
        <v>44888</v>
      </c>
      <c r="AD796">
        <v>0.11300016222532061</v>
      </c>
      <c r="AE796" s="1">
        <v>45244</v>
      </c>
      <c r="AF796">
        <v>9.0282999999999998</v>
      </c>
      <c r="AG796" s="1">
        <v>45244</v>
      </c>
      <c r="AH796">
        <v>10.6435</v>
      </c>
      <c r="AI796" s="1">
        <v>44888</v>
      </c>
      <c r="AJ796">
        <v>0.18706287626978596</v>
      </c>
      <c r="AK796" s="1">
        <v>45329</v>
      </c>
      <c r="AL796">
        <v>9.9876000000000005</v>
      </c>
      <c r="AM796" s="1">
        <v>45329</v>
      </c>
      <c r="AN796">
        <v>9.5558999999999994</v>
      </c>
      <c r="AO796" s="1">
        <v>44888</v>
      </c>
      <c r="AP796">
        <v>7.7572306718443604E-2</v>
      </c>
      <c r="AQ796" s="1">
        <v>45331</v>
      </c>
      <c r="AR796">
        <v>4.2576000000000001</v>
      </c>
      <c r="AS796" s="1">
        <v>45331</v>
      </c>
      <c r="AT796">
        <v>4.9801000000000002</v>
      </c>
      <c r="AU796" s="1">
        <v>44888</v>
      </c>
      <c r="AV796">
        <v>0.10440625494314515</v>
      </c>
    </row>
    <row r="797" spans="1:48" x14ac:dyDescent="0.25">
      <c r="A797" s="1">
        <v>45245</v>
      </c>
      <c r="B797">
        <v>12.354900000000001</v>
      </c>
      <c r="C797" s="1">
        <v>45245</v>
      </c>
      <c r="D797">
        <v>15.5794</v>
      </c>
      <c r="E797" s="1">
        <v>44889</v>
      </c>
      <c r="F797">
        <v>0.26928043983216199</v>
      </c>
      <c r="G797" s="1">
        <v>45225</v>
      </c>
      <c r="H797">
        <v>17.769600000000001</v>
      </c>
      <c r="I797" s="1">
        <v>45225</v>
      </c>
      <c r="J797">
        <v>21.5078</v>
      </c>
      <c r="K797" s="1">
        <v>44889</v>
      </c>
      <c r="L797">
        <v>0.1988581978285531</v>
      </c>
      <c r="M797" s="1">
        <v>45245</v>
      </c>
      <c r="N797">
        <v>7.2150999999999996</v>
      </c>
      <c r="O797" s="1">
        <v>45245</v>
      </c>
      <c r="P797">
        <v>8.8454999999999995</v>
      </c>
      <c r="Q797" s="1">
        <v>44889</v>
      </c>
      <c r="R797">
        <v>0.15001429195392466</v>
      </c>
      <c r="S797" s="1">
        <v>45245</v>
      </c>
      <c r="T797">
        <v>9.8324999999999996</v>
      </c>
      <c r="U797" s="1">
        <v>45245</v>
      </c>
      <c r="V797">
        <v>10.9758</v>
      </c>
      <c r="W797" s="1">
        <v>44889</v>
      </c>
      <c r="X797">
        <v>0.14418439222647675</v>
      </c>
      <c r="Y797" s="1">
        <v>45245</v>
      </c>
      <c r="Z797">
        <v>7.7809999999999997</v>
      </c>
      <c r="AA797" s="1">
        <v>45245</v>
      </c>
      <c r="AB797">
        <v>8.7032000000000007</v>
      </c>
      <c r="AC797" s="1">
        <v>44889</v>
      </c>
      <c r="AD797">
        <v>0.11382844282213148</v>
      </c>
      <c r="AE797" s="1">
        <v>45245</v>
      </c>
      <c r="AF797">
        <v>9.2383000000000006</v>
      </c>
      <c r="AG797" s="1">
        <v>45245</v>
      </c>
      <c r="AH797">
        <v>10.3771</v>
      </c>
      <c r="AI797" s="1">
        <v>44889</v>
      </c>
      <c r="AJ797">
        <v>0.18853440064815641</v>
      </c>
      <c r="AK797" s="1">
        <v>45330</v>
      </c>
      <c r="AL797">
        <v>6.3935000000000004</v>
      </c>
      <c r="AM797" s="1">
        <v>45330</v>
      </c>
      <c r="AN797">
        <v>6.5388000000000002</v>
      </c>
      <c r="AO797" s="1">
        <v>44889</v>
      </c>
      <c r="AP797">
        <v>7.7901309055890197E-2</v>
      </c>
      <c r="AQ797" s="1">
        <v>45334</v>
      </c>
      <c r="AR797">
        <v>4.4104000000000001</v>
      </c>
      <c r="AS797" s="1">
        <v>45334</v>
      </c>
      <c r="AT797">
        <v>4.9200999999999997</v>
      </c>
      <c r="AU797" s="1">
        <v>44889</v>
      </c>
      <c r="AV797">
        <v>0.10445731048948181</v>
      </c>
    </row>
    <row r="798" spans="1:48" x14ac:dyDescent="0.25">
      <c r="A798" s="1">
        <v>45246</v>
      </c>
      <c r="B798">
        <v>12.079000000000001</v>
      </c>
      <c r="C798" s="1">
        <v>45246</v>
      </c>
      <c r="D798">
        <v>15.3367</v>
      </c>
      <c r="E798" s="1">
        <v>44890</v>
      </c>
      <c r="F798">
        <v>0.26772503265281028</v>
      </c>
      <c r="G798" s="1">
        <v>45226</v>
      </c>
      <c r="H798">
        <v>17.546600000000002</v>
      </c>
      <c r="I798" s="1">
        <v>45226</v>
      </c>
      <c r="J798">
        <v>21.140999999999998</v>
      </c>
      <c r="K798" s="1">
        <v>44890</v>
      </c>
      <c r="L798">
        <v>0.19886395271925686</v>
      </c>
      <c r="M798" s="1">
        <v>45246</v>
      </c>
      <c r="N798">
        <v>7.2167000000000003</v>
      </c>
      <c r="O798" s="1">
        <v>45246</v>
      </c>
      <c r="P798">
        <v>8.7736999999999998</v>
      </c>
      <c r="Q798" s="1">
        <v>44890</v>
      </c>
      <c r="R798">
        <v>0.14885296791586777</v>
      </c>
      <c r="S798" s="1">
        <v>45246</v>
      </c>
      <c r="T798">
        <v>9.7409999999999997</v>
      </c>
      <c r="U798" s="1">
        <v>45246</v>
      </c>
      <c r="V798">
        <v>10.849500000000001</v>
      </c>
      <c r="W798" s="1">
        <v>44890</v>
      </c>
      <c r="X798">
        <v>0.14263631495378079</v>
      </c>
      <c r="Y798" s="1">
        <v>45246</v>
      </c>
      <c r="Z798">
        <v>7.4874000000000001</v>
      </c>
      <c r="AA798" s="1">
        <v>45246</v>
      </c>
      <c r="AB798">
        <v>8.6344999999999992</v>
      </c>
      <c r="AC798" s="1">
        <v>44890</v>
      </c>
      <c r="AD798">
        <v>0.11247937680634496</v>
      </c>
      <c r="AE798" s="1">
        <v>45246</v>
      </c>
      <c r="AF798">
        <v>9.3363999999999994</v>
      </c>
      <c r="AG798" s="1">
        <v>45246</v>
      </c>
      <c r="AH798">
        <v>11.4809</v>
      </c>
      <c r="AI798" s="1">
        <v>44890</v>
      </c>
      <c r="AJ798">
        <v>0.18755175232038812</v>
      </c>
      <c r="AK798" s="1">
        <v>45331</v>
      </c>
      <c r="AL798">
        <v>6.3280000000000003</v>
      </c>
      <c r="AM798" s="1">
        <v>45331</v>
      </c>
      <c r="AN798">
        <v>6.5697999999999999</v>
      </c>
      <c r="AO798" s="1">
        <v>44890</v>
      </c>
      <c r="AP798">
        <v>7.7850710250992605E-2</v>
      </c>
      <c r="AQ798" s="1">
        <v>45335</v>
      </c>
      <c r="AR798">
        <v>4.3550000000000004</v>
      </c>
      <c r="AS798" s="1">
        <v>45335</v>
      </c>
      <c r="AT798">
        <v>5.0392999999999999</v>
      </c>
      <c r="AU798" s="1">
        <v>44890</v>
      </c>
      <c r="AV798">
        <v>0.10462916921690635</v>
      </c>
    </row>
    <row r="799" spans="1:48" x14ac:dyDescent="0.25">
      <c r="A799" s="1">
        <v>45247</v>
      </c>
      <c r="B799">
        <v>12.043799999999999</v>
      </c>
      <c r="C799" s="1">
        <v>45247</v>
      </c>
      <c r="D799">
        <v>15.1806</v>
      </c>
      <c r="E799" s="1">
        <v>44891</v>
      </c>
      <c r="F799">
        <v>0.26130044055032375</v>
      </c>
      <c r="G799" s="1">
        <v>45229</v>
      </c>
      <c r="H799">
        <v>17.720199999999998</v>
      </c>
      <c r="I799" s="1">
        <v>45229</v>
      </c>
      <c r="J799">
        <v>20.614599999999999</v>
      </c>
      <c r="K799" s="1">
        <v>44891</v>
      </c>
      <c r="L799">
        <v>0.19615197524170047</v>
      </c>
      <c r="M799" s="1">
        <v>45247</v>
      </c>
      <c r="N799">
        <v>6.8540999999999999</v>
      </c>
      <c r="O799" s="1">
        <v>45247</v>
      </c>
      <c r="P799">
        <v>8.4865999999999993</v>
      </c>
      <c r="Q799" s="1">
        <v>44891</v>
      </c>
      <c r="R799">
        <v>0.14634442143336968</v>
      </c>
      <c r="S799" s="1">
        <v>45247</v>
      </c>
      <c r="T799">
        <v>9.5972000000000008</v>
      </c>
      <c r="U799" s="1">
        <v>45247</v>
      </c>
      <c r="V799">
        <v>10.831</v>
      </c>
      <c r="W799" s="1">
        <v>44891</v>
      </c>
      <c r="X799">
        <v>0.1433302872815144</v>
      </c>
      <c r="Y799" s="1">
        <v>45247</v>
      </c>
      <c r="Z799">
        <v>7.5183999999999997</v>
      </c>
      <c r="AA799" s="1">
        <v>45247</v>
      </c>
      <c r="AB799">
        <v>8.8384</v>
      </c>
      <c r="AC799" s="1">
        <v>44891</v>
      </c>
      <c r="AD799">
        <v>0.11287817786654343</v>
      </c>
      <c r="AE799" s="1">
        <v>45247</v>
      </c>
      <c r="AF799">
        <v>8.9388000000000005</v>
      </c>
      <c r="AG799" s="1">
        <v>45247</v>
      </c>
      <c r="AH799">
        <v>10.7867</v>
      </c>
      <c r="AI799" s="1">
        <v>44891</v>
      </c>
      <c r="AJ799">
        <v>0.1864486475497969</v>
      </c>
      <c r="AK799" s="1">
        <v>45334</v>
      </c>
      <c r="AL799">
        <v>6.1829000000000001</v>
      </c>
      <c r="AM799" s="1">
        <v>45334</v>
      </c>
      <c r="AN799">
        <v>6.3989000000000003</v>
      </c>
      <c r="AO799" s="1">
        <v>44891</v>
      </c>
      <c r="AP799">
        <v>7.7024506920195676E-2</v>
      </c>
      <c r="AQ799" s="1">
        <v>45336</v>
      </c>
      <c r="AR799">
        <v>4.3533999999999997</v>
      </c>
      <c r="AS799" s="1">
        <v>45336</v>
      </c>
      <c r="AT799">
        <v>5.0650000000000004</v>
      </c>
      <c r="AU799" s="1">
        <v>44891</v>
      </c>
      <c r="AV799">
        <v>0.10371051333875218</v>
      </c>
    </row>
    <row r="800" spans="1:48" x14ac:dyDescent="0.25">
      <c r="A800" s="1">
        <v>45250</v>
      </c>
      <c r="B800">
        <v>11.8505</v>
      </c>
      <c r="C800" s="1">
        <v>45250</v>
      </c>
      <c r="D800">
        <v>14.897500000000001</v>
      </c>
      <c r="E800" s="1">
        <v>44892</v>
      </c>
      <c r="F800">
        <v>0.26307595006131546</v>
      </c>
      <c r="G800" s="1">
        <v>45230</v>
      </c>
      <c r="H800">
        <v>16.831399999999999</v>
      </c>
      <c r="I800" s="1">
        <v>45230</v>
      </c>
      <c r="J800">
        <v>20.084399999999999</v>
      </c>
      <c r="K800" s="1">
        <v>44892</v>
      </c>
      <c r="L800">
        <v>0.1965024582807309</v>
      </c>
      <c r="M800" s="1">
        <v>45250</v>
      </c>
      <c r="N800">
        <v>6.3795999999999999</v>
      </c>
      <c r="O800" s="1">
        <v>45250</v>
      </c>
      <c r="P800">
        <v>7.9335000000000004</v>
      </c>
      <c r="Q800" s="1">
        <v>44892</v>
      </c>
      <c r="R800">
        <v>0.14732098434530769</v>
      </c>
      <c r="S800" s="1">
        <v>45250</v>
      </c>
      <c r="T800">
        <v>9.3520000000000003</v>
      </c>
      <c r="U800" s="1">
        <v>45250</v>
      </c>
      <c r="V800">
        <v>10.405900000000001</v>
      </c>
      <c r="W800" s="1">
        <v>44892</v>
      </c>
      <c r="X800">
        <v>0.14377049391238586</v>
      </c>
      <c r="Y800" s="1">
        <v>45250</v>
      </c>
      <c r="Z800">
        <v>7.5770999999999997</v>
      </c>
      <c r="AA800" s="1">
        <v>45250</v>
      </c>
      <c r="AB800">
        <v>8.3574999999999999</v>
      </c>
      <c r="AC800" s="1">
        <v>44892</v>
      </c>
      <c r="AD800">
        <v>0.11305007414078362</v>
      </c>
      <c r="AE800" s="1">
        <v>45250</v>
      </c>
      <c r="AF800">
        <v>8.6679999999999993</v>
      </c>
      <c r="AG800" s="1">
        <v>45250</v>
      </c>
      <c r="AH800">
        <v>10.329499999999999</v>
      </c>
      <c r="AI800" s="1">
        <v>44892</v>
      </c>
      <c r="AJ800">
        <v>0.18755823407695463</v>
      </c>
      <c r="AK800" s="1">
        <v>45335</v>
      </c>
      <c r="AL800">
        <v>6.1875999999999998</v>
      </c>
      <c r="AM800" s="1">
        <v>45335</v>
      </c>
      <c r="AN800">
        <v>6.3258999999999999</v>
      </c>
      <c r="AO800" s="1">
        <v>44892</v>
      </c>
      <c r="AP800">
        <v>7.6016808513376791E-2</v>
      </c>
      <c r="AQ800" s="1">
        <v>45337</v>
      </c>
      <c r="AR800">
        <v>4.3205</v>
      </c>
      <c r="AS800" s="1">
        <v>45337</v>
      </c>
      <c r="AT800">
        <v>5.3178999999999998</v>
      </c>
      <c r="AU800" s="1">
        <v>44892</v>
      </c>
      <c r="AV800">
        <v>0.10173431247207887</v>
      </c>
    </row>
    <row r="801" spans="1:48" x14ac:dyDescent="0.25">
      <c r="A801" s="1">
        <v>45251</v>
      </c>
      <c r="B801">
        <v>11.9002</v>
      </c>
      <c r="C801" s="1">
        <v>45251</v>
      </c>
      <c r="D801">
        <v>14.858599999999999</v>
      </c>
      <c r="E801" s="1">
        <v>44893</v>
      </c>
      <c r="F801">
        <v>0.26281036952446851</v>
      </c>
      <c r="G801" s="1">
        <v>45231</v>
      </c>
      <c r="H801">
        <v>16.192699999999999</v>
      </c>
      <c r="I801" s="1">
        <v>45231</v>
      </c>
      <c r="J801">
        <v>19.206499999999998</v>
      </c>
      <c r="K801" s="1">
        <v>44893</v>
      </c>
      <c r="L801">
        <v>0.19568579164363137</v>
      </c>
      <c r="M801" s="1">
        <v>45251</v>
      </c>
      <c r="N801">
        <v>6.1711</v>
      </c>
      <c r="O801" s="1">
        <v>45251</v>
      </c>
      <c r="P801">
        <v>7.9215</v>
      </c>
      <c r="Q801" s="1">
        <v>44893</v>
      </c>
      <c r="R801">
        <v>0.14768205992673972</v>
      </c>
      <c r="S801" s="1">
        <v>45251</v>
      </c>
      <c r="T801">
        <v>9.0518999999999998</v>
      </c>
      <c r="U801" s="1">
        <v>45251</v>
      </c>
      <c r="V801">
        <v>10.1983</v>
      </c>
      <c r="W801" s="1">
        <v>44893</v>
      </c>
      <c r="X801">
        <v>0.1433019715281906</v>
      </c>
      <c r="Y801" s="1">
        <v>45251</v>
      </c>
      <c r="Z801">
        <v>8.5821000000000005</v>
      </c>
      <c r="AA801" s="1">
        <v>45251</v>
      </c>
      <c r="AB801">
        <v>8.3257999999999992</v>
      </c>
      <c r="AC801" s="1">
        <v>44893</v>
      </c>
      <c r="AD801">
        <v>0.11289533676084981</v>
      </c>
      <c r="AE801" s="1">
        <v>45251</v>
      </c>
      <c r="AF801">
        <v>8.8847000000000005</v>
      </c>
      <c r="AG801" s="1">
        <v>45251</v>
      </c>
      <c r="AH801">
        <v>10.7072</v>
      </c>
      <c r="AI801" s="1">
        <v>44893</v>
      </c>
      <c r="AJ801">
        <v>0.18622408101294491</v>
      </c>
      <c r="AK801" s="1">
        <v>45336</v>
      </c>
      <c r="AL801">
        <v>6.3559000000000001</v>
      </c>
      <c r="AM801" s="1">
        <v>45336</v>
      </c>
      <c r="AN801">
        <v>6.7191000000000001</v>
      </c>
      <c r="AO801" s="1">
        <v>44893</v>
      </c>
      <c r="AP801">
        <v>7.5495963338044356E-2</v>
      </c>
      <c r="AQ801" s="1">
        <v>45338</v>
      </c>
      <c r="AR801">
        <v>4.1646000000000001</v>
      </c>
      <c r="AS801" s="1">
        <v>45338</v>
      </c>
      <c r="AT801">
        <v>5.0804</v>
      </c>
      <c r="AU801" s="1">
        <v>44893</v>
      </c>
      <c r="AV801">
        <v>0.10123050946539022</v>
      </c>
    </row>
    <row r="802" spans="1:48" x14ac:dyDescent="0.25">
      <c r="A802" s="1">
        <v>45252</v>
      </c>
      <c r="B802">
        <v>11.8025</v>
      </c>
      <c r="C802" s="1">
        <v>45252</v>
      </c>
      <c r="D802">
        <v>14.8087</v>
      </c>
      <c r="E802" s="1">
        <v>44894</v>
      </c>
      <c r="F802">
        <v>0.26073193505854886</v>
      </c>
      <c r="G802" s="1">
        <v>45232</v>
      </c>
      <c r="H802">
        <v>15.352600000000001</v>
      </c>
      <c r="I802" s="1">
        <v>45232</v>
      </c>
      <c r="J802">
        <v>18.381699999999999</v>
      </c>
      <c r="K802" s="1">
        <v>44894</v>
      </c>
      <c r="L802">
        <v>0.19421002500988072</v>
      </c>
      <c r="M802" s="1">
        <v>45252</v>
      </c>
      <c r="N802">
        <v>6.2828999999999997</v>
      </c>
      <c r="O802" s="1">
        <v>45252</v>
      </c>
      <c r="P802">
        <v>7.7668999999999997</v>
      </c>
      <c r="Q802" s="1">
        <v>44894</v>
      </c>
      <c r="R802">
        <v>0.14675693390208183</v>
      </c>
      <c r="S802" s="1">
        <v>45252</v>
      </c>
      <c r="T802">
        <v>9.0239999999999991</v>
      </c>
      <c r="U802" s="1">
        <v>45252</v>
      </c>
      <c r="V802">
        <v>10.0334</v>
      </c>
      <c r="W802" s="1">
        <v>44894</v>
      </c>
      <c r="X802">
        <v>0.14245994731050132</v>
      </c>
      <c r="Y802" s="1">
        <v>45252</v>
      </c>
      <c r="Z802">
        <v>7.0484999999999998</v>
      </c>
      <c r="AA802" s="1">
        <v>45252</v>
      </c>
      <c r="AB802">
        <v>8.1874000000000002</v>
      </c>
      <c r="AC802" s="1">
        <v>44894</v>
      </c>
      <c r="AD802">
        <v>0.11207467714310404</v>
      </c>
      <c r="AE802" s="1">
        <v>45252</v>
      </c>
      <c r="AF802">
        <v>8.6784999999999997</v>
      </c>
      <c r="AG802" s="1">
        <v>45252</v>
      </c>
      <c r="AH802">
        <v>10.2117</v>
      </c>
      <c r="AI802" s="1">
        <v>44894</v>
      </c>
      <c r="AJ802">
        <v>0.18495459349406984</v>
      </c>
      <c r="AK802" s="1">
        <v>45337</v>
      </c>
      <c r="AL802">
        <v>5.8905000000000003</v>
      </c>
      <c r="AM802" s="1">
        <v>45337</v>
      </c>
      <c r="AN802">
        <v>6.5297999999999998</v>
      </c>
      <c r="AO802" s="1">
        <v>44894</v>
      </c>
      <c r="AP802">
        <v>7.513542736456931E-2</v>
      </c>
      <c r="AQ802" s="1">
        <v>45341</v>
      </c>
      <c r="AR802">
        <v>3.8816999999999999</v>
      </c>
      <c r="AS802" s="1">
        <v>45341</v>
      </c>
      <c r="AT802">
        <v>4.6357999999999997</v>
      </c>
      <c r="AU802" s="1">
        <v>44894</v>
      </c>
      <c r="AV802">
        <v>0.10046722900882596</v>
      </c>
    </row>
    <row r="803" spans="1:48" x14ac:dyDescent="0.25">
      <c r="A803" s="1">
        <v>45254</v>
      </c>
      <c r="B803">
        <v>11.5525</v>
      </c>
      <c r="C803" s="1">
        <v>45254</v>
      </c>
      <c r="D803">
        <v>14.462300000000001</v>
      </c>
      <c r="E803" s="1">
        <v>44895</v>
      </c>
      <c r="F803">
        <v>0.26705376323189511</v>
      </c>
      <c r="G803" s="1">
        <v>45233</v>
      </c>
      <c r="H803">
        <v>14.7493</v>
      </c>
      <c r="I803" s="1">
        <v>45233</v>
      </c>
      <c r="J803">
        <v>17.740200000000002</v>
      </c>
      <c r="K803" s="1">
        <v>44895</v>
      </c>
      <c r="L803">
        <v>0.1944061754723426</v>
      </c>
      <c r="M803" s="1">
        <v>45254</v>
      </c>
      <c r="N803">
        <v>5.6098999999999997</v>
      </c>
      <c r="O803" s="1">
        <v>45254</v>
      </c>
      <c r="P803">
        <v>7.6677</v>
      </c>
      <c r="Q803" s="1">
        <v>44895</v>
      </c>
      <c r="R803">
        <v>0.14887388265570986</v>
      </c>
      <c r="S803" s="1">
        <v>45254</v>
      </c>
      <c r="T803">
        <v>9.0457999999999998</v>
      </c>
      <c r="U803" s="1">
        <v>45254</v>
      </c>
      <c r="V803">
        <v>10.1792</v>
      </c>
      <c r="W803" s="1">
        <v>44895</v>
      </c>
      <c r="X803">
        <v>0.14460231304386928</v>
      </c>
      <c r="Y803" s="1">
        <v>45254</v>
      </c>
      <c r="Z803">
        <v>8.2461000000000002</v>
      </c>
      <c r="AA803" s="1">
        <v>45254</v>
      </c>
      <c r="AB803">
        <v>7.3836000000000004</v>
      </c>
      <c r="AC803" s="1">
        <v>44895</v>
      </c>
      <c r="AD803">
        <v>0.11439395960040862</v>
      </c>
      <c r="AE803" s="1">
        <v>45254</v>
      </c>
      <c r="AF803">
        <v>8.7136999999999993</v>
      </c>
      <c r="AG803" s="1">
        <v>45254</v>
      </c>
      <c r="AH803">
        <v>10.5055</v>
      </c>
      <c r="AI803" s="1">
        <v>44895</v>
      </c>
      <c r="AJ803">
        <v>0.18627603501923981</v>
      </c>
      <c r="AK803" s="1">
        <v>45338</v>
      </c>
      <c r="AL803">
        <v>6.2150999999999996</v>
      </c>
      <c r="AM803" s="1">
        <v>45338</v>
      </c>
      <c r="AN803">
        <v>6.3974000000000002</v>
      </c>
      <c r="AO803" s="1">
        <v>44895</v>
      </c>
      <c r="AP803">
        <v>7.4562448350250402E-2</v>
      </c>
      <c r="AQ803" s="1">
        <v>45342</v>
      </c>
      <c r="AR803">
        <v>4.9648000000000003</v>
      </c>
      <c r="AS803" s="1">
        <v>45342</v>
      </c>
      <c r="AT803">
        <v>5.36</v>
      </c>
      <c r="AU803" s="1">
        <v>44895</v>
      </c>
      <c r="AV803">
        <v>9.9709041734517362E-2</v>
      </c>
    </row>
    <row r="804" spans="1:48" x14ac:dyDescent="0.25">
      <c r="A804" s="1">
        <v>45257</v>
      </c>
      <c r="B804">
        <v>11.6517</v>
      </c>
      <c r="C804" s="1">
        <v>45257</v>
      </c>
      <c r="D804">
        <v>14.583399999999999</v>
      </c>
      <c r="E804" s="1">
        <v>44896</v>
      </c>
      <c r="F804">
        <v>0.26865107271062205</v>
      </c>
      <c r="G804" s="1">
        <v>45236</v>
      </c>
      <c r="H804">
        <v>14.544600000000001</v>
      </c>
      <c r="I804" s="1">
        <v>45236</v>
      </c>
      <c r="J804">
        <v>17.427800000000001</v>
      </c>
      <c r="K804" s="1">
        <v>44896</v>
      </c>
      <c r="L804">
        <v>0.19021318213430652</v>
      </c>
      <c r="M804" s="1">
        <v>45257</v>
      </c>
      <c r="N804">
        <v>5.9166999999999996</v>
      </c>
      <c r="O804" s="1">
        <v>45257</v>
      </c>
      <c r="P804">
        <v>7.3318000000000003</v>
      </c>
      <c r="Q804" s="1">
        <v>44896</v>
      </c>
      <c r="R804">
        <v>0.14967040636957227</v>
      </c>
      <c r="S804" s="1">
        <v>45257</v>
      </c>
      <c r="T804">
        <v>8.6332000000000004</v>
      </c>
      <c r="U804" s="1">
        <v>45257</v>
      </c>
      <c r="V804">
        <v>9.8224999999999998</v>
      </c>
      <c r="W804" s="1">
        <v>44896</v>
      </c>
      <c r="X804">
        <v>0.145869807164836</v>
      </c>
      <c r="Y804" s="1">
        <v>45257</v>
      </c>
      <c r="Z804">
        <v>7.0122999999999998</v>
      </c>
      <c r="AA804" s="1">
        <v>45257</v>
      </c>
      <c r="AB804">
        <v>7.9050000000000002</v>
      </c>
      <c r="AC804" s="1">
        <v>44896</v>
      </c>
      <c r="AD804">
        <v>0.1157666717587624</v>
      </c>
      <c r="AE804" s="1">
        <v>45257</v>
      </c>
      <c r="AF804">
        <v>8.4391999999999996</v>
      </c>
      <c r="AG804" s="1">
        <v>45257</v>
      </c>
      <c r="AH804">
        <v>9.9238999999999997</v>
      </c>
      <c r="AI804" s="1">
        <v>44896</v>
      </c>
      <c r="AJ804">
        <v>0.19082777663129291</v>
      </c>
      <c r="AK804" s="1">
        <v>45341</v>
      </c>
      <c r="AL804">
        <v>6.2042000000000002</v>
      </c>
      <c r="AM804" s="1">
        <v>45341</v>
      </c>
      <c r="AN804">
        <v>6.9119000000000002</v>
      </c>
      <c r="AO804" s="1">
        <v>44896</v>
      </c>
      <c r="AP804">
        <v>7.8113418306836727E-2</v>
      </c>
      <c r="AQ804" s="1">
        <v>45343</v>
      </c>
      <c r="AR804">
        <v>4.1814999999999998</v>
      </c>
      <c r="AS804" s="1">
        <v>45343</v>
      </c>
      <c r="AT804">
        <v>4.9800000000000004</v>
      </c>
      <c r="AU804" s="1">
        <v>44896</v>
      </c>
      <c r="AV804">
        <v>0.1007663841753437</v>
      </c>
    </row>
    <row r="805" spans="1:48" x14ac:dyDescent="0.25">
      <c r="A805" s="1">
        <v>45258</v>
      </c>
      <c r="B805">
        <v>11.6774</v>
      </c>
      <c r="C805" s="1">
        <v>45258</v>
      </c>
      <c r="D805">
        <v>14.6228</v>
      </c>
      <c r="E805" s="1">
        <v>44897</v>
      </c>
      <c r="F805">
        <v>0.26769566686366586</v>
      </c>
      <c r="G805" s="1">
        <v>45237</v>
      </c>
      <c r="H805">
        <v>14.5123</v>
      </c>
      <c r="I805" s="1">
        <v>45237</v>
      </c>
      <c r="J805">
        <v>17.399100000000001</v>
      </c>
      <c r="K805" s="1">
        <v>44897</v>
      </c>
      <c r="L805">
        <v>0.18468069224986994</v>
      </c>
      <c r="M805" s="1">
        <v>45258</v>
      </c>
      <c r="N805">
        <v>5.9402999999999997</v>
      </c>
      <c r="O805" s="1">
        <v>45258</v>
      </c>
      <c r="P805">
        <v>7.4903000000000004</v>
      </c>
      <c r="Q805" s="1">
        <v>44897</v>
      </c>
      <c r="R805">
        <v>0.14967450432487833</v>
      </c>
      <c r="S805" s="1">
        <v>45258</v>
      </c>
      <c r="T805">
        <v>8.7802000000000007</v>
      </c>
      <c r="U805" s="1">
        <v>45258</v>
      </c>
      <c r="V805">
        <v>9.7013999999999996</v>
      </c>
      <c r="W805" s="1">
        <v>44897</v>
      </c>
      <c r="X805">
        <v>0.14633011402204485</v>
      </c>
      <c r="Y805" s="1">
        <v>45258</v>
      </c>
      <c r="Z805">
        <v>6.9189999999999996</v>
      </c>
      <c r="AA805" s="1">
        <v>45258</v>
      </c>
      <c r="AB805">
        <v>7.8720999999999997</v>
      </c>
      <c r="AC805" s="1">
        <v>44897</v>
      </c>
      <c r="AD805">
        <v>0.1157763402778967</v>
      </c>
      <c r="AE805" s="1">
        <v>45258</v>
      </c>
      <c r="AF805">
        <v>8.7728000000000002</v>
      </c>
      <c r="AG805" s="1">
        <v>45258</v>
      </c>
      <c r="AH805">
        <v>10.494899999999999</v>
      </c>
      <c r="AI805" s="1">
        <v>44897</v>
      </c>
      <c r="AJ805">
        <v>0.19101140798598981</v>
      </c>
      <c r="AK805" s="1">
        <v>45342</v>
      </c>
      <c r="AL805">
        <v>6.4629000000000003</v>
      </c>
      <c r="AM805" s="1">
        <v>45342</v>
      </c>
      <c r="AN805">
        <v>6.9976000000000003</v>
      </c>
      <c r="AO805" s="1">
        <v>44897</v>
      </c>
      <c r="AP805">
        <v>7.6982861509104092E-2</v>
      </c>
      <c r="AQ805" s="1">
        <v>45344</v>
      </c>
      <c r="AR805">
        <v>4.1706000000000003</v>
      </c>
      <c r="AS805" s="1">
        <v>45344</v>
      </c>
      <c r="AT805">
        <v>5.1535000000000002</v>
      </c>
      <c r="AU805" s="1">
        <v>44897</v>
      </c>
      <c r="AV805">
        <v>9.7557056809292469E-2</v>
      </c>
    </row>
    <row r="806" spans="1:48" x14ac:dyDescent="0.25">
      <c r="A806" s="1">
        <v>45259</v>
      </c>
      <c r="B806">
        <v>11.802199999999999</v>
      </c>
      <c r="C806" s="1">
        <v>45259</v>
      </c>
      <c r="D806">
        <v>15.0245</v>
      </c>
      <c r="E806" s="1">
        <v>44898</v>
      </c>
      <c r="F806">
        <v>0.2696988085754044</v>
      </c>
      <c r="G806" s="1">
        <v>45238</v>
      </c>
      <c r="H806">
        <v>14.200799999999999</v>
      </c>
      <c r="I806" s="1">
        <v>45238</v>
      </c>
      <c r="J806">
        <v>16.898700000000002</v>
      </c>
      <c r="K806" s="1">
        <v>44898</v>
      </c>
      <c r="L806">
        <v>0.18286872993083672</v>
      </c>
      <c r="M806" s="1">
        <v>45259</v>
      </c>
      <c r="N806">
        <v>6.4927000000000001</v>
      </c>
      <c r="O806" s="1">
        <v>45259</v>
      </c>
      <c r="P806">
        <v>7.6974</v>
      </c>
      <c r="Q806" s="1">
        <v>44898</v>
      </c>
      <c r="R806">
        <v>0.15075347275863948</v>
      </c>
      <c r="S806" s="1">
        <v>45259</v>
      </c>
      <c r="T806">
        <v>8.5203000000000007</v>
      </c>
      <c r="U806" s="1">
        <v>45259</v>
      </c>
      <c r="V806">
        <v>9.6975999999999996</v>
      </c>
      <c r="W806" s="1">
        <v>44898</v>
      </c>
      <c r="X806">
        <v>0.14474826628755419</v>
      </c>
      <c r="Y806" s="1">
        <v>45259</v>
      </c>
      <c r="Z806">
        <v>6.9202000000000004</v>
      </c>
      <c r="AA806" s="1">
        <v>45259</v>
      </c>
      <c r="AB806">
        <v>7.7869999999999999</v>
      </c>
      <c r="AC806" s="1">
        <v>44898</v>
      </c>
      <c r="AD806">
        <v>0.1147710785101197</v>
      </c>
      <c r="AE806" s="1">
        <v>45259</v>
      </c>
      <c r="AF806">
        <v>8.8289000000000009</v>
      </c>
      <c r="AG806" s="1">
        <v>45259</v>
      </c>
      <c r="AH806">
        <v>9.9207999999999998</v>
      </c>
      <c r="AI806" s="1">
        <v>44898</v>
      </c>
      <c r="AJ806">
        <v>0.1915035804782946</v>
      </c>
      <c r="AK806" s="1">
        <v>45343</v>
      </c>
      <c r="AL806">
        <v>5.9776999999999996</v>
      </c>
      <c r="AM806" s="1">
        <v>45343</v>
      </c>
      <c r="AN806">
        <v>6.4337999999999997</v>
      </c>
      <c r="AO806" s="1">
        <v>44898</v>
      </c>
      <c r="AP806">
        <v>7.7060578125613372E-2</v>
      </c>
      <c r="AQ806" s="1">
        <v>45345</v>
      </c>
      <c r="AR806">
        <v>4.1341000000000001</v>
      </c>
      <c r="AS806" s="1">
        <v>45345</v>
      </c>
      <c r="AT806">
        <v>5.0396999999999998</v>
      </c>
      <c r="AU806" s="1">
        <v>44898</v>
      </c>
      <c r="AV806">
        <v>9.5318784482947533E-2</v>
      </c>
    </row>
    <row r="807" spans="1:48" x14ac:dyDescent="0.25">
      <c r="A807" s="1">
        <v>45260</v>
      </c>
      <c r="B807">
        <v>11.8962</v>
      </c>
      <c r="C807" s="1">
        <v>45260</v>
      </c>
      <c r="D807">
        <v>14.968299999999999</v>
      </c>
      <c r="E807" s="1">
        <v>44899</v>
      </c>
      <c r="F807">
        <v>0.2696988085754044</v>
      </c>
      <c r="G807" s="1">
        <v>45239</v>
      </c>
      <c r="H807">
        <v>13.911099999999999</v>
      </c>
      <c r="I807" s="1">
        <v>45239</v>
      </c>
      <c r="J807">
        <v>16.608699999999999</v>
      </c>
      <c r="K807" s="1">
        <v>44899</v>
      </c>
      <c r="L807">
        <v>0.18286872993083672</v>
      </c>
      <c r="M807" s="1">
        <v>45260</v>
      </c>
      <c r="N807">
        <v>6.5808999999999997</v>
      </c>
      <c r="O807" s="1">
        <v>45260</v>
      </c>
      <c r="P807">
        <v>8.1974999999999998</v>
      </c>
      <c r="Q807" s="1">
        <v>44899</v>
      </c>
      <c r="R807">
        <v>0.15075347275863948</v>
      </c>
      <c r="S807" s="1">
        <v>45260</v>
      </c>
      <c r="T807">
        <v>9.0929000000000002</v>
      </c>
      <c r="U807" s="1">
        <v>45260</v>
      </c>
      <c r="V807">
        <v>10.1157</v>
      </c>
      <c r="W807" s="1">
        <v>44899</v>
      </c>
      <c r="X807">
        <v>0.14474826628755419</v>
      </c>
      <c r="Y807" s="1">
        <v>45260</v>
      </c>
      <c r="Z807">
        <v>7.1832000000000003</v>
      </c>
      <c r="AA807" s="1">
        <v>45260</v>
      </c>
      <c r="AB807">
        <v>8.2344000000000008</v>
      </c>
      <c r="AC807" s="1">
        <v>44899</v>
      </c>
      <c r="AD807">
        <v>0.1147710785101197</v>
      </c>
      <c r="AE807" s="1">
        <v>45260</v>
      </c>
      <c r="AF807">
        <v>8.0447000000000006</v>
      </c>
      <c r="AG807" s="1">
        <v>45260</v>
      </c>
      <c r="AH807">
        <v>9.9867000000000008</v>
      </c>
      <c r="AI807" s="1">
        <v>44899</v>
      </c>
      <c r="AJ807">
        <v>0.1915035804782946</v>
      </c>
      <c r="AK807" s="1">
        <v>45344</v>
      </c>
      <c r="AL807">
        <v>5.8532000000000002</v>
      </c>
      <c r="AM807" s="1">
        <v>45344</v>
      </c>
      <c r="AN807">
        <v>6.3840000000000003</v>
      </c>
      <c r="AO807" s="1">
        <v>44899</v>
      </c>
      <c r="AP807">
        <v>7.7060578125613372E-2</v>
      </c>
      <c r="AQ807" s="1">
        <v>45348</v>
      </c>
      <c r="AR807">
        <v>3.9249999999999998</v>
      </c>
      <c r="AS807" s="1">
        <v>45348</v>
      </c>
      <c r="AT807">
        <v>4.8167999999999997</v>
      </c>
      <c r="AU807" s="1">
        <v>44899</v>
      </c>
      <c r="AV807">
        <v>9.5318784482947533E-2</v>
      </c>
    </row>
    <row r="808" spans="1:48" x14ac:dyDescent="0.25">
      <c r="A808" s="1">
        <v>45261</v>
      </c>
      <c r="B808">
        <v>11.9724</v>
      </c>
      <c r="C808" s="1">
        <v>45261</v>
      </c>
      <c r="D808">
        <v>15.0069</v>
      </c>
      <c r="E808" s="1">
        <v>44900</v>
      </c>
      <c r="F808">
        <v>0.27013175498195269</v>
      </c>
      <c r="G808" s="1">
        <v>45240</v>
      </c>
      <c r="H808">
        <v>14.0901</v>
      </c>
      <c r="I808" s="1">
        <v>45240</v>
      </c>
      <c r="J808">
        <v>16.954000000000001</v>
      </c>
      <c r="K808" s="1">
        <v>44900</v>
      </c>
      <c r="L808">
        <v>0.1820410293189392</v>
      </c>
      <c r="M808" s="1">
        <v>45261</v>
      </c>
      <c r="N808">
        <v>6.4343000000000004</v>
      </c>
      <c r="O808" s="1">
        <v>45261</v>
      </c>
      <c r="P808">
        <v>8.3120999999999992</v>
      </c>
      <c r="Q808" s="1">
        <v>44900</v>
      </c>
      <c r="R808">
        <v>0.15088922892749163</v>
      </c>
      <c r="S808" s="1">
        <v>45261</v>
      </c>
      <c r="T808">
        <v>9.2192000000000007</v>
      </c>
      <c r="U808" s="1">
        <v>45261</v>
      </c>
      <c r="V808">
        <v>10.1249</v>
      </c>
      <c r="W808" s="1">
        <v>44900</v>
      </c>
      <c r="X808">
        <v>0.14471635094045732</v>
      </c>
      <c r="Y808" s="1">
        <v>45261</v>
      </c>
      <c r="Z808">
        <v>7.2178000000000004</v>
      </c>
      <c r="AA808" s="1">
        <v>45261</v>
      </c>
      <c r="AB808">
        <v>8.2489000000000008</v>
      </c>
      <c r="AC808" s="1">
        <v>44900</v>
      </c>
      <c r="AD808">
        <v>0.11489579903393166</v>
      </c>
      <c r="AE808" s="1">
        <v>45261</v>
      </c>
      <c r="AF808">
        <v>7.8810000000000002</v>
      </c>
      <c r="AG808" s="1">
        <v>45261</v>
      </c>
      <c r="AH808">
        <v>10.729799999999999</v>
      </c>
      <c r="AI808" s="1">
        <v>44900</v>
      </c>
      <c r="AJ808">
        <v>0.19269605196958775</v>
      </c>
      <c r="AK808" s="1">
        <v>45345</v>
      </c>
      <c r="AL808">
        <v>5.9138999999999999</v>
      </c>
      <c r="AM808" s="1">
        <v>45345</v>
      </c>
      <c r="AN808">
        <v>6.3765999999999998</v>
      </c>
      <c r="AO808" s="1">
        <v>44900</v>
      </c>
      <c r="AP808">
        <v>7.6518385405743419E-2</v>
      </c>
      <c r="AQ808" s="1">
        <v>45349</v>
      </c>
      <c r="AR808">
        <v>3.9538000000000002</v>
      </c>
      <c r="AS808" s="1">
        <v>45349</v>
      </c>
      <c r="AT808">
        <v>4.8642000000000003</v>
      </c>
      <c r="AU808" s="1">
        <v>44900</v>
      </c>
      <c r="AV808">
        <v>9.4707108236099152E-2</v>
      </c>
    </row>
    <row r="809" spans="1:48" x14ac:dyDescent="0.25">
      <c r="A809" s="1">
        <v>45264</v>
      </c>
      <c r="B809">
        <v>12.217599999999999</v>
      </c>
      <c r="C809" s="1">
        <v>45264</v>
      </c>
      <c r="D809">
        <v>15.248799999999999</v>
      </c>
      <c r="E809" s="1">
        <v>44901</v>
      </c>
      <c r="F809">
        <v>0.26961339442530469</v>
      </c>
      <c r="G809" s="1">
        <v>45243</v>
      </c>
      <c r="H809">
        <v>13.755699999999999</v>
      </c>
      <c r="I809" s="1">
        <v>45243</v>
      </c>
      <c r="J809">
        <v>16.476299999999998</v>
      </c>
      <c r="K809" s="1">
        <v>44901</v>
      </c>
      <c r="L809">
        <v>0.18235994421703022</v>
      </c>
      <c r="M809" s="1">
        <v>45264</v>
      </c>
      <c r="N809">
        <v>7.1875</v>
      </c>
      <c r="O809" s="1">
        <v>45264</v>
      </c>
      <c r="P809">
        <v>9.1766000000000005</v>
      </c>
      <c r="Q809" s="1">
        <v>44901</v>
      </c>
      <c r="R809">
        <v>0.14989846437725451</v>
      </c>
      <c r="S809" s="1">
        <v>45264</v>
      </c>
      <c r="T809">
        <v>9.2224000000000004</v>
      </c>
      <c r="U809" s="1">
        <v>45264</v>
      </c>
      <c r="V809">
        <v>10.295</v>
      </c>
      <c r="W809" s="1">
        <v>44901</v>
      </c>
      <c r="X809">
        <v>0.14365731727012354</v>
      </c>
      <c r="Y809" s="1">
        <v>45264</v>
      </c>
      <c r="Z809">
        <v>7.6558999999999999</v>
      </c>
      <c r="AA809" s="1">
        <v>45264</v>
      </c>
      <c r="AB809">
        <v>8.2792999999999992</v>
      </c>
      <c r="AC809" s="1">
        <v>44901</v>
      </c>
      <c r="AD809">
        <v>0.11406459473891005</v>
      </c>
      <c r="AE809" s="1">
        <v>45264</v>
      </c>
      <c r="AF809">
        <v>9.3882999999999992</v>
      </c>
      <c r="AG809" s="1">
        <v>45264</v>
      </c>
      <c r="AH809">
        <v>11.1531</v>
      </c>
      <c r="AI809" s="1">
        <v>44901</v>
      </c>
      <c r="AJ809">
        <v>0.19154030369286518</v>
      </c>
      <c r="AK809" s="1">
        <v>45348</v>
      </c>
      <c r="AL809">
        <v>5.7446999999999999</v>
      </c>
      <c r="AM809" s="1">
        <v>45348</v>
      </c>
      <c r="AN809">
        <v>6.3510999999999997</v>
      </c>
      <c r="AO809" s="1">
        <v>44901</v>
      </c>
      <c r="AP809">
        <v>7.6528045528745633E-2</v>
      </c>
      <c r="AQ809" s="1">
        <v>45350</v>
      </c>
      <c r="AR809">
        <v>3.9872999999999998</v>
      </c>
      <c r="AS809" s="1">
        <v>45350</v>
      </c>
      <c r="AT809">
        <v>4.9059999999999997</v>
      </c>
      <c r="AU809" s="1">
        <v>44901</v>
      </c>
      <c r="AV809">
        <v>9.4281857832548027E-2</v>
      </c>
    </row>
    <row r="810" spans="1:48" x14ac:dyDescent="0.25">
      <c r="A810" s="1">
        <v>45265</v>
      </c>
      <c r="B810">
        <v>12.1075</v>
      </c>
      <c r="C810" s="1">
        <v>45265</v>
      </c>
      <c r="D810">
        <v>15.338100000000001</v>
      </c>
      <c r="E810" s="1">
        <v>44902</v>
      </c>
      <c r="F810">
        <v>0.26718026213772877</v>
      </c>
      <c r="G810" s="1">
        <v>45244</v>
      </c>
      <c r="H810">
        <v>13.0291</v>
      </c>
      <c r="I810" s="1">
        <v>45244</v>
      </c>
      <c r="J810">
        <v>15.542299999999999</v>
      </c>
      <c r="K810" s="1">
        <v>44902</v>
      </c>
      <c r="L810">
        <v>0.18280375420170883</v>
      </c>
      <c r="M810" s="1">
        <v>45265</v>
      </c>
      <c r="N810">
        <v>7.1486000000000001</v>
      </c>
      <c r="O810" s="1">
        <v>45265</v>
      </c>
      <c r="P810">
        <v>8.7417999999999996</v>
      </c>
      <c r="Q810" s="1">
        <v>44902</v>
      </c>
      <c r="R810">
        <v>0.14756722885148016</v>
      </c>
      <c r="S810" s="1">
        <v>45265</v>
      </c>
      <c r="T810">
        <v>9.0196000000000005</v>
      </c>
      <c r="U810" s="1">
        <v>45265</v>
      </c>
      <c r="V810">
        <v>10.119199999999999</v>
      </c>
      <c r="W810" s="1">
        <v>44902</v>
      </c>
      <c r="X810">
        <v>0.14281148180076259</v>
      </c>
      <c r="Y810" s="1">
        <v>45265</v>
      </c>
      <c r="Z810">
        <v>7.5072000000000001</v>
      </c>
      <c r="AA810" s="1">
        <v>45265</v>
      </c>
      <c r="AB810">
        <v>8.1433999999999997</v>
      </c>
      <c r="AC810" s="1">
        <v>44902</v>
      </c>
      <c r="AD810">
        <v>0.11361465223218917</v>
      </c>
      <c r="AE810" s="1">
        <v>45265</v>
      </c>
      <c r="AF810">
        <v>9.1105</v>
      </c>
      <c r="AG810" s="1">
        <v>45265</v>
      </c>
      <c r="AH810">
        <v>10.9719</v>
      </c>
      <c r="AI810" s="1">
        <v>44902</v>
      </c>
      <c r="AJ810">
        <v>0.19133050236448804</v>
      </c>
      <c r="AK810" s="1">
        <v>45349</v>
      </c>
      <c r="AL810">
        <v>5.7958999999999996</v>
      </c>
      <c r="AM810" s="1">
        <v>45349</v>
      </c>
      <c r="AN810">
        <v>6.4264000000000001</v>
      </c>
      <c r="AO810" s="1">
        <v>44902</v>
      </c>
      <c r="AP810">
        <v>7.634398046426899E-2</v>
      </c>
      <c r="AQ810" s="1">
        <v>45351</v>
      </c>
      <c r="AR810">
        <v>4.3292000000000002</v>
      </c>
      <c r="AS810" s="1">
        <v>45351</v>
      </c>
      <c r="AT810">
        <v>5.3026</v>
      </c>
      <c r="AU810" s="1">
        <v>44902</v>
      </c>
      <c r="AV810">
        <v>9.4670848865103435E-2</v>
      </c>
    </row>
    <row r="811" spans="1:48" x14ac:dyDescent="0.25">
      <c r="A811" s="1">
        <v>45266</v>
      </c>
      <c r="B811">
        <v>12.3368</v>
      </c>
      <c r="C811" s="1">
        <v>45266</v>
      </c>
      <c r="D811">
        <v>15.568199999999999</v>
      </c>
      <c r="E811" s="1">
        <v>44903</v>
      </c>
      <c r="F811">
        <v>0.26728005712161118</v>
      </c>
      <c r="G811" s="1">
        <v>45245</v>
      </c>
      <c r="H811">
        <v>13.07</v>
      </c>
      <c r="I811" s="1">
        <v>45245</v>
      </c>
      <c r="J811">
        <v>15.6088</v>
      </c>
      <c r="K811" s="1">
        <v>44903</v>
      </c>
      <c r="L811">
        <v>0.18282259795100866</v>
      </c>
      <c r="M811" s="1">
        <v>45266</v>
      </c>
      <c r="N811">
        <v>7.1223000000000001</v>
      </c>
      <c r="O811" s="1">
        <v>45266</v>
      </c>
      <c r="P811">
        <v>8.8773</v>
      </c>
      <c r="Q811" s="1">
        <v>44903</v>
      </c>
      <c r="R811">
        <v>0.14733150781793966</v>
      </c>
      <c r="S811" s="1">
        <v>45266</v>
      </c>
      <c r="T811">
        <v>9.0106999999999999</v>
      </c>
      <c r="U811" s="1">
        <v>45266</v>
      </c>
      <c r="V811">
        <v>10.038</v>
      </c>
      <c r="W811" s="1">
        <v>44903</v>
      </c>
      <c r="X811">
        <v>0.14288884128902385</v>
      </c>
      <c r="Y811" s="1">
        <v>45266</v>
      </c>
      <c r="Z811">
        <v>7.3686999999999996</v>
      </c>
      <c r="AA811" s="1">
        <v>45266</v>
      </c>
      <c r="AB811">
        <v>8.0790000000000006</v>
      </c>
      <c r="AC811" s="1">
        <v>44903</v>
      </c>
      <c r="AD811">
        <v>0.11379778603745516</v>
      </c>
      <c r="AE811" s="1">
        <v>45266</v>
      </c>
      <c r="AF811">
        <v>11.025700000000001</v>
      </c>
      <c r="AG811" s="1">
        <v>45266</v>
      </c>
      <c r="AH811">
        <v>24.550799999999999</v>
      </c>
      <c r="AI811" s="1">
        <v>44903</v>
      </c>
      <c r="AJ811">
        <v>0.19138725480717378</v>
      </c>
      <c r="AK811" s="1">
        <v>45350</v>
      </c>
      <c r="AL811">
        <v>5.7519999999999998</v>
      </c>
      <c r="AM811" s="1">
        <v>45350</v>
      </c>
      <c r="AN811">
        <v>6.5968</v>
      </c>
      <c r="AO811" s="1">
        <v>44903</v>
      </c>
      <c r="AP811">
        <v>7.5704644787171205E-2</v>
      </c>
      <c r="AQ811" s="1">
        <v>45352</v>
      </c>
      <c r="AR811">
        <v>3.7496</v>
      </c>
      <c r="AS811" s="1">
        <v>45352</v>
      </c>
      <c r="AT811">
        <v>4.7233999999999998</v>
      </c>
      <c r="AU811" s="1">
        <v>44903</v>
      </c>
      <c r="AV811">
        <v>9.4230040218808916E-2</v>
      </c>
    </row>
    <row r="812" spans="1:48" x14ac:dyDescent="0.25">
      <c r="A812" s="1">
        <v>45267</v>
      </c>
      <c r="B812">
        <v>12.3422</v>
      </c>
      <c r="C812" s="1">
        <v>45267</v>
      </c>
      <c r="D812">
        <v>15.3979</v>
      </c>
      <c r="E812" s="1">
        <v>44904</v>
      </c>
      <c r="F812">
        <v>0.26586463393658682</v>
      </c>
      <c r="G812" s="1">
        <v>45246</v>
      </c>
      <c r="H812">
        <v>13.1578</v>
      </c>
      <c r="I812" s="1">
        <v>45246</v>
      </c>
      <c r="J812">
        <v>15.808</v>
      </c>
      <c r="K812" s="1">
        <v>44904</v>
      </c>
      <c r="L812">
        <v>0.18063911158750609</v>
      </c>
      <c r="M812" s="1">
        <v>45267</v>
      </c>
      <c r="N812">
        <v>7.5248999999999997</v>
      </c>
      <c r="O812" s="1">
        <v>45267</v>
      </c>
      <c r="P812">
        <v>8.7406000000000006</v>
      </c>
      <c r="Q812" s="1">
        <v>44904</v>
      </c>
      <c r="R812">
        <v>0.14712948511123444</v>
      </c>
      <c r="S812" s="1">
        <v>45267</v>
      </c>
      <c r="T812">
        <v>9.2637999999999998</v>
      </c>
      <c r="U812" s="1">
        <v>45267</v>
      </c>
      <c r="V812">
        <v>10.331899999999999</v>
      </c>
      <c r="W812" s="1">
        <v>44904</v>
      </c>
      <c r="X812">
        <v>0.14368538968783956</v>
      </c>
      <c r="Y812" s="1">
        <v>45267</v>
      </c>
      <c r="Z812">
        <v>7.5473999999999997</v>
      </c>
      <c r="AA812" s="1">
        <v>45267</v>
      </c>
      <c r="AB812">
        <v>8.2784999999999993</v>
      </c>
      <c r="AC812" s="1">
        <v>44904</v>
      </c>
      <c r="AD812">
        <v>0.11414902937711247</v>
      </c>
      <c r="AE812" s="1">
        <v>45267</v>
      </c>
      <c r="AF812">
        <v>10.2668</v>
      </c>
      <c r="AG812" s="1">
        <v>45267</v>
      </c>
      <c r="AH812">
        <v>11.0123</v>
      </c>
      <c r="AI812" s="1">
        <v>44904</v>
      </c>
      <c r="AJ812">
        <v>0.19160359968104668</v>
      </c>
      <c r="AK812" s="1">
        <v>45351</v>
      </c>
      <c r="AL812">
        <v>5.8757999999999999</v>
      </c>
      <c r="AM812" s="1">
        <v>45351</v>
      </c>
      <c r="AN812">
        <v>6.3179999999999996</v>
      </c>
      <c r="AO812" s="1">
        <v>44904</v>
      </c>
      <c r="AP812">
        <v>7.5735031614450665E-2</v>
      </c>
      <c r="AQ812" s="1">
        <v>45355</v>
      </c>
      <c r="AR812">
        <v>3.9508000000000001</v>
      </c>
      <c r="AS812" s="1">
        <v>45355</v>
      </c>
      <c r="AT812">
        <v>4.8609</v>
      </c>
      <c r="AU812" s="1">
        <v>44904</v>
      </c>
      <c r="AV812">
        <v>9.3695777171698552E-2</v>
      </c>
    </row>
    <row r="813" spans="1:48" x14ac:dyDescent="0.25">
      <c r="A813" s="1">
        <v>45268</v>
      </c>
      <c r="B813">
        <v>11.9771</v>
      </c>
      <c r="C813" s="1">
        <v>45268</v>
      </c>
      <c r="D813">
        <v>14.9346</v>
      </c>
      <c r="E813" s="1">
        <v>44905</v>
      </c>
      <c r="F813">
        <v>0.26708374992004802</v>
      </c>
      <c r="G813" s="1">
        <v>45247</v>
      </c>
      <c r="H813">
        <v>12.7418</v>
      </c>
      <c r="I813" s="1">
        <v>45247</v>
      </c>
      <c r="J813">
        <v>15.1935</v>
      </c>
      <c r="K813" s="1">
        <v>44905</v>
      </c>
      <c r="L813">
        <v>0.17765792987507154</v>
      </c>
      <c r="M813" s="1">
        <v>45268</v>
      </c>
      <c r="N813">
        <v>7.2454000000000001</v>
      </c>
      <c r="O813" s="1">
        <v>45268</v>
      </c>
      <c r="P813">
        <v>8.7939000000000007</v>
      </c>
      <c r="Q813" s="1">
        <v>44905</v>
      </c>
      <c r="R813">
        <v>0.14819007054679323</v>
      </c>
      <c r="S813" s="1">
        <v>45268</v>
      </c>
      <c r="T813">
        <v>9.2524999999999995</v>
      </c>
      <c r="U813" s="1">
        <v>45268</v>
      </c>
      <c r="V813">
        <v>10.157299999999999</v>
      </c>
      <c r="W813" s="1">
        <v>44905</v>
      </c>
      <c r="X813">
        <v>0.14475245632791919</v>
      </c>
      <c r="Y813" s="1">
        <v>45268</v>
      </c>
      <c r="Z813">
        <v>7.1323999999999996</v>
      </c>
      <c r="AA813" s="1">
        <v>45268</v>
      </c>
      <c r="AB813">
        <v>8.1417999999999999</v>
      </c>
      <c r="AC813" s="1">
        <v>44905</v>
      </c>
      <c r="AD813">
        <v>0.11503886652416487</v>
      </c>
      <c r="AE813" s="1">
        <v>45268</v>
      </c>
      <c r="AF813">
        <v>10.9673</v>
      </c>
      <c r="AG813" s="1">
        <v>45268</v>
      </c>
      <c r="AH813">
        <v>10.6366</v>
      </c>
      <c r="AI813" s="1">
        <v>44905</v>
      </c>
      <c r="AJ813">
        <v>0.19313849141478495</v>
      </c>
      <c r="AK813" s="1">
        <v>45352</v>
      </c>
      <c r="AL813">
        <v>5.9840999999999998</v>
      </c>
      <c r="AM813" s="1">
        <v>45352</v>
      </c>
      <c r="AN813">
        <v>6.3594999999999997</v>
      </c>
      <c r="AO813" s="1">
        <v>44905</v>
      </c>
      <c r="AP813">
        <v>7.5839555364094355E-2</v>
      </c>
      <c r="AQ813" s="1">
        <v>45356</v>
      </c>
      <c r="AR813">
        <v>3.5445000000000002</v>
      </c>
      <c r="AS813" s="1">
        <v>45356</v>
      </c>
      <c r="AT813">
        <v>4.5125999999999999</v>
      </c>
      <c r="AU813" s="1">
        <v>44905</v>
      </c>
      <c r="AV813">
        <v>9.3370281512753672E-2</v>
      </c>
    </row>
    <row r="814" spans="1:48" x14ac:dyDescent="0.25">
      <c r="A814" s="1">
        <v>45271</v>
      </c>
      <c r="B814">
        <v>11.910500000000001</v>
      </c>
      <c r="C814" s="1">
        <v>45271</v>
      </c>
      <c r="D814">
        <v>14.7272</v>
      </c>
      <c r="E814" s="1">
        <v>44906</v>
      </c>
      <c r="F814">
        <v>0.26708374992004802</v>
      </c>
      <c r="G814" s="1">
        <v>45250</v>
      </c>
      <c r="H814">
        <v>12.529199999999999</v>
      </c>
      <c r="I814" s="1">
        <v>45250</v>
      </c>
      <c r="J814">
        <v>15.0791</v>
      </c>
      <c r="K814" s="1">
        <v>44906</v>
      </c>
      <c r="L814">
        <v>0.17765792987507154</v>
      </c>
      <c r="M814" s="1">
        <v>45271</v>
      </c>
      <c r="N814">
        <v>7.1993</v>
      </c>
      <c r="O814" s="1">
        <v>45271</v>
      </c>
      <c r="P814">
        <v>8.6150000000000002</v>
      </c>
      <c r="Q814" s="1">
        <v>44906</v>
      </c>
      <c r="R814">
        <v>0.14819007054679323</v>
      </c>
      <c r="S814" s="1">
        <v>45271</v>
      </c>
      <c r="T814">
        <v>9.2255000000000003</v>
      </c>
      <c r="U814" s="1">
        <v>45271</v>
      </c>
      <c r="V814">
        <v>10.1228</v>
      </c>
      <c r="W814" s="1">
        <v>44906</v>
      </c>
      <c r="X814">
        <v>0.14475245632791919</v>
      </c>
      <c r="Y814" s="1">
        <v>45271</v>
      </c>
      <c r="Z814">
        <v>7.2862</v>
      </c>
      <c r="AA814" s="1">
        <v>45271</v>
      </c>
      <c r="AB814">
        <v>8.1849000000000007</v>
      </c>
      <c r="AC814" s="1">
        <v>44906</v>
      </c>
      <c r="AD814">
        <v>0.11503886652416487</v>
      </c>
      <c r="AE814" s="1">
        <v>45271</v>
      </c>
      <c r="AF814">
        <v>9.6715</v>
      </c>
      <c r="AG814" s="1">
        <v>45271</v>
      </c>
      <c r="AH814">
        <v>14.283899999999999</v>
      </c>
      <c r="AI814" s="1">
        <v>44906</v>
      </c>
      <c r="AJ814">
        <v>0.19313849141478495</v>
      </c>
      <c r="AK814" s="1">
        <v>45355</v>
      </c>
      <c r="AL814">
        <v>5.9466000000000001</v>
      </c>
      <c r="AM814" s="1">
        <v>45355</v>
      </c>
      <c r="AN814">
        <v>6.3909000000000002</v>
      </c>
      <c r="AO814" s="1">
        <v>44906</v>
      </c>
      <c r="AP814">
        <v>7.5839555364094355E-2</v>
      </c>
      <c r="AQ814" s="1">
        <v>45357</v>
      </c>
      <c r="AR814">
        <v>3.6682999999999999</v>
      </c>
      <c r="AS814" s="1">
        <v>45357</v>
      </c>
      <c r="AT814">
        <v>4.5667999999999997</v>
      </c>
      <c r="AU814" s="1">
        <v>44906</v>
      </c>
      <c r="AV814">
        <v>9.3370281512753672E-2</v>
      </c>
    </row>
    <row r="815" spans="1:48" x14ac:dyDescent="0.25">
      <c r="A815" s="1">
        <v>45272</v>
      </c>
      <c r="B815">
        <v>11.544</v>
      </c>
      <c r="C815" s="1">
        <v>45272</v>
      </c>
      <c r="D815">
        <v>14.2553</v>
      </c>
      <c r="E815" s="1">
        <v>44907</v>
      </c>
      <c r="F815">
        <v>0.26657177160020273</v>
      </c>
      <c r="G815" s="1">
        <v>45251</v>
      </c>
      <c r="H815">
        <v>12.6882</v>
      </c>
      <c r="I815" s="1">
        <v>45251</v>
      </c>
      <c r="J815">
        <v>15.291</v>
      </c>
      <c r="K815" s="1">
        <v>44907</v>
      </c>
      <c r="L815">
        <v>0.17674693883321285</v>
      </c>
      <c r="M815" s="1">
        <v>45272</v>
      </c>
      <c r="N815">
        <v>6.8277999999999999</v>
      </c>
      <c r="O815" s="1">
        <v>45272</v>
      </c>
      <c r="P815">
        <v>8.0336999999999996</v>
      </c>
      <c r="Q815" s="1">
        <v>44907</v>
      </c>
      <c r="R815">
        <v>0.14720532507631579</v>
      </c>
      <c r="S815" s="1">
        <v>45272</v>
      </c>
      <c r="T815">
        <v>8.8747000000000007</v>
      </c>
      <c r="U815" s="1">
        <v>45272</v>
      </c>
      <c r="V815">
        <v>9.9730000000000008</v>
      </c>
      <c r="W815" s="1">
        <v>44907</v>
      </c>
      <c r="X815">
        <v>0.14363332972156023</v>
      </c>
      <c r="Y815" s="1">
        <v>45272</v>
      </c>
      <c r="Z815">
        <v>7.3874000000000004</v>
      </c>
      <c r="AA815" s="1">
        <v>45272</v>
      </c>
      <c r="AB815">
        <v>7.5956000000000001</v>
      </c>
      <c r="AC815" s="1">
        <v>44907</v>
      </c>
      <c r="AD815">
        <v>0.11414403189533157</v>
      </c>
      <c r="AE815" s="1">
        <v>45272</v>
      </c>
      <c r="AF815">
        <v>9.2242999999999995</v>
      </c>
      <c r="AG815" s="1">
        <v>45272</v>
      </c>
      <c r="AH815">
        <v>9.5504999999999995</v>
      </c>
      <c r="AI815" s="1">
        <v>44907</v>
      </c>
      <c r="AJ815">
        <v>0.19172067541458365</v>
      </c>
      <c r="AK815" s="1">
        <v>45356</v>
      </c>
      <c r="AL815">
        <v>5.7899000000000003</v>
      </c>
      <c r="AM815" s="1">
        <v>45356</v>
      </c>
      <c r="AN815">
        <v>6.3052999999999999</v>
      </c>
      <c r="AO815" s="1">
        <v>44907</v>
      </c>
      <c r="AP815">
        <v>7.5245334161998259E-2</v>
      </c>
      <c r="AQ815" s="1">
        <v>45358</v>
      </c>
      <c r="AR815">
        <v>3.8900999999999999</v>
      </c>
      <c r="AS815" s="1">
        <v>45358</v>
      </c>
      <c r="AT815">
        <v>5.0751999999999997</v>
      </c>
      <c r="AU815" s="1">
        <v>44907</v>
      </c>
      <c r="AV815">
        <v>9.2869751460099736E-2</v>
      </c>
    </row>
    <row r="816" spans="1:48" x14ac:dyDescent="0.25">
      <c r="A816" s="1">
        <v>45273</v>
      </c>
      <c r="B816">
        <v>11.325799999999999</v>
      </c>
      <c r="C816" s="1">
        <v>45273</v>
      </c>
      <c r="D816">
        <v>13.940099999999999</v>
      </c>
      <c r="E816" s="1">
        <v>44908</v>
      </c>
      <c r="F816">
        <v>0.25248847099907923</v>
      </c>
      <c r="G816" s="1">
        <v>45252</v>
      </c>
      <c r="H816">
        <v>12.4656</v>
      </c>
      <c r="I816" s="1">
        <v>45252</v>
      </c>
      <c r="J816">
        <v>14.9297</v>
      </c>
      <c r="K816" s="1">
        <v>44908</v>
      </c>
      <c r="L816">
        <v>0.17564488150070393</v>
      </c>
      <c r="M816" s="1">
        <v>45273</v>
      </c>
      <c r="N816">
        <v>6.5987</v>
      </c>
      <c r="O816" s="1">
        <v>45273</v>
      </c>
      <c r="P816">
        <v>7.9154999999999998</v>
      </c>
      <c r="Q816" s="1">
        <v>44908</v>
      </c>
      <c r="R816">
        <v>0.14118663114760266</v>
      </c>
      <c r="S816" s="1">
        <v>45273</v>
      </c>
      <c r="T816">
        <v>8.8345000000000002</v>
      </c>
      <c r="U816" s="1">
        <v>45273</v>
      </c>
      <c r="V816">
        <v>9.7586999999999993</v>
      </c>
      <c r="W816" s="1">
        <v>44908</v>
      </c>
      <c r="X816">
        <v>0.14379625557291958</v>
      </c>
      <c r="Y816" s="1">
        <v>45273</v>
      </c>
      <c r="Z816">
        <v>7.2850999999999999</v>
      </c>
      <c r="AA816" s="1">
        <v>45273</v>
      </c>
      <c r="AB816">
        <v>8.5899000000000001</v>
      </c>
      <c r="AC816" s="1">
        <v>44908</v>
      </c>
      <c r="AD816">
        <v>0.11439613133874466</v>
      </c>
      <c r="AE816" s="1">
        <v>45273</v>
      </c>
      <c r="AF816">
        <v>9.8308999999999997</v>
      </c>
      <c r="AG816" s="1">
        <v>45273</v>
      </c>
      <c r="AH816">
        <v>13.578900000000001</v>
      </c>
      <c r="AI816" s="1">
        <v>44908</v>
      </c>
      <c r="AJ816">
        <v>0.18994674240192758</v>
      </c>
      <c r="AK816" s="1">
        <v>45357</v>
      </c>
      <c r="AL816">
        <v>5.6150000000000002</v>
      </c>
      <c r="AM816" s="1">
        <v>45357</v>
      </c>
      <c r="AN816">
        <v>6.0739999999999998</v>
      </c>
      <c r="AO816" s="1">
        <v>44908</v>
      </c>
      <c r="AP816">
        <v>7.3770892803527235E-2</v>
      </c>
      <c r="AQ816" s="1">
        <v>45359</v>
      </c>
      <c r="AR816">
        <v>3.7014</v>
      </c>
      <c r="AS816" s="1">
        <v>45359</v>
      </c>
      <c r="AT816">
        <v>4.6402000000000001</v>
      </c>
      <c r="AU816" s="1">
        <v>44908</v>
      </c>
      <c r="AV816">
        <v>9.1878484593109114E-2</v>
      </c>
    </row>
    <row r="817" spans="1:48" x14ac:dyDescent="0.25">
      <c r="A817" s="1">
        <v>45274</v>
      </c>
      <c r="B817">
        <v>11.2552</v>
      </c>
      <c r="C817" s="1">
        <v>45274</v>
      </c>
      <c r="D817">
        <v>14.0367</v>
      </c>
      <c r="E817" s="1">
        <v>44909</v>
      </c>
      <c r="F817">
        <v>0.25272750648362774</v>
      </c>
      <c r="G817" s="1">
        <v>45253</v>
      </c>
      <c r="H817">
        <v>12.6561</v>
      </c>
      <c r="I817" s="1">
        <v>45253</v>
      </c>
      <c r="J817">
        <v>15.042299999999999</v>
      </c>
      <c r="K817" s="1">
        <v>44909</v>
      </c>
      <c r="L817">
        <v>0.17534561415814223</v>
      </c>
      <c r="M817" s="1">
        <v>45274</v>
      </c>
      <c r="N817">
        <v>7.0529000000000002</v>
      </c>
      <c r="O817" s="1">
        <v>45274</v>
      </c>
      <c r="P817">
        <v>8.1648999999999994</v>
      </c>
      <c r="Q817" s="1">
        <v>44909</v>
      </c>
      <c r="R817">
        <v>0.14171953462423606</v>
      </c>
      <c r="S817" s="1">
        <v>45274</v>
      </c>
      <c r="T817">
        <v>9.0807000000000002</v>
      </c>
      <c r="U817" s="1">
        <v>45274</v>
      </c>
      <c r="V817">
        <v>9.7311999999999994</v>
      </c>
      <c r="W817" s="1">
        <v>44909</v>
      </c>
      <c r="X817">
        <v>0.14354608610822409</v>
      </c>
      <c r="Y817" s="1">
        <v>45274</v>
      </c>
      <c r="Z817">
        <v>7.2087000000000003</v>
      </c>
      <c r="AA817" s="1">
        <v>45274</v>
      </c>
      <c r="AB817">
        <v>7.91</v>
      </c>
      <c r="AC817" s="1">
        <v>44909</v>
      </c>
      <c r="AD817">
        <v>0.11439053798476763</v>
      </c>
      <c r="AE817" s="1">
        <v>45274</v>
      </c>
      <c r="AF817">
        <v>10.4458</v>
      </c>
      <c r="AG817" s="1">
        <v>45274</v>
      </c>
      <c r="AH817">
        <v>9.6879000000000008</v>
      </c>
      <c r="AI817" s="1">
        <v>44909</v>
      </c>
      <c r="AJ817">
        <v>0.18997669179909954</v>
      </c>
      <c r="AK817" s="1">
        <v>45358</v>
      </c>
      <c r="AL817">
        <v>5.8612000000000002</v>
      </c>
      <c r="AM817" s="1">
        <v>45358</v>
      </c>
      <c r="AN817">
        <v>6.1475999999999997</v>
      </c>
      <c r="AO817" s="1">
        <v>44909</v>
      </c>
      <c r="AP817">
        <v>7.3771658032367876E-2</v>
      </c>
      <c r="AQ817" s="1">
        <v>45362</v>
      </c>
      <c r="AR817">
        <v>3.8094000000000001</v>
      </c>
      <c r="AS817" s="1">
        <v>45362</v>
      </c>
      <c r="AT817">
        <v>4.5248999999999997</v>
      </c>
      <c r="AU817" s="1">
        <v>44909</v>
      </c>
      <c r="AV817">
        <v>9.2071332946846732E-2</v>
      </c>
    </row>
    <row r="818" spans="1:48" x14ac:dyDescent="0.25">
      <c r="A818" s="1">
        <v>45275</v>
      </c>
      <c r="B818">
        <v>11.535</v>
      </c>
      <c r="C818" s="1">
        <v>45275</v>
      </c>
      <c r="D818">
        <v>14.492599999999999</v>
      </c>
      <c r="E818" s="1">
        <v>44910</v>
      </c>
      <c r="F818">
        <v>0.25666033636872226</v>
      </c>
      <c r="G818" s="1">
        <v>45254</v>
      </c>
      <c r="H818">
        <v>12.6212</v>
      </c>
      <c r="I818" s="1">
        <v>45254</v>
      </c>
      <c r="J818">
        <v>15.010899999999999</v>
      </c>
      <c r="K818" s="1">
        <v>44910</v>
      </c>
      <c r="L818">
        <v>0.18905205138428191</v>
      </c>
      <c r="M818" s="1">
        <v>45275</v>
      </c>
      <c r="N818">
        <v>6.7747000000000002</v>
      </c>
      <c r="O818" s="1">
        <v>45275</v>
      </c>
      <c r="P818">
        <v>8.7865000000000002</v>
      </c>
      <c r="Q818" s="1">
        <v>44910</v>
      </c>
      <c r="R818">
        <v>0.14131647459807919</v>
      </c>
      <c r="S818" s="1">
        <v>45275</v>
      </c>
      <c r="T818">
        <v>9.0919000000000008</v>
      </c>
      <c r="U818" s="1">
        <v>45275</v>
      </c>
      <c r="V818">
        <v>9.8193000000000001</v>
      </c>
      <c r="W818" s="1">
        <v>44910</v>
      </c>
      <c r="X818">
        <v>0.14315198100381582</v>
      </c>
      <c r="Y818" s="1">
        <v>45275</v>
      </c>
      <c r="Z818">
        <v>7.3064999999999998</v>
      </c>
      <c r="AA818" s="1">
        <v>45275</v>
      </c>
      <c r="AB818">
        <v>7.7511999999999999</v>
      </c>
      <c r="AC818" s="1">
        <v>44910</v>
      </c>
      <c r="AD818">
        <v>0.11415555767950579</v>
      </c>
      <c r="AE818" s="1">
        <v>45275</v>
      </c>
      <c r="AF818">
        <v>10.4428</v>
      </c>
      <c r="AG818" s="1">
        <v>45275</v>
      </c>
      <c r="AH818">
        <v>9.3392999999999997</v>
      </c>
      <c r="AI818" s="1">
        <v>44910</v>
      </c>
      <c r="AJ818">
        <v>0.19032994679556584</v>
      </c>
      <c r="AK818" s="1">
        <v>45359</v>
      </c>
      <c r="AL818">
        <v>5.6410999999999998</v>
      </c>
      <c r="AM818" s="1">
        <v>45359</v>
      </c>
      <c r="AN818">
        <v>5.9566999999999997</v>
      </c>
      <c r="AO818" s="1">
        <v>44910</v>
      </c>
      <c r="AP818">
        <v>7.7336801923692466E-2</v>
      </c>
      <c r="AQ818" s="1">
        <v>45363</v>
      </c>
      <c r="AR818">
        <v>3.2528000000000001</v>
      </c>
      <c r="AS818" s="1">
        <v>45363</v>
      </c>
      <c r="AT818">
        <v>4.2077999999999998</v>
      </c>
      <c r="AU818" s="1">
        <v>44910</v>
      </c>
      <c r="AV818">
        <v>9.70665970857469E-2</v>
      </c>
    </row>
    <row r="819" spans="1:48" x14ac:dyDescent="0.25">
      <c r="A819" s="1">
        <v>45278</v>
      </c>
      <c r="B819">
        <v>11.8093</v>
      </c>
      <c r="C819" s="1">
        <v>45278</v>
      </c>
      <c r="D819">
        <v>14.7326</v>
      </c>
      <c r="E819" s="1">
        <v>44911</v>
      </c>
      <c r="F819">
        <v>0.25722185787925794</v>
      </c>
      <c r="G819" s="1">
        <v>45257</v>
      </c>
      <c r="H819">
        <v>12.8278</v>
      </c>
      <c r="I819" s="1">
        <v>45257</v>
      </c>
      <c r="J819">
        <v>15.2912</v>
      </c>
      <c r="K819" s="1">
        <v>44911</v>
      </c>
      <c r="L819">
        <v>0.18823990399695137</v>
      </c>
      <c r="M819" s="1">
        <v>45278</v>
      </c>
      <c r="N819">
        <v>6.9366000000000003</v>
      </c>
      <c r="O819" s="1">
        <v>45278</v>
      </c>
      <c r="P819">
        <v>8.7004000000000001</v>
      </c>
      <c r="Q819" s="1">
        <v>44911</v>
      </c>
      <c r="R819">
        <v>0.14167392368237366</v>
      </c>
      <c r="S819" s="1">
        <v>45278</v>
      </c>
      <c r="T819">
        <v>9.0890000000000004</v>
      </c>
      <c r="U819" s="1">
        <v>45278</v>
      </c>
      <c r="V819">
        <v>9.9217999999999993</v>
      </c>
      <c r="W819" s="1">
        <v>44911</v>
      </c>
      <c r="X819">
        <v>0.1433625468773384</v>
      </c>
      <c r="Y819" s="1">
        <v>45278</v>
      </c>
      <c r="Z819">
        <v>7.3760000000000003</v>
      </c>
      <c r="AA819" s="1">
        <v>45278</v>
      </c>
      <c r="AB819">
        <v>7.2279</v>
      </c>
      <c r="AC819" s="1">
        <v>44911</v>
      </c>
      <c r="AD819">
        <v>0.11436782527333811</v>
      </c>
      <c r="AE819" s="1">
        <v>45278</v>
      </c>
      <c r="AF819">
        <v>9.2553999999999998</v>
      </c>
      <c r="AG819" s="1">
        <v>45278</v>
      </c>
      <c r="AH819">
        <v>9.7150999999999996</v>
      </c>
      <c r="AI819" s="1">
        <v>44911</v>
      </c>
      <c r="AJ819">
        <v>0.19030231430208511</v>
      </c>
      <c r="AK819" s="1">
        <v>45362</v>
      </c>
      <c r="AL819">
        <v>5.5792999999999999</v>
      </c>
      <c r="AM819" s="1">
        <v>45362</v>
      </c>
      <c r="AN819">
        <v>5.8292000000000002</v>
      </c>
      <c r="AO819" s="1">
        <v>44911</v>
      </c>
      <c r="AP819">
        <v>7.7680848823458173E-2</v>
      </c>
      <c r="AQ819" s="1">
        <v>45364</v>
      </c>
      <c r="AR819">
        <v>3.1234000000000002</v>
      </c>
      <c r="AS819" s="1">
        <v>45364</v>
      </c>
      <c r="AT819">
        <v>3.9015</v>
      </c>
      <c r="AU819" s="1">
        <v>44911</v>
      </c>
      <c r="AV819">
        <v>9.6648364812839199E-2</v>
      </c>
    </row>
    <row r="820" spans="1:48" x14ac:dyDescent="0.25">
      <c r="A820" s="1">
        <v>45279</v>
      </c>
      <c r="B820">
        <v>12.043200000000001</v>
      </c>
      <c r="C820" s="1">
        <v>45279</v>
      </c>
      <c r="D820">
        <v>14.918100000000001</v>
      </c>
      <c r="E820" s="1">
        <v>44912</v>
      </c>
      <c r="F820">
        <v>0.2589239355338252</v>
      </c>
      <c r="G820" s="1">
        <v>45258</v>
      </c>
      <c r="H820">
        <v>12.942600000000001</v>
      </c>
      <c r="I820" s="1">
        <v>45258</v>
      </c>
      <c r="J820">
        <v>15.504300000000001</v>
      </c>
      <c r="K820" s="1">
        <v>44912</v>
      </c>
      <c r="L820">
        <v>0.18970470837442377</v>
      </c>
      <c r="M820" s="1">
        <v>45279</v>
      </c>
      <c r="N820">
        <v>7.0540000000000003</v>
      </c>
      <c r="O820" s="1">
        <v>45279</v>
      </c>
      <c r="P820">
        <v>8.6555</v>
      </c>
      <c r="Q820" s="1">
        <v>44912</v>
      </c>
      <c r="R820">
        <v>0.14264790940839464</v>
      </c>
      <c r="S820" s="1">
        <v>45279</v>
      </c>
      <c r="T820">
        <v>9.2855000000000008</v>
      </c>
      <c r="U820" s="1">
        <v>45279</v>
      </c>
      <c r="V820">
        <v>10.0364</v>
      </c>
      <c r="W820" s="1">
        <v>44912</v>
      </c>
      <c r="X820">
        <v>0.14449475660766675</v>
      </c>
      <c r="Y820" s="1">
        <v>45279</v>
      </c>
      <c r="Z820">
        <v>7.2843</v>
      </c>
      <c r="AA820" s="1">
        <v>45279</v>
      </c>
      <c r="AB820">
        <v>8.0589999999999993</v>
      </c>
      <c r="AC820" s="1">
        <v>44912</v>
      </c>
      <c r="AD820">
        <v>0.11527580451539204</v>
      </c>
      <c r="AE820" s="1">
        <v>45279</v>
      </c>
      <c r="AF820">
        <v>9.0934000000000008</v>
      </c>
      <c r="AG820" s="1">
        <v>45279</v>
      </c>
      <c r="AH820">
        <v>11.0581</v>
      </c>
      <c r="AI820" s="1">
        <v>44912</v>
      </c>
      <c r="AJ820">
        <v>0.19174292480419186</v>
      </c>
      <c r="AK820" s="1">
        <v>45363</v>
      </c>
      <c r="AL820">
        <v>5.2807000000000004</v>
      </c>
      <c r="AM820" s="1">
        <v>45363</v>
      </c>
      <c r="AN820">
        <v>5.6028000000000002</v>
      </c>
      <c r="AO820" s="1">
        <v>44912</v>
      </c>
      <c r="AP820">
        <v>7.7100510382395612E-2</v>
      </c>
      <c r="AQ820" s="1">
        <v>45365</v>
      </c>
      <c r="AR820">
        <v>3.2867999999999999</v>
      </c>
      <c r="AS820" s="1">
        <v>45365</v>
      </c>
      <c r="AT820">
        <v>3.8934000000000002</v>
      </c>
      <c r="AU820" s="1">
        <v>44912</v>
      </c>
      <c r="AV820">
        <v>9.6516258174497577E-2</v>
      </c>
    </row>
    <row r="821" spans="1:48" x14ac:dyDescent="0.25">
      <c r="A821" s="1">
        <v>45280</v>
      </c>
      <c r="B821">
        <v>12.5961</v>
      </c>
      <c r="C821" s="1">
        <v>45280</v>
      </c>
      <c r="D821">
        <v>15.924300000000001</v>
      </c>
      <c r="E821" s="1">
        <v>44913</v>
      </c>
      <c r="F821">
        <v>0.2589239355338252</v>
      </c>
      <c r="G821" s="1">
        <v>45259</v>
      </c>
      <c r="H821">
        <v>12.9251</v>
      </c>
      <c r="I821" s="1">
        <v>45259</v>
      </c>
      <c r="J821">
        <v>15.4725</v>
      </c>
      <c r="K821" s="1">
        <v>44913</v>
      </c>
      <c r="L821">
        <v>0.18970470837442377</v>
      </c>
      <c r="M821" s="1">
        <v>45280</v>
      </c>
      <c r="N821">
        <v>7.5015999999999998</v>
      </c>
      <c r="O821" s="1">
        <v>45280</v>
      </c>
      <c r="P821">
        <v>9.2271000000000001</v>
      </c>
      <c r="Q821" s="1">
        <v>44913</v>
      </c>
      <c r="R821">
        <v>0.14264790940839464</v>
      </c>
      <c r="S821" s="1">
        <v>45280</v>
      </c>
      <c r="T821">
        <v>9.1315000000000008</v>
      </c>
      <c r="U821" s="1">
        <v>45280</v>
      </c>
      <c r="V821">
        <v>9.9169999999999998</v>
      </c>
      <c r="W821" s="1">
        <v>44913</v>
      </c>
      <c r="X821">
        <v>0.14449475660766675</v>
      </c>
      <c r="Y821" s="1">
        <v>45280</v>
      </c>
      <c r="Z821">
        <v>7.4146000000000001</v>
      </c>
      <c r="AA821" s="1">
        <v>45280</v>
      </c>
      <c r="AB821">
        <v>7.9821</v>
      </c>
      <c r="AC821" s="1">
        <v>44913</v>
      </c>
      <c r="AD821">
        <v>0.11527580451539204</v>
      </c>
      <c r="AE821" s="1">
        <v>45280</v>
      </c>
      <c r="AF821">
        <v>11.988200000000001</v>
      </c>
      <c r="AG821" s="1">
        <v>45280</v>
      </c>
      <c r="AH821">
        <v>13.8628</v>
      </c>
      <c r="AI821" s="1">
        <v>44913</v>
      </c>
      <c r="AJ821">
        <v>0.19174292480419186</v>
      </c>
      <c r="AK821" s="1">
        <v>45364</v>
      </c>
      <c r="AL821">
        <v>5.0956000000000001</v>
      </c>
      <c r="AM821" s="1">
        <v>45364</v>
      </c>
      <c r="AN821">
        <v>5.5072000000000001</v>
      </c>
      <c r="AO821" s="1">
        <v>44913</v>
      </c>
      <c r="AP821">
        <v>7.7100510382395612E-2</v>
      </c>
      <c r="AQ821" s="1">
        <v>45366</v>
      </c>
      <c r="AR821">
        <v>3.1958000000000002</v>
      </c>
      <c r="AS821" s="1">
        <v>45366</v>
      </c>
      <c r="AT821">
        <v>3.7416</v>
      </c>
      <c r="AU821" s="1">
        <v>44913</v>
      </c>
      <c r="AV821">
        <v>9.6516258174497577E-2</v>
      </c>
    </row>
    <row r="822" spans="1:48" x14ac:dyDescent="0.25">
      <c r="A822" s="1">
        <v>45281</v>
      </c>
      <c r="B822">
        <v>12.556100000000001</v>
      </c>
      <c r="C822" s="1">
        <v>45281</v>
      </c>
      <c r="D822">
        <v>15.7775</v>
      </c>
      <c r="E822" s="1">
        <v>44914</v>
      </c>
      <c r="F822">
        <v>0.25747324544382216</v>
      </c>
      <c r="G822" s="1">
        <v>45260</v>
      </c>
      <c r="H822">
        <v>12.8611</v>
      </c>
      <c r="I822" s="1">
        <v>45260</v>
      </c>
      <c r="J822">
        <v>15.4068</v>
      </c>
      <c r="K822" s="1">
        <v>44914</v>
      </c>
      <c r="L822">
        <v>0.18825163093343839</v>
      </c>
      <c r="M822" s="1">
        <v>45281</v>
      </c>
      <c r="N822">
        <v>7.0507</v>
      </c>
      <c r="O822" s="1">
        <v>45281</v>
      </c>
      <c r="P822">
        <v>8.9123000000000001</v>
      </c>
      <c r="Q822" s="1">
        <v>44914</v>
      </c>
      <c r="R822">
        <v>0.14192343227804854</v>
      </c>
      <c r="S822" s="1">
        <v>45281</v>
      </c>
      <c r="T822">
        <v>9.6037999999999997</v>
      </c>
      <c r="U822" s="1">
        <v>45281</v>
      </c>
      <c r="V822">
        <v>10.241099999999999</v>
      </c>
      <c r="W822" s="1">
        <v>44914</v>
      </c>
      <c r="X822">
        <v>0.14487425069864526</v>
      </c>
      <c r="Y822" s="1">
        <v>45281</v>
      </c>
      <c r="Z822">
        <v>7.4164000000000003</v>
      </c>
      <c r="AA822" s="1">
        <v>45281</v>
      </c>
      <c r="AB822">
        <v>8.0309000000000008</v>
      </c>
      <c r="AC822" s="1">
        <v>44914</v>
      </c>
      <c r="AD822">
        <v>0.11524452385788009</v>
      </c>
      <c r="AE822" s="1">
        <v>45281</v>
      </c>
      <c r="AF822">
        <v>9.6826000000000008</v>
      </c>
      <c r="AG822" s="1">
        <v>45281</v>
      </c>
      <c r="AH822">
        <v>12.464399999999999</v>
      </c>
      <c r="AI822" s="1">
        <v>44914</v>
      </c>
      <c r="AJ822">
        <v>0.19059644614246737</v>
      </c>
      <c r="AK822" s="1">
        <v>45365</v>
      </c>
      <c r="AL822">
        <v>5.4493</v>
      </c>
      <c r="AM822" s="1">
        <v>45365</v>
      </c>
      <c r="AN822">
        <v>5.8670999999999998</v>
      </c>
      <c r="AO822" s="1">
        <v>44914</v>
      </c>
      <c r="AP822">
        <v>7.6492542562150892E-2</v>
      </c>
      <c r="AQ822" s="1">
        <v>45369</v>
      </c>
      <c r="AR822">
        <v>3.4521999999999999</v>
      </c>
      <c r="AS822" s="1">
        <v>45369</v>
      </c>
      <c r="AT822">
        <v>4.4226000000000001</v>
      </c>
      <c r="AU822" s="1">
        <v>44914</v>
      </c>
      <c r="AV822">
        <v>9.5755098835303518E-2</v>
      </c>
    </row>
    <row r="823" spans="1:48" x14ac:dyDescent="0.25">
      <c r="A823" s="1">
        <v>45282</v>
      </c>
      <c r="B823">
        <v>12.420999999999999</v>
      </c>
      <c r="C823" s="1">
        <v>45282</v>
      </c>
      <c r="D823">
        <v>15.6214</v>
      </c>
      <c r="E823" s="1">
        <v>44915</v>
      </c>
      <c r="F823">
        <v>0.25650245865616306</v>
      </c>
      <c r="G823" s="1">
        <v>45261</v>
      </c>
      <c r="H823">
        <v>12.6815</v>
      </c>
      <c r="I823" s="1">
        <v>45261</v>
      </c>
      <c r="J823">
        <v>15.110099999999999</v>
      </c>
      <c r="K823" s="1">
        <v>44915</v>
      </c>
      <c r="L823">
        <v>0.18718540427263436</v>
      </c>
      <c r="M823" s="1">
        <v>45282</v>
      </c>
      <c r="N823">
        <v>7.2328999999999999</v>
      </c>
      <c r="O823" s="1">
        <v>45282</v>
      </c>
      <c r="P823">
        <v>9.0289000000000001</v>
      </c>
      <c r="Q823" s="1">
        <v>44915</v>
      </c>
      <c r="R823">
        <v>0.14047040853444967</v>
      </c>
      <c r="S823" s="1">
        <v>45282</v>
      </c>
      <c r="T823">
        <v>9.4931999999999999</v>
      </c>
      <c r="U823" s="1">
        <v>45282</v>
      </c>
      <c r="V823">
        <v>10.2355</v>
      </c>
      <c r="W823" s="1">
        <v>44915</v>
      </c>
      <c r="X823">
        <v>0.14542608955084407</v>
      </c>
      <c r="Y823" s="1">
        <v>45282</v>
      </c>
      <c r="Z823">
        <v>7.4236000000000004</v>
      </c>
      <c r="AA823" s="1">
        <v>45282</v>
      </c>
      <c r="AB823">
        <v>7.2507000000000001</v>
      </c>
      <c r="AC823" s="1">
        <v>44915</v>
      </c>
      <c r="AD823">
        <v>0.1155057190224731</v>
      </c>
      <c r="AE823" s="1">
        <v>45282</v>
      </c>
      <c r="AF823">
        <v>9.8549000000000007</v>
      </c>
      <c r="AG823" s="1">
        <v>45282</v>
      </c>
      <c r="AH823">
        <v>11.451599999999999</v>
      </c>
      <c r="AI823" s="1">
        <v>44915</v>
      </c>
      <c r="AJ823">
        <v>0.18993188276907097</v>
      </c>
      <c r="AK823" s="1">
        <v>45366</v>
      </c>
      <c r="AL823">
        <v>5.4996999999999998</v>
      </c>
      <c r="AM823" s="1">
        <v>45366</v>
      </c>
      <c r="AN823">
        <v>5.7801</v>
      </c>
      <c r="AO823" s="1">
        <v>44915</v>
      </c>
      <c r="AP823">
        <v>7.6582231618676194E-2</v>
      </c>
      <c r="AQ823" s="1">
        <v>45370</v>
      </c>
      <c r="AR823">
        <v>3.3584000000000001</v>
      </c>
      <c r="AS823" s="1">
        <v>45370</v>
      </c>
      <c r="AT823">
        <v>4.0145</v>
      </c>
      <c r="AU823" s="1">
        <v>44915</v>
      </c>
      <c r="AV823">
        <v>9.5007097215926456E-2</v>
      </c>
    </row>
    <row r="824" spans="1:48" x14ac:dyDescent="0.25">
      <c r="A824" s="1">
        <v>45286</v>
      </c>
      <c r="B824">
        <v>12.214700000000001</v>
      </c>
      <c r="C824" s="1">
        <v>45286</v>
      </c>
      <c r="D824">
        <v>15.261900000000001</v>
      </c>
      <c r="E824" s="1">
        <v>44916</v>
      </c>
      <c r="F824">
        <v>0.25583790188969324</v>
      </c>
      <c r="G824" s="1">
        <v>45264</v>
      </c>
      <c r="H824">
        <v>12.8918</v>
      </c>
      <c r="I824" s="1">
        <v>45264</v>
      </c>
      <c r="J824">
        <v>15.4369</v>
      </c>
      <c r="K824" s="1">
        <v>44916</v>
      </c>
      <c r="L824">
        <v>0.18968667263027744</v>
      </c>
      <c r="M824" s="1">
        <v>45286</v>
      </c>
      <c r="N824">
        <v>7.0674999999999999</v>
      </c>
      <c r="O824" s="1">
        <v>45286</v>
      </c>
      <c r="P824">
        <v>8.9643999999999995</v>
      </c>
      <c r="Q824" s="1">
        <v>44916</v>
      </c>
      <c r="R824">
        <v>0.14121652261523893</v>
      </c>
      <c r="S824" s="1">
        <v>45286</v>
      </c>
      <c r="T824">
        <v>9.2728999999999999</v>
      </c>
      <c r="U824" s="1">
        <v>45286</v>
      </c>
      <c r="V824">
        <v>10.1272</v>
      </c>
      <c r="W824" s="1">
        <v>44916</v>
      </c>
      <c r="X824">
        <v>0.14584633646690465</v>
      </c>
      <c r="Y824" s="1">
        <v>45286</v>
      </c>
      <c r="Z824">
        <v>7.5353000000000003</v>
      </c>
      <c r="AA824" s="1">
        <v>45286</v>
      </c>
      <c r="AB824">
        <v>8.1179000000000006</v>
      </c>
      <c r="AC824" s="1">
        <v>44916</v>
      </c>
      <c r="AD824">
        <v>0.11578191070067775</v>
      </c>
      <c r="AE824" s="1">
        <v>45286</v>
      </c>
      <c r="AF824">
        <v>10.2797</v>
      </c>
      <c r="AG824" s="1">
        <v>45286</v>
      </c>
      <c r="AH824">
        <v>11.5732</v>
      </c>
      <c r="AI824" s="1">
        <v>44916</v>
      </c>
      <c r="AJ824">
        <v>0.19140378122186985</v>
      </c>
      <c r="AK824" s="1">
        <v>45369</v>
      </c>
      <c r="AL824">
        <v>5.4847000000000001</v>
      </c>
      <c r="AM824" s="1">
        <v>45369</v>
      </c>
      <c r="AN824">
        <v>5.8042999999999996</v>
      </c>
      <c r="AO824" s="1">
        <v>44916</v>
      </c>
      <c r="AP824">
        <v>7.6796531751295402E-2</v>
      </c>
      <c r="AQ824" s="1">
        <v>45371</v>
      </c>
      <c r="AR824">
        <v>3.9622000000000002</v>
      </c>
      <c r="AS824" s="1">
        <v>45371</v>
      </c>
      <c r="AT824">
        <v>4.8898999999999999</v>
      </c>
      <c r="AU824" s="1">
        <v>44916</v>
      </c>
      <c r="AV824">
        <v>9.724949519321259E-2</v>
      </c>
    </row>
    <row r="825" spans="1:48" x14ac:dyDescent="0.25">
      <c r="A825" s="1">
        <v>45287</v>
      </c>
      <c r="B825">
        <v>11.8323</v>
      </c>
      <c r="C825" s="1">
        <v>45287</v>
      </c>
      <c r="D825">
        <v>14.775600000000001</v>
      </c>
      <c r="E825" s="1">
        <v>44917</v>
      </c>
      <c r="F825">
        <v>0.25696737652658724</v>
      </c>
      <c r="G825" s="1">
        <v>45265</v>
      </c>
      <c r="H825">
        <v>12.8226</v>
      </c>
      <c r="I825" s="1">
        <v>45265</v>
      </c>
      <c r="J825">
        <v>15.315200000000001</v>
      </c>
      <c r="K825" s="1">
        <v>44917</v>
      </c>
      <c r="L825">
        <v>0.18754137319923406</v>
      </c>
      <c r="M825" s="1">
        <v>45287</v>
      </c>
      <c r="N825">
        <v>7.0953999999999997</v>
      </c>
      <c r="O825" s="1">
        <v>45287</v>
      </c>
      <c r="P825">
        <v>8.8340999999999994</v>
      </c>
      <c r="Q825" s="1">
        <v>44917</v>
      </c>
      <c r="R825">
        <v>0.14124940618172108</v>
      </c>
      <c r="S825" s="1">
        <v>45287</v>
      </c>
      <c r="T825">
        <v>9.0833999999999993</v>
      </c>
      <c r="U825" s="1">
        <v>45287</v>
      </c>
      <c r="V825">
        <v>10.0259</v>
      </c>
      <c r="W825" s="1">
        <v>44917</v>
      </c>
      <c r="X825">
        <v>0.14292881961646162</v>
      </c>
      <c r="Y825" s="1">
        <v>45287</v>
      </c>
      <c r="Z825">
        <v>7.5317999999999996</v>
      </c>
      <c r="AA825" s="1">
        <v>45287</v>
      </c>
      <c r="AB825">
        <v>8.1555999999999997</v>
      </c>
      <c r="AC825" s="1">
        <v>44917</v>
      </c>
      <c r="AD825">
        <v>0.11354078754878887</v>
      </c>
      <c r="AE825" s="1">
        <v>45287</v>
      </c>
      <c r="AF825">
        <v>9.8552</v>
      </c>
      <c r="AG825" s="1">
        <v>45287</v>
      </c>
      <c r="AH825">
        <v>11.7948</v>
      </c>
      <c r="AI825" s="1">
        <v>44917</v>
      </c>
      <c r="AJ825">
        <v>0.19117872267203384</v>
      </c>
      <c r="AK825" s="1">
        <v>45370</v>
      </c>
      <c r="AL825">
        <v>5.4020000000000001</v>
      </c>
      <c r="AM825" s="1">
        <v>45370</v>
      </c>
      <c r="AN825">
        <v>5.7037000000000004</v>
      </c>
      <c r="AO825" s="1">
        <v>44917</v>
      </c>
      <c r="AP825">
        <v>7.6158403401423089E-2</v>
      </c>
      <c r="AQ825" s="1">
        <v>45372</v>
      </c>
      <c r="AR825">
        <v>3.2155</v>
      </c>
      <c r="AS825" s="1">
        <v>45372</v>
      </c>
      <c r="AT825">
        <v>4.1933999999999996</v>
      </c>
      <c r="AU825" s="1">
        <v>44917</v>
      </c>
      <c r="AV825">
        <v>9.6157772528388405E-2</v>
      </c>
    </row>
    <row r="826" spans="1:48" x14ac:dyDescent="0.25">
      <c r="A826" s="1">
        <v>45288</v>
      </c>
      <c r="B826">
        <v>11.85</v>
      </c>
      <c r="C826" s="1">
        <v>45288</v>
      </c>
      <c r="D826">
        <v>14.8</v>
      </c>
      <c r="E826" s="1">
        <v>44918</v>
      </c>
      <c r="F826">
        <v>0.25469105748889131</v>
      </c>
      <c r="G826" s="1">
        <v>45266</v>
      </c>
      <c r="H826">
        <v>12.858700000000001</v>
      </c>
      <c r="I826" s="1">
        <v>45266</v>
      </c>
      <c r="J826">
        <v>15.326000000000001</v>
      </c>
      <c r="K826" s="1">
        <v>44918</v>
      </c>
      <c r="L826">
        <v>0.18105399258044949</v>
      </c>
      <c r="M826" s="1">
        <v>45288</v>
      </c>
      <c r="N826">
        <v>6.8338000000000001</v>
      </c>
      <c r="O826" s="1">
        <v>45288</v>
      </c>
      <c r="P826">
        <v>8.6114999999999995</v>
      </c>
      <c r="Q826" s="1">
        <v>44918</v>
      </c>
      <c r="R826">
        <v>0.13872937808813457</v>
      </c>
      <c r="S826" s="1">
        <v>45288</v>
      </c>
      <c r="T826">
        <v>9.2482000000000006</v>
      </c>
      <c r="U826" s="1">
        <v>45288</v>
      </c>
      <c r="V826">
        <v>10.0901</v>
      </c>
      <c r="W826" s="1">
        <v>44918</v>
      </c>
      <c r="X826">
        <v>0.14295043836145338</v>
      </c>
      <c r="Y826" s="1">
        <v>45288</v>
      </c>
      <c r="Z826">
        <v>7.4425999999999997</v>
      </c>
      <c r="AA826" s="1">
        <v>45288</v>
      </c>
      <c r="AB826">
        <v>8.0853000000000002</v>
      </c>
      <c r="AC826" s="1">
        <v>44918</v>
      </c>
      <c r="AD826">
        <v>0.11344576402246817</v>
      </c>
      <c r="AE826" s="1">
        <v>45288</v>
      </c>
      <c r="AF826">
        <v>10.401999999999999</v>
      </c>
      <c r="AG826" s="1">
        <v>45288</v>
      </c>
      <c r="AH826">
        <v>10.209300000000001</v>
      </c>
      <c r="AI826" s="1">
        <v>44918</v>
      </c>
      <c r="AJ826">
        <v>0.18982893031531878</v>
      </c>
      <c r="AK826" s="1">
        <v>45371</v>
      </c>
      <c r="AL826">
        <v>5.5297999999999998</v>
      </c>
      <c r="AM826" s="1">
        <v>45371</v>
      </c>
      <c r="AN826">
        <v>5.8399000000000001</v>
      </c>
      <c r="AO826" s="1">
        <v>44918</v>
      </c>
      <c r="AP826">
        <v>7.5754884248364476E-2</v>
      </c>
      <c r="AQ826" s="1">
        <v>45373</v>
      </c>
      <c r="AR826">
        <v>3.6688999999999998</v>
      </c>
      <c r="AS826" s="1">
        <v>45373</v>
      </c>
      <c r="AT826">
        <v>4.5751999999999997</v>
      </c>
      <c r="AU826" s="1">
        <v>44918</v>
      </c>
      <c r="AV826">
        <v>9.5295299491712504E-2</v>
      </c>
    </row>
    <row r="827" spans="1:48" x14ac:dyDescent="0.25">
      <c r="A827" s="1">
        <v>45289</v>
      </c>
      <c r="B827">
        <v>11.901</v>
      </c>
      <c r="C827" s="1">
        <v>45289</v>
      </c>
      <c r="D827">
        <v>14.9781</v>
      </c>
      <c r="E827" s="1">
        <v>44919</v>
      </c>
      <c r="F827">
        <v>0.25573299919510528</v>
      </c>
      <c r="G827" s="1">
        <v>45267</v>
      </c>
      <c r="H827">
        <v>12.960599999999999</v>
      </c>
      <c r="I827" s="1">
        <v>45267</v>
      </c>
      <c r="J827">
        <v>15.5739</v>
      </c>
      <c r="K827" s="1">
        <v>44919</v>
      </c>
      <c r="L827">
        <v>0.18231060259650175</v>
      </c>
      <c r="M827" s="1">
        <v>45289</v>
      </c>
      <c r="N827">
        <v>7.2868000000000004</v>
      </c>
      <c r="O827" s="1">
        <v>45289</v>
      </c>
      <c r="P827">
        <v>8.9585000000000008</v>
      </c>
      <c r="Q827" s="1">
        <v>44919</v>
      </c>
      <c r="R827">
        <v>0.13748463831243521</v>
      </c>
      <c r="S827" s="1">
        <v>45289</v>
      </c>
      <c r="T827">
        <v>9.3226999999999993</v>
      </c>
      <c r="U827" s="1">
        <v>45289</v>
      </c>
      <c r="V827">
        <v>10.2019</v>
      </c>
      <c r="W827" s="1">
        <v>44919</v>
      </c>
      <c r="X827">
        <v>0.13941611327316464</v>
      </c>
      <c r="Y827" s="1">
        <v>45289</v>
      </c>
      <c r="Z827">
        <v>7.5997000000000003</v>
      </c>
      <c r="AA827" s="1">
        <v>45289</v>
      </c>
      <c r="AB827">
        <v>7.1127000000000002</v>
      </c>
      <c r="AC827" s="1">
        <v>44919</v>
      </c>
      <c r="AD827">
        <v>0.10985905814473897</v>
      </c>
      <c r="AE827" s="1">
        <v>45289</v>
      </c>
      <c r="AF827">
        <v>9.5462000000000007</v>
      </c>
      <c r="AG827" s="1">
        <v>45289</v>
      </c>
      <c r="AH827">
        <v>14.4298</v>
      </c>
      <c r="AI827" s="1">
        <v>44919</v>
      </c>
      <c r="AJ827">
        <v>0.18475998430646731</v>
      </c>
      <c r="AK827" s="1">
        <v>45372</v>
      </c>
      <c r="AL827">
        <v>5.2847999999999997</v>
      </c>
      <c r="AM827" s="1">
        <v>45372</v>
      </c>
      <c r="AN827">
        <v>5.556</v>
      </c>
      <c r="AO827" s="1">
        <v>44919</v>
      </c>
      <c r="AP827">
        <v>7.5656883429743485E-2</v>
      </c>
      <c r="AQ827" s="1">
        <v>45376</v>
      </c>
      <c r="AR827">
        <v>3.2972999999999999</v>
      </c>
      <c r="AS827" s="1">
        <v>45376</v>
      </c>
      <c r="AT827">
        <v>4.5339</v>
      </c>
      <c r="AU827" s="1">
        <v>44919</v>
      </c>
      <c r="AV827">
        <v>9.5609078249950297E-2</v>
      </c>
    </row>
    <row r="828" spans="1:48" x14ac:dyDescent="0.25">
      <c r="A828" s="1">
        <v>45293</v>
      </c>
      <c r="B828">
        <v>11.9503</v>
      </c>
      <c r="C828" s="1">
        <v>45293</v>
      </c>
      <c r="D828">
        <v>15.0562</v>
      </c>
      <c r="E828" s="1">
        <v>44920</v>
      </c>
      <c r="F828">
        <v>0.25573299919510528</v>
      </c>
      <c r="G828" s="1">
        <v>45268</v>
      </c>
      <c r="H828">
        <v>12.6721</v>
      </c>
      <c r="I828" s="1">
        <v>45268</v>
      </c>
      <c r="J828">
        <v>15.0281</v>
      </c>
      <c r="K828" s="1">
        <v>44920</v>
      </c>
      <c r="L828">
        <v>0.18231060259650175</v>
      </c>
      <c r="M828" s="1">
        <v>45293</v>
      </c>
      <c r="N828">
        <v>7.1959999999999997</v>
      </c>
      <c r="O828" s="1">
        <v>45293</v>
      </c>
      <c r="P828">
        <v>9.1006</v>
      </c>
      <c r="Q828" s="1">
        <v>44920</v>
      </c>
      <c r="R828">
        <v>0.13748463831243521</v>
      </c>
      <c r="S828" s="1">
        <v>45293</v>
      </c>
      <c r="T828">
        <v>9.4502000000000006</v>
      </c>
      <c r="U828" s="1">
        <v>45293</v>
      </c>
      <c r="V828">
        <v>10.3203</v>
      </c>
      <c r="W828" s="1">
        <v>44920</v>
      </c>
      <c r="X828">
        <v>0.13941611327316464</v>
      </c>
      <c r="Y828" s="1">
        <v>45293</v>
      </c>
      <c r="Z828">
        <v>6.3939000000000004</v>
      </c>
      <c r="AA828" s="1">
        <v>45293</v>
      </c>
      <c r="AB828">
        <v>17.667999999999999</v>
      </c>
      <c r="AC828" s="1">
        <v>44920</v>
      </c>
      <c r="AD828">
        <v>0.10985905814473897</v>
      </c>
      <c r="AE828" s="1">
        <v>45293</v>
      </c>
      <c r="AF828">
        <v>9.7376000000000005</v>
      </c>
      <c r="AG828" s="1">
        <v>45293</v>
      </c>
      <c r="AH828">
        <v>13.4963</v>
      </c>
      <c r="AI828" s="1">
        <v>44920</v>
      </c>
      <c r="AJ828">
        <v>0.18475998430646731</v>
      </c>
      <c r="AK828" s="1">
        <v>45373</v>
      </c>
      <c r="AL828">
        <v>5.2058</v>
      </c>
      <c r="AM828" s="1">
        <v>45373</v>
      </c>
      <c r="AN828">
        <v>5.4405000000000001</v>
      </c>
      <c r="AO828" s="1">
        <v>44920</v>
      </c>
      <c r="AP828">
        <v>7.5656883429743485E-2</v>
      </c>
      <c r="AQ828" s="1">
        <v>45377</v>
      </c>
      <c r="AR828">
        <v>2.8980999999999999</v>
      </c>
      <c r="AS828" s="1">
        <v>45377</v>
      </c>
      <c r="AT828">
        <v>3.8372999999999999</v>
      </c>
      <c r="AU828" s="1">
        <v>44920</v>
      </c>
      <c r="AV828">
        <v>9.5609078249950297E-2</v>
      </c>
    </row>
    <row r="829" spans="1:48" x14ac:dyDescent="0.25">
      <c r="A829" s="1">
        <v>45294</v>
      </c>
      <c r="B829">
        <v>12.530900000000001</v>
      </c>
      <c r="C829" s="1">
        <v>45294</v>
      </c>
      <c r="D829">
        <v>15.7995</v>
      </c>
      <c r="E829" s="1">
        <v>44921</v>
      </c>
      <c r="F829">
        <v>0.25573299919510528</v>
      </c>
      <c r="G829" s="1">
        <v>45271</v>
      </c>
      <c r="H829">
        <v>12.5763</v>
      </c>
      <c r="I829" s="1">
        <v>45271</v>
      </c>
      <c r="J829">
        <v>14.9352</v>
      </c>
      <c r="K829" s="1">
        <v>44921</v>
      </c>
      <c r="L829">
        <v>0.18231060259650175</v>
      </c>
      <c r="M829" s="1">
        <v>45294</v>
      </c>
      <c r="N829">
        <v>7.6052</v>
      </c>
      <c r="O829" s="1">
        <v>45294</v>
      </c>
      <c r="P829">
        <v>9.7181999999999995</v>
      </c>
      <c r="Q829" s="1">
        <v>44921</v>
      </c>
      <c r="R829">
        <v>0.13748463831243521</v>
      </c>
      <c r="S829" s="1">
        <v>45294</v>
      </c>
      <c r="T829">
        <v>9.5704999999999991</v>
      </c>
      <c r="U829" s="1">
        <v>45294</v>
      </c>
      <c r="V829">
        <v>10.5244</v>
      </c>
      <c r="W829" s="1">
        <v>44921</v>
      </c>
      <c r="X829">
        <v>0.13941611327316464</v>
      </c>
      <c r="Y829" s="1">
        <v>45294</v>
      </c>
      <c r="Z829">
        <v>7.7946999999999997</v>
      </c>
      <c r="AA829" s="1">
        <v>45294</v>
      </c>
      <c r="AB829">
        <v>8.2887000000000004</v>
      </c>
      <c r="AC829" s="1">
        <v>44921</v>
      </c>
      <c r="AD829">
        <v>0.10985905814473897</v>
      </c>
      <c r="AE829" s="1">
        <v>45294</v>
      </c>
      <c r="AF829">
        <v>8.6378000000000004</v>
      </c>
      <c r="AG829" s="1">
        <v>45294</v>
      </c>
      <c r="AH829">
        <v>14.5123</v>
      </c>
      <c r="AI829" s="1">
        <v>44921</v>
      </c>
      <c r="AJ829">
        <v>0.18475998430646731</v>
      </c>
      <c r="AK829" s="1">
        <v>45376</v>
      </c>
      <c r="AL829">
        <v>5.4250999999999996</v>
      </c>
      <c r="AM829" s="1">
        <v>45376</v>
      </c>
      <c r="AN829">
        <v>5.3539000000000003</v>
      </c>
      <c r="AO829" s="1">
        <v>44921</v>
      </c>
      <c r="AP829">
        <v>7.5656883429743485E-2</v>
      </c>
      <c r="AQ829" s="1">
        <v>45378</v>
      </c>
      <c r="AR829">
        <v>2.9704999999999999</v>
      </c>
      <c r="AS829" s="1">
        <v>45378</v>
      </c>
      <c r="AT829">
        <v>3.577</v>
      </c>
      <c r="AU829" s="1">
        <v>44921</v>
      </c>
      <c r="AV829">
        <v>9.5609078249950297E-2</v>
      </c>
    </row>
    <row r="830" spans="1:48" x14ac:dyDescent="0.25">
      <c r="A830" s="1">
        <v>45295</v>
      </c>
      <c r="B830">
        <v>12.5252</v>
      </c>
      <c r="C830" s="1">
        <v>45295</v>
      </c>
      <c r="D830">
        <v>15.808</v>
      </c>
      <c r="E830" s="1">
        <v>44922</v>
      </c>
      <c r="F830">
        <v>0.2558586044203508</v>
      </c>
      <c r="G830" s="1">
        <v>45272</v>
      </c>
      <c r="H830">
        <v>12.4186</v>
      </c>
      <c r="I830" s="1">
        <v>45272</v>
      </c>
      <c r="J830">
        <v>14.7136</v>
      </c>
      <c r="K830" s="1">
        <v>44922</v>
      </c>
      <c r="L830">
        <v>0.18189307984220909</v>
      </c>
      <c r="M830" s="1">
        <v>45295</v>
      </c>
      <c r="N830">
        <v>7.6833</v>
      </c>
      <c r="O830" s="1">
        <v>45295</v>
      </c>
      <c r="P830">
        <v>9.4421999999999997</v>
      </c>
      <c r="Q830" s="1">
        <v>44922</v>
      </c>
      <c r="R830">
        <v>0.13922052514214009</v>
      </c>
      <c r="S830" s="1">
        <v>45295</v>
      </c>
      <c r="T830">
        <v>9.9109999999999996</v>
      </c>
      <c r="U830" s="1">
        <v>45295</v>
      </c>
      <c r="V830">
        <v>10.601599999999999</v>
      </c>
      <c r="W830" s="1">
        <v>44922</v>
      </c>
      <c r="X830">
        <v>0.13847856243376003</v>
      </c>
      <c r="Y830" s="1">
        <v>45295</v>
      </c>
      <c r="Z830">
        <v>7.8053999999999997</v>
      </c>
      <c r="AA830" s="1">
        <v>45295</v>
      </c>
      <c r="AB830">
        <v>8.3961000000000006</v>
      </c>
      <c r="AC830" s="1">
        <v>44922</v>
      </c>
      <c r="AD830">
        <v>0.10967130253001556</v>
      </c>
      <c r="AE830" s="1">
        <v>45295</v>
      </c>
      <c r="AF830">
        <v>10.3788</v>
      </c>
      <c r="AG830" s="1">
        <v>45295</v>
      </c>
      <c r="AH830">
        <v>12.126099999999999</v>
      </c>
      <c r="AI830" s="1">
        <v>44922</v>
      </c>
      <c r="AJ830">
        <v>0.18200512442829853</v>
      </c>
      <c r="AK830" s="1">
        <v>45377</v>
      </c>
      <c r="AL830">
        <v>4.9912000000000001</v>
      </c>
      <c r="AM830" s="1">
        <v>45377</v>
      </c>
      <c r="AN830">
        <v>5.3632999999999997</v>
      </c>
      <c r="AO830" s="1">
        <v>44922</v>
      </c>
      <c r="AP830">
        <v>7.493653798320396E-2</v>
      </c>
      <c r="AQ830" s="1">
        <v>45379</v>
      </c>
      <c r="AR830">
        <v>3.1678999999999999</v>
      </c>
      <c r="AS830" s="1">
        <v>45379</v>
      </c>
      <c r="AT830">
        <v>3.6698</v>
      </c>
      <c r="AU830" s="1">
        <v>44922</v>
      </c>
      <c r="AV830">
        <v>9.5960257590017389E-2</v>
      </c>
    </row>
    <row r="831" spans="1:48" x14ac:dyDescent="0.25">
      <c r="A831" s="1">
        <v>45296</v>
      </c>
      <c r="B831">
        <v>12.2408</v>
      </c>
      <c r="C831" s="1">
        <v>45296</v>
      </c>
      <c r="D831">
        <v>15.3901</v>
      </c>
      <c r="E831" s="1">
        <v>44923</v>
      </c>
      <c r="F831">
        <v>0.25426987491331726</v>
      </c>
      <c r="G831" s="1">
        <v>45273</v>
      </c>
      <c r="H831">
        <v>12.7264</v>
      </c>
      <c r="I831" s="1">
        <v>45273</v>
      </c>
      <c r="J831">
        <v>14.981</v>
      </c>
      <c r="K831" s="1">
        <v>44923</v>
      </c>
      <c r="L831">
        <v>0.18269678495863201</v>
      </c>
      <c r="M831" s="1">
        <v>45296</v>
      </c>
      <c r="N831">
        <v>7.3623000000000003</v>
      </c>
      <c r="O831" s="1">
        <v>45296</v>
      </c>
      <c r="P831">
        <v>9.1416000000000004</v>
      </c>
      <c r="Q831" s="1">
        <v>44923</v>
      </c>
      <c r="R831">
        <v>0.13776921003100581</v>
      </c>
      <c r="S831" s="1">
        <v>45296</v>
      </c>
      <c r="T831">
        <v>9.7589000000000006</v>
      </c>
      <c r="U831" s="1">
        <v>45296</v>
      </c>
      <c r="V831">
        <v>10.552199999999999</v>
      </c>
      <c r="W831" s="1">
        <v>44923</v>
      </c>
      <c r="X831">
        <v>0.13305820101569996</v>
      </c>
      <c r="Y831" s="1">
        <v>45296</v>
      </c>
      <c r="Z831">
        <v>7.8803000000000001</v>
      </c>
      <c r="AA831" s="1">
        <v>45296</v>
      </c>
      <c r="AB831">
        <v>8.3376000000000001</v>
      </c>
      <c r="AC831" s="1">
        <v>44923</v>
      </c>
      <c r="AD831">
        <v>0.10410233803392166</v>
      </c>
      <c r="AE831" s="1">
        <v>45296</v>
      </c>
      <c r="AF831">
        <v>10.1487</v>
      </c>
      <c r="AG831" s="1">
        <v>45296</v>
      </c>
      <c r="AH831">
        <v>13.9267</v>
      </c>
      <c r="AI831" s="1">
        <v>44923</v>
      </c>
      <c r="AJ831">
        <v>0.17641975380667069</v>
      </c>
      <c r="AK831" s="1">
        <v>45378</v>
      </c>
      <c r="AL831">
        <v>4.9633000000000003</v>
      </c>
      <c r="AM831" s="1">
        <v>45378</v>
      </c>
      <c r="AN831">
        <v>5.2394999999999996</v>
      </c>
      <c r="AO831" s="1">
        <v>44923</v>
      </c>
      <c r="AP831">
        <v>7.5310406609749178E-2</v>
      </c>
      <c r="AQ831" s="1">
        <v>45384</v>
      </c>
      <c r="AR831">
        <v>3.0198999999999998</v>
      </c>
      <c r="AS831" s="1">
        <v>45384</v>
      </c>
      <c r="AT831">
        <v>3.9510999999999998</v>
      </c>
      <c r="AU831" s="1">
        <v>44923</v>
      </c>
      <c r="AV831">
        <v>9.6638281973485049E-2</v>
      </c>
    </row>
    <row r="832" spans="1:48" x14ac:dyDescent="0.25">
      <c r="A832" s="1">
        <v>45299</v>
      </c>
      <c r="B832">
        <v>11.719900000000001</v>
      </c>
      <c r="C832" s="1">
        <v>45299</v>
      </c>
      <c r="D832">
        <v>14.5891</v>
      </c>
      <c r="E832" s="1">
        <v>44924</v>
      </c>
      <c r="F832">
        <v>0.25274304657953095</v>
      </c>
      <c r="G832" s="1">
        <v>45274</v>
      </c>
      <c r="H832">
        <v>12.3718</v>
      </c>
      <c r="I832" s="1">
        <v>45274</v>
      </c>
      <c r="J832">
        <v>14.8367</v>
      </c>
      <c r="K832" s="1">
        <v>44924</v>
      </c>
      <c r="L832">
        <v>0.17935848030720458</v>
      </c>
      <c r="M832" s="1">
        <v>45299</v>
      </c>
      <c r="N832">
        <v>6.8994</v>
      </c>
      <c r="O832" s="1">
        <v>45299</v>
      </c>
      <c r="P832">
        <v>8.7384000000000004</v>
      </c>
      <c r="Q832" s="1">
        <v>44924</v>
      </c>
      <c r="R832">
        <v>0.13857235897432882</v>
      </c>
      <c r="S832" s="1">
        <v>45299</v>
      </c>
      <c r="T832">
        <v>9.5950000000000006</v>
      </c>
      <c r="U832" s="1">
        <v>45299</v>
      </c>
      <c r="V832">
        <v>10.51</v>
      </c>
      <c r="W832" s="1">
        <v>44924</v>
      </c>
      <c r="X832">
        <v>0.13270508090275171</v>
      </c>
      <c r="Y832" s="1">
        <v>45299</v>
      </c>
      <c r="Z832">
        <v>7.6295000000000002</v>
      </c>
      <c r="AA832" s="1">
        <v>45299</v>
      </c>
      <c r="AB832">
        <v>7.6238000000000001</v>
      </c>
      <c r="AC832" s="1">
        <v>44924</v>
      </c>
      <c r="AD832">
        <v>0.1034738216197718</v>
      </c>
      <c r="AE832" s="1">
        <v>45299</v>
      </c>
      <c r="AF832">
        <v>9.4734999999999996</v>
      </c>
      <c r="AG832" s="1">
        <v>45299</v>
      </c>
      <c r="AH832">
        <v>11.6629</v>
      </c>
      <c r="AI832" s="1">
        <v>44924</v>
      </c>
      <c r="AJ832">
        <v>0.17467872912187235</v>
      </c>
      <c r="AK832" s="1">
        <v>45379</v>
      </c>
      <c r="AL832">
        <v>4.8802000000000003</v>
      </c>
      <c r="AM832" s="1">
        <v>45379</v>
      </c>
      <c r="AN832">
        <v>5.0545</v>
      </c>
      <c r="AO832" s="1">
        <v>44924</v>
      </c>
      <c r="AP832">
        <v>7.5518066744219806E-2</v>
      </c>
      <c r="AQ832" s="1">
        <v>45385</v>
      </c>
      <c r="AR832">
        <v>3.1469999999999998</v>
      </c>
      <c r="AS832" s="1">
        <v>45385</v>
      </c>
      <c r="AT832">
        <v>4.4402999999999997</v>
      </c>
      <c r="AU832" s="1">
        <v>44924</v>
      </c>
      <c r="AV832">
        <v>9.5317979309773468E-2</v>
      </c>
    </row>
    <row r="833" spans="1:48" x14ac:dyDescent="0.25">
      <c r="A833" s="1">
        <v>45300</v>
      </c>
      <c r="B833">
        <v>11.5648</v>
      </c>
      <c r="C833" s="1">
        <v>45300</v>
      </c>
      <c r="D833">
        <v>14.4442</v>
      </c>
      <c r="E833" s="1">
        <v>44925</v>
      </c>
      <c r="F833">
        <v>0.25073218940983971</v>
      </c>
      <c r="G833" s="1">
        <v>45275</v>
      </c>
      <c r="H833">
        <v>12.4716</v>
      </c>
      <c r="I833" s="1">
        <v>45275</v>
      </c>
      <c r="J833">
        <v>14.9239</v>
      </c>
      <c r="K833" s="1">
        <v>44925</v>
      </c>
      <c r="L833">
        <v>0.18160142606185806</v>
      </c>
      <c r="M833" s="1">
        <v>45300</v>
      </c>
      <c r="N833">
        <v>7.1216999999999997</v>
      </c>
      <c r="O833" s="1">
        <v>45300</v>
      </c>
      <c r="P833">
        <v>8.7361000000000004</v>
      </c>
      <c r="Q833" s="1">
        <v>44925</v>
      </c>
      <c r="R833">
        <v>0.1381481834628247</v>
      </c>
      <c r="S833" s="1">
        <v>45300</v>
      </c>
      <c r="T833">
        <v>9.3309999999999995</v>
      </c>
      <c r="U833" s="1">
        <v>45300</v>
      </c>
      <c r="V833">
        <v>10.1838</v>
      </c>
      <c r="W833" s="1">
        <v>44925</v>
      </c>
      <c r="X833">
        <v>0.13329943030460698</v>
      </c>
      <c r="Y833" s="1">
        <v>45300</v>
      </c>
      <c r="Z833">
        <v>7.7447999999999997</v>
      </c>
      <c r="AA833" s="1">
        <v>45300</v>
      </c>
      <c r="AB833">
        <v>8.1150000000000002</v>
      </c>
      <c r="AC833" s="1">
        <v>44925</v>
      </c>
      <c r="AD833">
        <v>0.10382213835024327</v>
      </c>
      <c r="AE833" s="1">
        <v>45300</v>
      </c>
      <c r="AF833">
        <v>9.4320000000000004</v>
      </c>
      <c r="AG833" s="1">
        <v>45300</v>
      </c>
      <c r="AH833">
        <v>12.486800000000001</v>
      </c>
      <c r="AI833" s="1">
        <v>44925</v>
      </c>
      <c r="AJ833">
        <v>0.17498760289475226</v>
      </c>
      <c r="AK833" s="1">
        <v>45384</v>
      </c>
      <c r="AL833">
        <v>5.2827000000000002</v>
      </c>
      <c r="AM833" s="1">
        <v>45384</v>
      </c>
      <c r="AN833">
        <v>5.7319000000000004</v>
      </c>
      <c r="AO833" s="1">
        <v>44925</v>
      </c>
      <c r="AP833">
        <v>7.4520744542157347E-2</v>
      </c>
      <c r="AQ833" s="1">
        <v>45386</v>
      </c>
      <c r="AR833">
        <v>3.1154000000000002</v>
      </c>
      <c r="AS833" s="1">
        <v>45386</v>
      </c>
      <c r="AT833">
        <v>3.8917999999999999</v>
      </c>
      <c r="AU833" s="1">
        <v>44925</v>
      </c>
      <c r="AV833">
        <v>9.411068204493471E-2</v>
      </c>
    </row>
    <row r="834" spans="1:48" x14ac:dyDescent="0.25">
      <c r="A834" s="1">
        <v>45301</v>
      </c>
      <c r="B834">
        <v>11.4834</v>
      </c>
      <c r="C834" s="1">
        <v>45301</v>
      </c>
      <c r="D834">
        <v>14.2409</v>
      </c>
      <c r="E834" s="1">
        <v>44926</v>
      </c>
      <c r="F834">
        <v>0.25073218940983971</v>
      </c>
      <c r="G834" s="1">
        <v>45278</v>
      </c>
      <c r="H834">
        <v>12.7941</v>
      </c>
      <c r="I834" s="1">
        <v>45278</v>
      </c>
      <c r="J834">
        <v>15.149100000000001</v>
      </c>
      <c r="K834" s="1">
        <v>44926</v>
      </c>
      <c r="L834">
        <v>0.18160142606185806</v>
      </c>
      <c r="M834" s="1">
        <v>45301</v>
      </c>
      <c r="N834">
        <v>6.7969999999999997</v>
      </c>
      <c r="O834" s="1">
        <v>45301</v>
      </c>
      <c r="P834">
        <v>8.4855999999999998</v>
      </c>
      <c r="Q834" s="1">
        <v>44926</v>
      </c>
      <c r="R834">
        <v>0.1381481834628247</v>
      </c>
      <c r="S834" s="1">
        <v>45301</v>
      </c>
      <c r="T834">
        <v>9.4120000000000008</v>
      </c>
      <c r="U834" s="1">
        <v>45301</v>
      </c>
      <c r="V834">
        <v>10.4795</v>
      </c>
      <c r="W834" s="1">
        <v>44926</v>
      </c>
      <c r="X834">
        <v>0.13329943030460698</v>
      </c>
      <c r="Y834" s="1">
        <v>45301</v>
      </c>
      <c r="Z834">
        <v>7.6870000000000003</v>
      </c>
      <c r="AA834" s="1">
        <v>45301</v>
      </c>
      <c r="AB834">
        <v>8.0906000000000002</v>
      </c>
      <c r="AC834" s="1">
        <v>44926</v>
      </c>
      <c r="AD834">
        <v>0.10382213835024327</v>
      </c>
      <c r="AE834" s="1">
        <v>45301</v>
      </c>
      <c r="AF834">
        <v>8.7167999999999992</v>
      </c>
      <c r="AG834" s="1">
        <v>45301</v>
      </c>
      <c r="AH834">
        <v>14.9238</v>
      </c>
      <c r="AI834" s="1">
        <v>44926</v>
      </c>
      <c r="AJ834">
        <v>0.17498760289475226</v>
      </c>
      <c r="AK834" s="1">
        <v>45385</v>
      </c>
      <c r="AL834">
        <v>5.5380000000000003</v>
      </c>
      <c r="AM834" s="1">
        <v>45385</v>
      </c>
      <c r="AN834">
        <v>5.6105999999999998</v>
      </c>
      <c r="AO834" s="1">
        <v>44926</v>
      </c>
      <c r="AP834">
        <v>7.4520744542157347E-2</v>
      </c>
      <c r="AQ834" s="1">
        <v>45391</v>
      </c>
      <c r="AR834">
        <v>3.1450999999999998</v>
      </c>
      <c r="AS834" s="1">
        <v>45391</v>
      </c>
      <c r="AT834">
        <v>5.4668999999999999</v>
      </c>
      <c r="AU834" s="1">
        <v>44926</v>
      </c>
      <c r="AV834">
        <v>9.411068204493471E-2</v>
      </c>
    </row>
    <row r="835" spans="1:48" x14ac:dyDescent="0.25">
      <c r="A835" s="1">
        <v>45302</v>
      </c>
      <c r="B835">
        <v>11.2758</v>
      </c>
      <c r="C835" s="1">
        <v>45302</v>
      </c>
      <c r="D835">
        <v>14.0557</v>
      </c>
      <c r="E835" s="1">
        <v>44927</v>
      </c>
      <c r="F835">
        <v>0.24769697585526479</v>
      </c>
      <c r="G835" s="1">
        <v>45279</v>
      </c>
      <c r="H835">
        <v>12.8673</v>
      </c>
      <c r="I835" s="1">
        <v>45279</v>
      </c>
      <c r="J835">
        <v>15.2159</v>
      </c>
      <c r="K835" s="1">
        <v>44927</v>
      </c>
      <c r="L835">
        <v>0.18277934281235833</v>
      </c>
      <c r="M835" s="1">
        <v>45302</v>
      </c>
      <c r="N835">
        <v>6.6833999999999998</v>
      </c>
      <c r="O835" s="1">
        <v>45302</v>
      </c>
      <c r="P835">
        <v>8.3398000000000003</v>
      </c>
      <c r="Q835" s="1">
        <v>44927</v>
      </c>
      <c r="R835">
        <v>0.13700496624694494</v>
      </c>
      <c r="S835" s="1">
        <v>45302</v>
      </c>
      <c r="T835">
        <v>9.1285000000000007</v>
      </c>
      <c r="U835" s="1">
        <v>45302</v>
      </c>
      <c r="V835">
        <v>9.8914000000000009</v>
      </c>
      <c r="W835" s="1">
        <v>44927</v>
      </c>
      <c r="X835">
        <v>0.12937171558697336</v>
      </c>
      <c r="Y835" s="1">
        <v>45302</v>
      </c>
      <c r="Z835">
        <v>7.1505000000000001</v>
      </c>
      <c r="AA835" s="1">
        <v>45302</v>
      </c>
      <c r="AB835">
        <v>8.0748999999999995</v>
      </c>
      <c r="AC835" s="1">
        <v>44927</v>
      </c>
      <c r="AD835">
        <v>0.10134398015972142</v>
      </c>
      <c r="AE835" s="1">
        <v>45302</v>
      </c>
      <c r="AF835">
        <v>9.2378999999999998</v>
      </c>
      <c r="AG835" s="1">
        <v>45302</v>
      </c>
      <c r="AH835">
        <v>10.704499999999999</v>
      </c>
      <c r="AI835" s="1">
        <v>44927</v>
      </c>
      <c r="AJ835">
        <v>0.17414070813958898</v>
      </c>
      <c r="AK835" s="1">
        <v>45386</v>
      </c>
      <c r="AL835">
        <v>5.1757999999999997</v>
      </c>
      <c r="AM835" s="1">
        <v>45386</v>
      </c>
      <c r="AN835">
        <v>5.5195999999999996</v>
      </c>
      <c r="AO835" s="1">
        <v>44927</v>
      </c>
      <c r="AP835">
        <v>7.2824941366449861E-2</v>
      </c>
      <c r="AQ835" s="1">
        <v>45392</v>
      </c>
      <c r="AR835">
        <v>3.6654</v>
      </c>
      <c r="AS835" s="1">
        <v>45392</v>
      </c>
      <c r="AT835">
        <v>5.7805999999999997</v>
      </c>
      <c r="AU835" s="1">
        <v>44927</v>
      </c>
      <c r="AV835">
        <v>9.4750496242970772E-2</v>
      </c>
    </row>
    <row r="836" spans="1:48" x14ac:dyDescent="0.25">
      <c r="A836" s="1">
        <v>45303</v>
      </c>
      <c r="B836">
        <v>11.444599999999999</v>
      </c>
      <c r="C836" s="1">
        <v>45303</v>
      </c>
      <c r="D836">
        <v>14.301299999999999</v>
      </c>
      <c r="E836" s="1">
        <v>44928</v>
      </c>
      <c r="F836">
        <v>0.24769697585526479</v>
      </c>
      <c r="G836" s="1">
        <v>45280</v>
      </c>
      <c r="H836">
        <v>13.006</v>
      </c>
      <c r="I836" s="1">
        <v>45280</v>
      </c>
      <c r="J836">
        <v>15.4069</v>
      </c>
      <c r="K836" s="1">
        <v>44928</v>
      </c>
      <c r="L836">
        <v>0.18373279896278769</v>
      </c>
      <c r="M836" s="1">
        <v>45303</v>
      </c>
      <c r="N836">
        <v>6.9584999999999999</v>
      </c>
      <c r="O836" s="1">
        <v>45303</v>
      </c>
      <c r="P836">
        <v>8.4095999999999993</v>
      </c>
      <c r="Q836" s="1">
        <v>44928</v>
      </c>
      <c r="R836">
        <v>0.13700496624694494</v>
      </c>
      <c r="S836" s="1">
        <v>45303</v>
      </c>
      <c r="T836">
        <v>8.6780000000000008</v>
      </c>
      <c r="U836" s="1">
        <v>45303</v>
      </c>
      <c r="V836">
        <v>9.4984000000000002</v>
      </c>
      <c r="W836" s="1">
        <v>44928</v>
      </c>
      <c r="X836">
        <v>0.12937171558697336</v>
      </c>
      <c r="Y836" s="1">
        <v>45303</v>
      </c>
      <c r="Z836">
        <v>7.1151</v>
      </c>
      <c r="AA836" s="1">
        <v>45303</v>
      </c>
      <c r="AB836">
        <v>7.5770999999999997</v>
      </c>
      <c r="AC836" s="1">
        <v>44928</v>
      </c>
      <c r="AD836">
        <v>0.10134398015972142</v>
      </c>
      <c r="AE836" s="1">
        <v>45303</v>
      </c>
      <c r="AF836">
        <v>9.32</v>
      </c>
      <c r="AG836" s="1">
        <v>45303</v>
      </c>
      <c r="AH836">
        <v>11.187099999999999</v>
      </c>
      <c r="AI836" s="1">
        <v>44928</v>
      </c>
      <c r="AJ836">
        <v>0.17414070813958898</v>
      </c>
      <c r="AK836" s="1">
        <v>45391</v>
      </c>
      <c r="AL836">
        <v>5.1802999999999999</v>
      </c>
      <c r="AM836" s="1">
        <v>45391</v>
      </c>
      <c r="AN836">
        <v>5.4829999999999997</v>
      </c>
      <c r="AO836" s="1">
        <v>44928</v>
      </c>
      <c r="AP836">
        <v>7.2824941366449861E-2</v>
      </c>
      <c r="AQ836" s="1">
        <v>45393</v>
      </c>
      <c r="AR836">
        <v>4.4298999999999999</v>
      </c>
      <c r="AS836" s="1">
        <v>45393</v>
      </c>
      <c r="AT836">
        <v>6.4127999999999998</v>
      </c>
      <c r="AU836" s="1">
        <v>44928</v>
      </c>
      <c r="AV836">
        <v>9.4750496242970772E-2</v>
      </c>
    </row>
    <row r="837" spans="1:48" x14ac:dyDescent="0.25">
      <c r="A837" s="1">
        <v>45307</v>
      </c>
      <c r="B837">
        <v>11.789099999999999</v>
      </c>
      <c r="C837" s="1">
        <v>45307</v>
      </c>
      <c r="D837">
        <v>14.797000000000001</v>
      </c>
      <c r="E837" s="1">
        <v>44929</v>
      </c>
      <c r="F837">
        <v>0.24588230414107337</v>
      </c>
      <c r="G837" s="1">
        <v>45281</v>
      </c>
      <c r="H837">
        <v>13.370200000000001</v>
      </c>
      <c r="I837" s="1">
        <v>45281</v>
      </c>
      <c r="J837">
        <v>15.9582</v>
      </c>
      <c r="K837" s="1">
        <v>44929</v>
      </c>
      <c r="L837">
        <v>0.18249784234117022</v>
      </c>
      <c r="M837" s="1">
        <v>45307</v>
      </c>
      <c r="N837">
        <v>7.3329000000000004</v>
      </c>
      <c r="O837" s="1">
        <v>45307</v>
      </c>
      <c r="P837">
        <v>8.6079000000000008</v>
      </c>
      <c r="Q837" s="1">
        <v>44929</v>
      </c>
      <c r="R837">
        <v>0.13591981060628261</v>
      </c>
      <c r="S837" s="1">
        <v>45307</v>
      </c>
      <c r="T837">
        <v>8.9556000000000004</v>
      </c>
      <c r="U837" s="1">
        <v>45307</v>
      </c>
      <c r="V837">
        <v>9.5291999999999994</v>
      </c>
      <c r="W837" s="1">
        <v>44929</v>
      </c>
      <c r="X837">
        <v>0.12898559277190244</v>
      </c>
      <c r="Y837" s="1">
        <v>45307</v>
      </c>
      <c r="Z837">
        <v>7.1531000000000002</v>
      </c>
      <c r="AA837" s="1">
        <v>45307</v>
      </c>
      <c r="AB837">
        <v>7.5521000000000003</v>
      </c>
      <c r="AC837" s="1">
        <v>44929</v>
      </c>
      <c r="AD837">
        <v>0.10090809482815671</v>
      </c>
      <c r="AE837" s="1">
        <v>45307</v>
      </c>
      <c r="AF837">
        <v>9.7434999999999992</v>
      </c>
      <c r="AG837" s="1">
        <v>45307</v>
      </c>
      <c r="AH837">
        <v>11.5509</v>
      </c>
      <c r="AI837" s="1">
        <v>44929</v>
      </c>
      <c r="AJ837">
        <v>0.17285357479787503</v>
      </c>
      <c r="AK837" s="1">
        <v>45392</v>
      </c>
      <c r="AL837">
        <v>5.3772000000000002</v>
      </c>
      <c r="AM837" s="1">
        <v>45392</v>
      </c>
      <c r="AN837">
        <v>5.8007999999999997</v>
      </c>
      <c r="AO837" s="1">
        <v>44929</v>
      </c>
      <c r="AP837">
        <v>7.2489533412024743E-2</v>
      </c>
      <c r="AQ837" s="1">
        <v>45394</v>
      </c>
      <c r="AR837">
        <v>4.9318</v>
      </c>
      <c r="AS837" s="1">
        <v>45394</v>
      </c>
      <c r="AT837">
        <v>7.1039000000000003</v>
      </c>
      <c r="AU837" s="1">
        <v>44929</v>
      </c>
      <c r="AV837">
        <v>9.4771602642923974E-2</v>
      </c>
    </row>
    <row r="838" spans="1:48" x14ac:dyDescent="0.25">
      <c r="A838" s="1">
        <v>45308</v>
      </c>
      <c r="B838">
        <v>12.297700000000001</v>
      </c>
      <c r="C838" s="1">
        <v>45308</v>
      </c>
      <c r="D838">
        <v>15.5146</v>
      </c>
      <c r="E838" s="1">
        <v>44930</v>
      </c>
      <c r="F838">
        <v>0.23871459380052121</v>
      </c>
      <c r="G838" s="1">
        <v>45282</v>
      </c>
      <c r="H838">
        <v>13.2746</v>
      </c>
      <c r="I838" s="1">
        <v>45282</v>
      </c>
      <c r="J838">
        <v>15.916600000000001</v>
      </c>
      <c r="K838" s="1">
        <v>44930</v>
      </c>
      <c r="L838">
        <v>0.16943346388339159</v>
      </c>
      <c r="M838" s="1">
        <v>45308</v>
      </c>
      <c r="N838">
        <v>7.0307000000000004</v>
      </c>
      <c r="O838" s="1">
        <v>45308</v>
      </c>
      <c r="P838">
        <v>8.6552000000000007</v>
      </c>
      <c r="Q838" s="1">
        <v>44930</v>
      </c>
      <c r="R838">
        <v>0.13105003565902318</v>
      </c>
      <c r="S838" s="1">
        <v>45308</v>
      </c>
      <c r="T838">
        <v>9.2187999999999999</v>
      </c>
      <c r="U838" s="1">
        <v>45308</v>
      </c>
      <c r="V838">
        <v>9.8707999999999991</v>
      </c>
      <c r="W838" s="1">
        <v>44930</v>
      </c>
      <c r="X838">
        <v>0.12943439261801704</v>
      </c>
      <c r="Y838" s="1">
        <v>45308</v>
      </c>
      <c r="Z838">
        <v>7.3586999999999998</v>
      </c>
      <c r="AA838" s="1">
        <v>45308</v>
      </c>
      <c r="AB838">
        <v>7.9603999999999999</v>
      </c>
      <c r="AC838" s="1">
        <v>44930</v>
      </c>
      <c r="AD838">
        <v>0.10100388577614701</v>
      </c>
      <c r="AE838" s="1">
        <v>45308</v>
      </c>
      <c r="AF838">
        <v>10.3162</v>
      </c>
      <c r="AG838" s="1">
        <v>45308</v>
      </c>
      <c r="AH838">
        <v>11.481999999999999</v>
      </c>
      <c r="AI838" s="1">
        <v>44930</v>
      </c>
      <c r="AJ838">
        <v>0.17060848798779565</v>
      </c>
      <c r="AK838" s="1">
        <v>45393</v>
      </c>
      <c r="AL838">
        <v>5.9027000000000003</v>
      </c>
      <c r="AM838" s="1">
        <v>45393</v>
      </c>
      <c r="AN838">
        <v>6.2621000000000002</v>
      </c>
      <c r="AO838" s="1">
        <v>44930</v>
      </c>
      <c r="AP838">
        <v>7.2638543776358561E-2</v>
      </c>
      <c r="AQ838" s="1">
        <v>45397</v>
      </c>
      <c r="AR838">
        <v>4.5593000000000004</v>
      </c>
      <c r="AS838" s="1">
        <v>45397</v>
      </c>
      <c r="AT838">
        <v>6.8692000000000002</v>
      </c>
      <c r="AU838" s="1">
        <v>44930</v>
      </c>
      <c r="AV838">
        <v>9.1243967741285639E-2</v>
      </c>
    </row>
    <row r="839" spans="1:48" x14ac:dyDescent="0.25">
      <c r="A839" s="1">
        <v>45309</v>
      </c>
      <c r="B839">
        <v>11.9049</v>
      </c>
      <c r="C839" s="1">
        <v>45309</v>
      </c>
      <c r="D839">
        <v>14.974600000000001</v>
      </c>
      <c r="E839" s="1">
        <v>44931</v>
      </c>
      <c r="F839">
        <v>0.23986293211172413</v>
      </c>
      <c r="G839" s="1">
        <v>45287</v>
      </c>
      <c r="H839">
        <v>12.8467</v>
      </c>
      <c r="I839" s="1">
        <v>45287</v>
      </c>
      <c r="J839">
        <v>15.257400000000001</v>
      </c>
      <c r="K839" s="1">
        <v>44931</v>
      </c>
      <c r="L839">
        <v>0.167931975022789</v>
      </c>
      <c r="M839" s="1">
        <v>45309</v>
      </c>
      <c r="N839">
        <v>7.1574</v>
      </c>
      <c r="O839" s="1">
        <v>45309</v>
      </c>
      <c r="P839">
        <v>8.6</v>
      </c>
      <c r="Q839" s="1">
        <v>44931</v>
      </c>
      <c r="R839">
        <v>0.13084153013366009</v>
      </c>
      <c r="S839" s="1">
        <v>45309</v>
      </c>
      <c r="T839">
        <v>9.1660000000000004</v>
      </c>
      <c r="U839" s="1">
        <v>45309</v>
      </c>
      <c r="V839">
        <v>9.9577000000000009</v>
      </c>
      <c r="W839" s="1">
        <v>44931</v>
      </c>
      <c r="X839">
        <v>0.12841299004040868</v>
      </c>
      <c r="Y839" s="1">
        <v>45309</v>
      </c>
      <c r="Z839">
        <v>7.4279999999999999</v>
      </c>
      <c r="AA839" s="1">
        <v>45309</v>
      </c>
      <c r="AB839">
        <v>7.8738999999999999</v>
      </c>
      <c r="AC839" s="1">
        <v>44931</v>
      </c>
      <c r="AD839">
        <v>9.93797357387258E-2</v>
      </c>
      <c r="AE839" s="1">
        <v>45309</v>
      </c>
      <c r="AF839">
        <v>9.1547999999999998</v>
      </c>
      <c r="AG839" s="1">
        <v>45309</v>
      </c>
      <c r="AH839">
        <v>13.2766</v>
      </c>
      <c r="AI839" s="1">
        <v>44931</v>
      </c>
      <c r="AJ839">
        <v>0.16904767554878952</v>
      </c>
      <c r="AK839" s="1">
        <v>45394</v>
      </c>
      <c r="AL839">
        <v>6.1783999999999999</v>
      </c>
      <c r="AM839" s="1">
        <v>45394</v>
      </c>
      <c r="AN839">
        <v>6.7922000000000002</v>
      </c>
      <c r="AO839" s="1">
        <v>44931</v>
      </c>
      <c r="AP839">
        <v>7.0929404907230889E-2</v>
      </c>
      <c r="AQ839" s="1">
        <v>45398</v>
      </c>
      <c r="AR839">
        <v>5.5057999999999998</v>
      </c>
      <c r="AS839" s="1">
        <v>45398</v>
      </c>
      <c r="AT839">
        <v>8.0969999999999995</v>
      </c>
      <c r="AU839" s="1">
        <v>44931</v>
      </c>
      <c r="AV839">
        <v>8.942329656408568E-2</v>
      </c>
    </row>
    <row r="840" spans="1:48" x14ac:dyDescent="0.25">
      <c r="A840" s="1">
        <v>45310</v>
      </c>
      <c r="B840">
        <v>11.3871</v>
      </c>
      <c r="C840" s="1">
        <v>45310</v>
      </c>
      <c r="D840">
        <v>14.281499999999999</v>
      </c>
      <c r="E840" s="1">
        <v>44932</v>
      </c>
      <c r="F840">
        <v>0.24311924476382349</v>
      </c>
      <c r="G840" s="1">
        <v>45288</v>
      </c>
      <c r="H840">
        <v>12.8299</v>
      </c>
      <c r="I840" s="1">
        <v>45288</v>
      </c>
      <c r="J840">
        <v>15.2334</v>
      </c>
      <c r="K840" s="1">
        <v>44932</v>
      </c>
      <c r="L840">
        <v>0.16930368895658762</v>
      </c>
      <c r="M840" s="1">
        <v>45310</v>
      </c>
      <c r="N840">
        <v>7.2531999999999996</v>
      </c>
      <c r="O840" s="1">
        <v>45310</v>
      </c>
      <c r="P840">
        <v>8.6142000000000003</v>
      </c>
      <c r="Q840" s="1">
        <v>44932</v>
      </c>
      <c r="R840">
        <v>0.13347497766184485</v>
      </c>
      <c r="S840" s="1">
        <v>45310</v>
      </c>
      <c r="T840">
        <v>9.4876000000000005</v>
      </c>
      <c r="U840" s="1">
        <v>45310</v>
      </c>
      <c r="V840">
        <v>10.070399999999999</v>
      </c>
      <c r="W840" s="1">
        <v>44932</v>
      </c>
      <c r="X840">
        <v>0.13204687400291501</v>
      </c>
      <c r="Y840" s="1">
        <v>45310</v>
      </c>
      <c r="Z840">
        <v>7.0914000000000001</v>
      </c>
      <c r="AA840" s="1">
        <v>45310</v>
      </c>
      <c r="AB840">
        <v>7.9371</v>
      </c>
      <c r="AC840" s="1">
        <v>44932</v>
      </c>
      <c r="AD840">
        <v>0.10218924723067084</v>
      </c>
      <c r="AE840" s="1">
        <v>45310</v>
      </c>
      <c r="AF840">
        <v>8.6914999999999996</v>
      </c>
      <c r="AG840" s="1">
        <v>45310</v>
      </c>
      <c r="AH840">
        <v>13.6043</v>
      </c>
      <c r="AI840" s="1">
        <v>44932</v>
      </c>
      <c r="AJ840">
        <v>0.1719376465075107</v>
      </c>
      <c r="AK840" s="1">
        <v>45397</v>
      </c>
      <c r="AL840">
        <v>6.4744000000000002</v>
      </c>
      <c r="AM840" s="1">
        <v>45397</v>
      </c>
      <c r="AN840">
        <v>7.1658999999999997</v>
      </c>
      <c r="AO840" s="1">
        <v>44932</v>
      </c>
      <c r="AP840">
        <v>7.1682334025424677E-2</v>
      </c>
      <c r="AQ840" s="1">
        <v>45399</v>
      </c>
      <c r="AR840">
        <v>5.3141999999999996</v>
      </c>
      <c r="AS840" s="1">
        <v>45399</v>
      </c>
      <c r="AT840">
        <v>7.6527000000000003</v>
      </c>
      <c r="AU840" s="1">
        <v>44932</v>
      </c>
      <c r="AV840">
        <v>9.0258575636225177E-2</v>
      </c>
    </row>
    <row r="841" spans="1:48" x14ac:dyDescent="0.25">
      <c r="A841" s="1">
        <v>45313</v>
      </c>
      <c r="B841">
        <v>11.2059</v>
      </c>
      <c r="C841" s="1">
        <v>45313</v>
      </c>
      <c r="D841">
        <v>13.9351</v>
      </c>
      <c r="E841" s="1">
        <v>44933</v>
      </c>
      <c r="F841">
        <v>0.23790630127337203</v>
      </c>
      <c r="G841" s="1">
        <v>45289</v>
      </c>
      <c r="H841">
        <v>12.944699999999999</v>
      </c>
      <c r="I841" s="1">
        <v>45289</v>
      </c>
      <c r="J841">
        <v>15.4526</v>
      </c>
      <c r="K841" s="1">
        <v>44933</v>
      </c>
      <c r="L841">
        <v>0.16620637724949255</v>
      </c>
      <c r="M841" s="1">
        <v>45313</v>
      </c>
      <c r="N841">
        <v>6.7850000000000001</v>
      </c>
      <c r="O841" s="1">
        <v>45313</v>
      </c>
      <c r="P841">
        <v>8.3809000000000005</v>
      </c>
      <c r="Q841" s="1">
        <v>44933</v>
      </c>
      <c r="R841">
        <v>0.13191279884932144</v>
      </c>
      <c r="S841" s="1">
        <v>45313</v>
      </c>
      <c r="T841">
        <v>9.3341999999999992</v>
      </c>
      <c r="U841" s="1">
        <v>45313</v>
      </c>
      <c r="V841">
        <v>10.036300000000001</v>
      </c>
      <c r="W841" s="1">
        <v>44933</v>
      </c>
      <c r="X841">
        <v>0.13123552075602865</v>
      </c>
      <c r="Y841" s="1">
        <v>45313</v>
      </c>
      <c r="Z841">
        <v>7.2664</v>
      </c>
      <c r="AA841" s="1">
        <v>45313</v>
      </c>
      <c r="AB841">
        <v>8.0716000000000001</v>
      </c>
      <c r="AC841" s="1">
        <v>44933</v>
      </c>
      <c r="AD841">
        <v>0.10108579592859841</v>
      </c>
      <c r="AE841" s="1">
        <v>45313</v>
      </c>
      <c r="AF841">
        <v>9.5385000000000009</v>
      </c>
      <c r="AG841" s="1">
        <v>45313</v>
      </c>
      <c r="AH841">
        <v>13.313700000000001</v>
      </c>
      <c r="AI841" s="1">
        <v>44933</v>
      </c>
      <c r="AJ841">
        <v>0.17061700552494743</v>
      </c>
      <c r="AK841" s="1">
        <v>45398</v>
      </c>
      <c r="AL841">
        <v>6.8055000000000003</v>
      </c>
      <c r="AM841" s="1">
        <v>45398</v>
      </c>
      <c r="AN841">
        <v>7.5880999999999998</v>
      </c>
      <c r="AO841" s="1">
        <v>44933</v>
      </c>
      <c r="AP841">
        <v>7.044599886014663E-2</v>
      </c>
      <c r="AQ841" s="1">
        <v>45400</v>
      </c>
      <c r="AR841">
        <v>5.1329000000000002</v>
      </c>
      <c r="AS841" s="1">
        <v>45400</v>
      </c>
      <c r="AT841">
        <v>7.4451999999999998</v>
      </c>
      <c r="AU841" s="1">
        <v>44933</v>
      </c>
      <c r="AV841">
        <v>8.8352113040553251E-2</v>
      </c>
    </row>
    <row r="842" spans="1:48" x14ac:dyDescent="0.25">
      <c r="A842" s="1">
        <v>45314</v>
      </c>
      <c r="B842">
        <v>10.9109</v>
      </c>
      <c r="C842" s="1">
        <v>45314</v>
      </c>
      <c r="D842">
        <v>13.5215</v>
      </c>
      <c r="E842" s="1">
        <v>44934</v>
      </c>
      <c r="F842">
        <v>0.23919632411569283</v>
      </c>
      <c r="G842" s="1">
        <v>45293</v>
      </c>
      <c r="H842">
        <v>13.2524</v>
      </c>
      <c r="I842" s="1">
        <v>45293</v>
      </c>
      <c r="J842">
        <v>15.722300000000001</v>
      </c>
      <c r="K842" s="1">
        <v>44934</v>
      </c>
      <c r="L842">
        <v>0.16667530479810358</v>
      </c>
      <c r="M842" s="1">
        <v>45314</v>
      </c>
      <c r="N842">
        <v>6.8815999999999997</v>
      </c>
      <c r="O842" s="1">
        <v>45314</v>
      </c>
      <c r="P842">
        <v>8.2065999999999999</v>
      </c>
      <c r="Q842" s="1">
        <v>44934</v>
      </c>
      <c r="R842">
        <v>0.13018334465909398</v>
      </c>
      <c r="S842" s="1">
        <v>45314</v>
      </c>
      <c r="T842">
        <v>9.1953999999999994</v>
      </c>
      <c r="U842" s="1">
        <v>45314</v>
      </c>
      <c r="V842">
        <v>10.1114</v>
      </c>
      <c r="W842" s="1">
        <v>44934</v>
      </c>
      <c r="X842">
        <v>0.13066555567006649</v>
      </c>
      <c r="Y842" s="1">
        <v>45314</v>
      </c>
      <c r="Z842">
        <v>7.4297000000000004</v>
      </c>
      <c r="AA842" s="1">
        <v>45314</v>
      </c>
      <c r="AB842">
        <v>7.9945000000000004</v>
      </c>
      <c r="AC842" s="1">
        <v>44934</v>
      </c>
      <c r="AD842">
        <v>0.10096211233160486</v>
      </c>
      <c r="AE842" s="1">
        <v>45314</v>
      </c>
      <c r="AF842">
        <v>10.728</v>
      </c>
      <c r="AG842" s="1">
        <v>45314</v>
      </c>
      <c r="AH842">
        <v>10.627800000000001</v>
      </c>
      <c r="AI842" s="1">
        <v>44934</v>
      </c>
      <c r="AJ842">
        <v>0.17176661308160657</v>
      </c>
      <c r="AK842" s="1">
        <v>45399</v>
      </c>
      <c r="AL842">
        <v>6.6447000000000003</v>
      </c>
      <c r="AM842" s="1">
        <v>45399</v>
      </c>
      <c r="AN842">
        <v>7.4749999999999996</v>
      </c>
      <c r="AO842" s="1">
        <v>44934</v>
      </c>
      <c r="AP842">
        <v>7.0303410302688996E-2</v>
      </c>
      <c r="AQ842" s="1">
        <v>45401</v>
      </c>
      <c r="AR842">
        <v>5.0861000000000001</v>
      </c>
      <c r="AS842" s="1">
        <v>45401</v>
      </c>
      <c r="AT842">
        <v>7.4170999999999996</v>
      </c>
      <c r="AU842" s="1">
        <v>44934</v>
      </c>
      <c r="AV842">
        <v>8.8716290112594118E-2</v>
      </c>
    </row>
    <row r="843" spans="1:48" x14ac:dyDescent="0.25">
      <c r="A843" s="1">
        <v>45315</v>
      </c>
      <c r="B843">
        <v>11.1822</v>
      </c>
      <c r="C843" s="1">
        <v>45315</v>
      </c>
      <c r="D843">
        <v>13.9169</v>
      </c>
      <c r="E843" s="1">
        <v>44935</v>
      </c>
      <c r="F843">
        <v>0.23726172637014561</v>
      </c>
      <c r="G843" s="1">
        <v>45294</v>
      </c>
      <c r="H843">
        <v>13.819900000000001</v>
      </c>
      <c r="I843" s="1">
        <v>45294</v>
      </c>
      <c r="J843">
        <v>16.5548</v>
      </c>
      <c r="K843" s="1">
        <v>44935</v>
      </c>
      <c r="L843">
        <v>0.16647331458611431</v>
      </c>
      <c r="M843" s="1">
        <v>45315</v>
      </c>
      <c r="N843">
        <v>7.1367000000000003</v>
      </c>
      <c r="O843" s="1">
        <v>45315</v>
      </c>
      <c r="P843">
        <v>8.1148000000000007</v>
      </c>
      <c r="Q843" s="1">
        <v>44935</v>
      </c>
      <c r="R843">
        <v>0.12919985174312557</v>
      </c>
      <c r="S843" s="1">
        <v>45315</v>
      </c>
      <c r="T843">
        <v>9.3813999999999993</v>
      </c>
      <c r="U843" s="1">
        <v>45315</v>
      </c>
      <c r="V843">
        <v>10.086499999999999</v>
      </c>
      <c r="W843" s="1">
        <v>44935</v>
      </c>
      <c r="X843">
        <v>0.12970155336909189</v>
      </c>
      <c r="Y843" s="1">
        <v>45315</v>
      </c>
      <c r="Z843">
        <v>7.4908999999999999</v>
      </c>
      <c r="AA843" s="1">
        <v>45315</v>
      </c>
      <c r="AB843">
        <v>8.1028000000000002</v>
      </c>
      <c r="AC843" s="1">
        <v>44935</v>
      </c>
      <c r="AD843">
        <v>0.10028362341422162</v>
      </c>
      <c r="AE843" s="1">
        <v>45315</v>
      </c>
      <c r="AF843">
        <v>8.7590000000000003</v>
      </c>
      <c r="AG843" s="1">
        <v>45315</v>
      </c>
      <c r="AH843">
        <v>11.9079</v>
      </c>
      <c r="AI843" s="1">
        <v>44935</v>
      </c>
      <c r="AJ843">
        <v>0.17052170841346015</v>
      </c>
      <c r="AK843" s="1">
        <v>45400</v>
      </c>
      <c r="AL843">
        <v>6.5536000000000003</v>
      </c>
      <c r="AM843" s="1">
        <v>45400</v>
      </c>
      <c r="AN843">
        <v>7.3445</v>
      </c>
      <c r="AO843" s="1">
        <v>44935</v>
      </c>
      <c r="AP843">
        <v>6.9742167070156111E-2</v>
      </c>
      <c r="AQ843" s="1">
        <v>45404</v>
      </c>
      <c r="AR843">
        <v>4.9002999999999997</v>
      </c>
      <c r="AS843" s="1">
        <v>45404</v>
      </c>
      <c r="AT843">
        <v>7.0126999999999997</v>
      </c>
      <c r="AU843" s="1">
        <v>44935</v>
      </c>
      <c r="AV843">
        <v>8.8010619394144118E-2</v>
      </c>
    </row>
    <row r="844" spans="1:48" x14ac:dyDescent="0.25">
      <c r="A844" s="1">
        <v>45316</v>
      </c>
      <c r="B844">
        <v>11.3163</v>
      </c>
      <c r="C844" s="1">
        <v>45316</v>
      </c>
      <c r="D844">
        <v>14.0405</v>
      </c>
      <c r="E844" s="1">
        <v>44936</v>
      </c>
      <c r="F844">
        <v>0.23560649056616118</v>
      </c>
      <c r="G844" s="1">
        <v>45295</v>
      </c>
      <c r="H844">
        <v>13.273099999999999</v>
      </c>
      <c r="I844" s="1">
        <v>45295</v>
      </c>
      <c r="J844">
        <v>15.7568</v>
      </c>
      <c r="K844" s="1">
        <v>44936</v>
      </c>
      <c r="L844">
        <v>0.16557516375392134</v>
      </c>
      <c r="M844" s="1">
        <v>45316</v>
      </c>
      <c r="N844">
        <v>6.5415000000000001</v>
      </c>
      <c r="O844" s="1">
        <v>45316</v>
      </c>
      <c r="P844">
        <v>7.7931999999999997</v>
      </c>
      <c r="Q844" s="1">
        <v>44936</v>
      </c>
      <c r="R844">
        <v>0.12824621405007197</v>
      </c>
      <c r="S844" s="1">
        <v>45316</v>
      </c>
      <c r="T844">
        <v>9.6302000000000003</v>
      </c>
      <c r="U844" s="1">
        <v>45316</v>
      </c>
      <c r="V844">
        <v>10.394399999999999</v>
      </c>
      <c r="W844" s="1">
        <v>44936</v>
      </c>
      <c r="X844">
        <v>0.12899859930933269</v>
      </c>
      <c r="Y844" s="1">
        <v>45316</v>
      </c>
      <c r="Z844">
        <v>7.6424000000000003</v>
      </c>
      <c r="AA844" s="1">
        <v>45316</v>
      </c>
      <c r="AB844">
        <v>8.0244</v>
      </c>
      <c r="AC844" s="1">
        <v>44936</v>
      </c>
      <c r="AD844">
        <v>9.9664863944298521E-2</v>
      </c>
      <c r="AE844" s="1">
        <v>45316</v>
      </c>
      <c r="AF844">
        <v>9.5791000000000004</v>
      </c>
      <c r="AG844" s="1">
        <v>45316</v>
      </c>
      <c r="AH844">
        <v>11.3316</v>
      </c>
      <c r="AI844" s="1">
        <v>44936</v>
      </c>
      <c r="AJ844">
        <v>0.16989236898674404</v>
      </c>
      <c r="AK844" s="1">
        <v>45401</v>
      </c>
      <c r="AL844">
        <v>6.3788999999999998</v>
      </c>
      <c r="AM844" s="1">
        <v>45401</v>
      </c>
      <c r="AN844">
        <v>7.1083999999999996</v>
      </c>
      <c r="AO844" s="1">
        <v>44936</v>
      </c>
      <c r="AP844">
        <v>7.0014475511794197E-2</v>
      </c>
      <c r="AQ844" s="1">
        <v>45405</v>
      </c>
      <c r="AR844">
        <v>4.5454999999999997</v>
      </c>
      <c r="AS844" s="1">
        <v>45405</v>
      </c>
      <c r="AT844">
        <v>6.6599000000000004</v>
      </c>
      <c r="AU844" s="1">
        <v>44936</v>
      </c>
      <c r="AV844">
        <v>8.7778358043905658E-2</v>
      </c>
    </row>
    <row r="845" spans="1:48" x14ac:dyDescent="0.25">
      <c r="A845" s="1">
        <v>45317</v>
      </c>
      <c r="B845">
        <v>11.315200000000001</v>
      </c>
      <c r="C845" s="1">
        <v>45317</v>
      </c>
      <c r="D845">
        <v>13.971</v>
      </c>
      <c r="E845" s="1">
        <v>44937</v>
      </c>
      <c r="F845">
        <v>0.23612686455880136</v>
      </c>
      <c r="G845" s="1">
        <v>45296</v>
      </c>
      <c r="H845">
        <v>13.0959</v>
      </c>
      <c r="I845" s="1">
        <v>45296</v>
      </c>
      <c r="J845">
        <v>15.816700000000001</v>
      </c>
      <c r="K845" s="1">
        <v>44937</v>
      </c>
      <c r="L845">
        <v>0.16541801492982253</v>
      </c>
      <c r="M845" s="1">
        <v>45317</v>
      </c>
      <c r="N845">
        <v>6.6108000000000002</v>
      </c>
      <c r="O845" s="1">
        <v>45317</v>
      </c>
      <c r="P845">
        <v>7.8428000000000004</v>
      </c>
      <c r="Q845" s="1">
        <v>44937</v>
      </c>
      <c r="R845">
        <v>0.12864772483458539</v>
      </c>
      <c r="S845" s="1">
        <v>45317</v>
      </c>
      <c r="T845">
        <v>9.6608999999999998</v>
      </c>
      <c r="U845" s="1">
        <v>45317</v>
      </c>
      <c r="V845">
        <v>10.280099999999999</v>
      </c>
      <c r="W845" s="1">
        <v>44937</v>
      </c>
      <c r="X845">
        <v>0.12963314772543219</v>
      </c>
      <c r="Y845" s="1">
        <v>45317</v>
      </c>
      <c r="Z845">
        <v>7.0724999999999998</v>
      </c>
      <c r="AA845" s="1">
        <v>45317</v>
      </c>
      <c r="AB845">
        <v>8.2169000000000008</v>
      </c>
      <c r="AC845" s="1">
        <v>44937</v>
      </c>
      <c r="AD845">
        <v>9.9996409943395148E-2</v>
      </c>
      <c r="AE845" s="1">
        <v>45317</v>
      </c>
      <c r="AF845">
        <v>9.5038</v>
      </c>
      <c r="AG845" s="1">
        <v>45317</v>
      </c>
      <c r="AH845">
        <v>11.1631</v>
      </c>
      <c r="AI845" s="1">
        <v>44937</v>
      </c>
      <c r="AJ845">
        <v>0.17093712791185198</v>
      </c>
      <c r="AK845" s="1">
        <v>45404</v>
      </c>
      <c r="AL845">
        <v>6.3799000000000001</v>
      </c>
      <c r="AM845" s="1">
        <v>45404</v>
      </c>
      <c r="AN845">
        <v>7.1111000000000004</v>
      </c>
      <c r="AO845" s="1">
        <v>44937</v>
      </c>
      <c r="AP845">
        <v>7.0576494395125575E-2</v>
      </c>
      <c r="AQ845" s="1">
        <v>45406</v>
      </c>
      <c r="AR845">
        <v>4.5693000000000001</v>
      </c>
      <c r="AS845" s="1">
        <v>45406</v>
      </c>
      <c r="AT845">
        <v>6.8864000000000001</v>
      </c>
      <c r="AU845" s="1">
        <v>44937</v>
      </c>
      <c r="AV845">
        <v>8.7747281373920447E-2</v>
      </c>
    </row>
    <row r="846" spans="1:48" x14ac:dyDescent="0.25">
      <c r="A846" s="1">
        <v>45320</v>
      </c>
      <c r="B846">
        <v>11.4604</v>
      </c>
      <c r="C846" s="1">
        <v>45320</v>
      </c>
      <c r="D846">
        <v>13.975300000000001</v>
      </c>
      <c r="E846" s="1">
        <v>44938</v>
      </c>
      <c r="F846">
        <v>0.23592809539388579</v>
      </c>
      <c r="G846" s="1">
        <v>45299</v>
      </c>
      <c r="H846">
        <v>12.8217</v>
      </c>
      <c r="I846" s="1">
        <v>45299</v>
      </c>
      <c r="J846">
        <v>15.279</v>
      </c>
      <c r="K846" s="1">
        <v>44938</v>
      </c>
      <c r="L846">
        <v>0.16510942220440078</v>
      </c>
      <c r="M846" s="1">
        <v>45320</v>
      </c>
      <c r="N846">
        <v>6.2861000000000002</v>
      </c>
      <c r="O846" s="1">
        <v>45320</v>
      </c>
      <c r="P846">
        <v>7.8274999999999997</v>
      </c>
      <c r="Q846" s="1">
        <v>44938</v>
      </c>
      <c r="R846">
        <v>0.12894338980075909</v>
      </c>
      <c r="S846" s="1">
        <v>45320</v>
      </c>
      <c r="T846">
        <v>9.1797000000000004</v>
      </c>
      <c r="U846" s="1">
        <v>45320</v>
      </c>
      <c r="V846">
        <v>10.091100000000001</v>
      </c>
      <c r="W846" s="1">
        <v>44938</v>
      </c>
      <c r="X846">
        <v>0.13101171361457115</v>
      </c>
      <c r="Y846" s="1">
        <v>45320</v>
      </c>
      <c r="Z846">
        <v>7.42</v>
      </c>
      <c r="AA846" s="1">
        <v>45320</v>
      </c>
      <c r="AB846">
        <v>8.0327999999999999</v>
      </c>
      <c r="AC846" s="1">
        <v>44938</v>
      </c>
      <c r="AD846">
        <v>0.10098484202559158</v>
      </c>
      <c r="AE846" s="1">
        <v>45320</v>
      </c>
      <c r="AF846">
        <v>9.4481000000000002</v>
      </c>
      <c r="AG846" s="1">
        <v>45320</v>
      </c>
      <c r="AH846">
        <v>10.4802</v>
      </c>
      <c r="AI846" s="1">
        <v>44938</v>
      </c>
      <c r="AJ846">
        <v>0.17174554113633561</v>
      </c>
      <c r="AK846" s="1">
        <v>45405</v>
      </c>
      <c r="AL846">
        <v>6.0716999999999999</v>
      </c>
      <c r="AM846" s="1">
        <v>45405</v>
      </c>
      <c r="AN846">
        <v>6.5542999999999996</v>
      </c>
      <c r="AO846" s="1">
        <v>44938</v>
      </c>
      <c r="AP846">
        <v>7.0254013722272926E-2</v>
      </c>
      <c r="AQ846" s="1">
        <v>45407</v>
      </c>
      <c r="AR846">
        <v>4.8639000000000001</v>
      </c>
      <c r="AS846" s="1">
        <v>45407</v>
      </c>
      <c r="AT846">
        <v>6.8795000000000002</v>
      </c>
      <c r="AU846" s="1">
        <v>44938</v>
      </c>
      <c r="AV846">
        <v>8.796488416057209E-2</v>
      </c>
    </row>
    <row r="847" spans="1:48" x14ac:dyDescent="0.25">
      <c r="A847" s="1">
        <v>45321</v>
      </c>
      <c r="B847">
        <v>11.357100000000001</v>
      </c>
      <c r="C847" s="1">
        <v>45321</v>
      </c>
      <c r="D847">
        <v>13.919600000000001</v>
      </c>
      <c r="E847" s="1">
        <v>44939</v>
      </c>
      <c r="F847">
        <v>0.23079529866581275</v>
      </c>
      <c r="G847" s="1">
        <v>45300</v>
      </c>
      <c r="H847">
        <v>12.6312</v>
      </c>
      <c r="I847" s="1">
        <v>45300</v>
      </c>
      <c r="J847">
        <v>14.9999</v>
      </c>
      <c r="K847" s="1">
        <v>44939</v>
      </c>
      <c r="L847">
        <v>0.16477120854004171</v>
      </c>
      <c r="M847" s="1">
        <v>45321</v>
      </c>
      <c r="N847">
        <v>6.6437999999999997</v>
      </c>
      <c r="O847" s="1">
        <v>45321</v>
      </c>
      <c r="P847">
        <v>7.8433000000000002</v>
      </c>
      <c r="Q847" s="1">
        <v>44939</v>
      </c>
      <c r="R847">
        <v>0.12895697218200275</v>
      </c>
      <c r="S847" s="1">
        <v>45321</v>
      </c>
      <c r="T847">
        <v>8.9806000000000008</v>
      </c>
      <c r="U847" s="1">
        <v>45321</v>
      </c>
      <c r="V847">
        <v>9.8881999999999994</v>
      </c>
      <c r="W847" s="1">
        <v>44939</v>
      </c>
      <c r="X847">
        <v>0.13137348317215553</v>
      </c>
      <c r="Y847" s="1">
        <v>45321</v>
      </c>
      <c r="Z847">
        <v>7.3663999999999996</v>
      </c>
      <c r="AA847" s="1">
        <v>45321</v>
      </c>
      <c r="AB847">
        <v>7.9301000000000004</v>
      </c>
      <c r="AC847" s="1">
        <v>44939</v>
      </c>
      <c r="AD847">
        <v>0.10143020458314286</v>
      </c>
      <c r="AE847" s="1">
        <v>45321</v>
      </c>
      <c r="AF847">
        <v>9.0601000000000003</v>
      </c>
      <c r="AG847" s="1">
        <v>45321</v>
      </c>
      <c r="AH847">
        <v>10.5398</v>
      </c>
      <c r="AI847" s="1">
        <v>44939</v>
      </c>
      <c r="AJ847">
        <v>0.17167010657850071</v>
      </c>
      <c r="AK847" s="1">
        <v>45406</v>
      </c>
      <c r="AL847">
        <v>6.1220999999999997</v>
      </c>
      <c r="AM847" s="1">
        <v>45406</v>
      </c>
      <c r="AN847">
        <v>6.5434000000000001</v>
      </c>
      <c r="AO847" s="1">
        <v>44939</v>
      </c>
      <c r="AP847">
        <v>7.0250810776156122E-2</v>
      </c>
      <c r="AQ847" s="1">
        <v>45408</v>
      </c>
      <c r="AR847">
        <v>3.9437000000000002</v>
      </c>
      <c r="AS847" s="1">
        <v>45408</v>
      </c>
      <c r="AT847">
        <v>6.1912000000000003</v>
      </c>
      <c r="AU847" s="1">
        <v>44939</v>
      </c>
      <c r="AV847">
        <v>8.8111775227843525E-2</v>
      </c>
    </row>
    <row r="848" spans="1:48" x14ac:dyDescent="0.25">
      <c r="A848" s="1">
        <v>45322</v>
      </c>
      <c r="B848">
        <v>12.070499999999999</v>
      </c>
      <c r="C848" s="1">
        <v>45322</v>
      </c>
      <c r="D848">
        <v>14.8523</v>
      </c>
      <c r="E848" s="1">
        <v>44940</v>
      </c>
      <c r="F848">
        <v>0.22689607137664247</v>
      </c>
      <c r="G848" s="1">
        <v>45301</v>
      </c>
      <c r="H848">
        <v>12.3611</v>
      </c>
      <c r="I848" s="1">
        <v>45301</v>
      </c>
      <c r="J848">
        <v>14.6029</v>
      </c>
      <c r="K848" s="1">
        <v>44940</v>
      </c>
      <c r="L848">
        <v>0.16600557671893929</v>
      </c>
      <c r="M848" s="1">
        <v>45322</v>
      </c>
      <c r="N848">
        <v>6.8449</v>
      </c>
      <c r="O848" s="1">
        <v>45322</v>
      </c>
      <c r="P848">
        <v>7.9161999999999999</v>
      </c>
      <c r="Q848" s="1">
        <v>44940</v>
      </c>
      <c r="R848">
        <v>0.12968256010527618</v>
      </c>
      <c r="S848" s="1">
        <v>45322</v>
      </c>
      <c r="T848">
        <v>9.1549999999999994</v>
      </c>
      <c r="U848" s="1">
        <v>45322</v>
      </c>
      <c r="V848">
        <v>9.7771000000000008</v>
      </c>
      <c r="W848" s="1">
        <v>44940</v>
      </c>
      <c r="X848">
        <v>0.13047199237737803</v>
      </c>
      <c r="Y848" s="1">
        <v>45322</v>
      </c>
      <c r="Z848">
        <v>7.3739999999999997</v>
      </c>
      <c r="AA848" s="1">
        <v>45322</v>
      </c>
      <c r="AB848">
        <v>7.7675999999999998</v>
      </c>
      <c r="AC848" s="1">
        <v>44940</v>
      </c>
      <c r="AD848">
        <v>0.10022800863999838</v>
      </c>
      <c r="AE848" s="1">
        <v>45322</v>
      </c>
      <c r="AF848">
        <v>10.5661</v>
      </c>
      <c r="AG848" s="1">
        <v>45322</v>
      </c>
      <c r="AH848">
        <v>11.198700000000001</v>
      </c>
      <c r="AI848" s="1">
        <v>44940</v>
      </c>
      <c r="AJ848">
        <v>0.1719821011563325</v>
      </c>
      <c r="AK848" s="1">
        <v>45407</v>
      </c>
      <c r="AL848">
        <v>6.3205999999999998</v>
      </c>
      <c r="AM848" s="1">
        <v>45407</v>
      </c>
      <c r="AN848">
        <v>6.7892000000000001</v>
      </c>
      <c r="AO848" s="1">
        <v>44940</v>
      </c>
      <c r="AP848">
        <v>7.081350479933303E-2</v>
      </c>
      <c r="AQ848" s="1">
        <v>45411</v>
      </c>
      <c r="AR848">
        <v>4.0496999999999996</v>
      </c>
      <c r="AS848" s="1">
        <v>45411</v>
      </c>
      <c r="AT848">
        <v>5.9245000000000001</v>
      </c>
      <c r="AU848" s="1">
        <v>44940</v>
      </c>
      <c r="AV848">
        <v>8.88275510073714E-2</v>
      </c>
    </row>
    <row r="849" spans="1:48" x14ac:dyDescent="0.25">
      <c r="A849" s="1">
        <v>45323</v>
      </c>
      <c r="B849">
        <v>11.503299999999999</v>
      </c>
      <c r="C849" s="1">
        <v>45323</v>
      </c>
      <c r="D849">
        <v>14.2956</v>
      </c>
      <c r="E849" s="1">
        <v>44941</v>
      </c>
      <c r="F849">
        <v>0.22309100281023478</v>
      </c>
      <c r="G849" s="1">
        <v>45302</v>
      </c>
      <c r="H849">
        <v>12.763500000000001</v>
      </c>
      <c r="I849" s="1">
        <v>45302</v>
      </c>
      <c r="J849">
        <v>14.9292</v>
      </c>
      <c r="K849" s="1">
        <v>44941</v>
      </c>
      <c r="L849">
        <v>0.16477354681131415</v>
      </c>
      <c r="M849" s="1">
        <v>45323</v>
      </c>
      <c r="N849">
        <v>6.9286000000000003</v>
      </c>
      <c r="O849" s="1">
        <v>45323</v>
      </c>
      <c r="P849">
        <v>8.202</v>
      </c>
      <c r="Q849" s="1">
        <v>44941</v>
      </c>
      <c r="R849">
        <v>0.12879005495430829</v>
      </c>
      <c r="S849" s="1">
        <v>45323</v>
      </c>
      <c r="T849">
        <v>9.3661999999999992</v>
      </c>
      <c r="U849" s="1">
        <v>45323</v>
      </c>
      <c r="V849">
        <v>10.215199999999999</v>
      </c>
      <c r="W849" s="1">
        <v>44941</v>
      </c>
      <c r="X849">
        <v>0.13140333052222891</v>
      </c>
      <c r="Y849" s="1">
        <v>45323</v>
      </c>
      <c r="Z849">
        <v>7.4114000000000004</v>
      </c>
      <c r="AA849" s="1">
        <v>45323</v>
      </c>
      <c r="AB849">
        <v>8.0382999999999996</v>
      </c>
      <c r="AC849" s="1">
        <v>44941</v>
      </c>
      <c r="AD849">
        <v>0.10089596280440791</v>
      </c>
      <c r="AE849" s="1">
        <v>45323</v>
      </c>
      <c r="AF849">
        <v>9.8409999999999993</v>
      </c>
      <c r="AG849" s="1">
        <v>45323</v>
      </c>
      <c r="AH849">
        <v>10.7362</v>
      </c>
      <c r="AI849" s="1">
        <v>44941</v>
      </c>
      <c r="AJ849">
        <v>0.17327436082760952</v>
      </c>
      <c r="AK849" s="1">
        <v>45408</v>
      </c>
      <c r="AL849">
        <v>5.8404999999999996</v>
      </c>
      <c r="AM849" s="1">
        <v>45408</v>
      </c>
      <c r="AN849">
        <v>6.4206000000000003</v>
      </c>
      <c r="AO849" s="1">
        <v>44941</v>
      </c>
      <c r="AP849">
        <v>7.0823562840515122E-2</v>
      </c>
      <c r="AQ849" s="1">
        <v>45412</v>
      </c>
      <c r="AR849">
        <v>4.0323000000000002</v>
      </c>
      <c r="AS849" s="1">
        <v>45412</v>
      </c>
      <c r="AT849">
        <v>6.0618999999999996</v>
      </c>
      <c r="AU849" s="1">
        <v>44941</v>
      </c>
      <c r="AV849">
        <v>8.8418346445690743E-2</v>
      </c>
    </row>
    <row r="850" spans="1:48" x14ac:dyDescent="0.25">
      <c r="A850" s="1">
        <v>45324</v>
      </c>
      <c r="B850">
        <v>11.738200000000001</v>
      </c>
      <c r="C850" s="1">
        <v>45324</v>
      </c>
      <c r="D850">
        <v>14.295299999999999</v>
      </c>
      <c r="E850" s="1">
        <v>44942</v>
      </c>
      <c r="F850">
        <v>0.22309100281023478</v>
      </c>
      <c r="G850" s="1">
        <v>45303</v>
      </c>
      <c r="H850">
        <v>12.392899999999999</v>
      </c>
      <c r="I850" s="1">
        <v>45303</v>
      </c>
      <c r="J850">
        <v>14.693899999999999</v>
      </c>
      <c r="K850" s="1">
        <v>44942</v>
      </c>
      <c r="L850">
        <v>0.16348855223625428</v>
      </c>
      <c r="M850" s="1">
        <v>45324</v>
      </c>
      <c r="N850">
        <v>6.8578999999999999</v>
      </c>
      <c r="O850" s="1">
        <v>45324</v>
      </c>
      <c r="P850">
        <v>8.3010000000000002</v>
      </c>
      <c r="Q850" s="1">
        <v>44942</v>
      </c>
      <c r="R850">
        <v>0.12879005495430829</v>
      </c>
      <c r="S850" s="1">
        <v>45324</v>
      </c>
      <c r="T850">
        <v>9.1196000000000002</v>
      </c>
      <c r="U850" s="1">
        <v>45324</v>
      </c>
      <c r="V850">
        <v>9.9414999999999996</v>
      </c>
      <c r="W850" s="1">
        <v>44942</v>
      </c>
      <c r="X850">
        <v>0.13140333052222891</v>
      </c>
      <c r="Y850" s="1">
        <v>45324</v>
      </c>
      <c r="Z850">
        <v>7.4558</v>
      </c>
      <c r="AA850" s="1">
        <v>45324</v>
      </c>
      <c r="AB850">
        <v>8.0088000000000008</v>
      </c>
      <c r="AC850" s="1">
        <v>44942</v>
      </c>
      <c r="AD850">
        <v>0.10089596280440791</v>
      </c>
      <c r="AE850" s="1">
        <v>45324</v>
      </c>
      <c r="AF850">
        <v>10.2051</v>
      </c>
      <c r="AG850" s="1">
        <v>45324</v>
      </c>
      <c r="AH850">
        <v>11.0174</v>
      </c>
      <c r="AI850" s="1">
        <v>44942</v>
      </c>
      <c r="AJ850">
        <v>0.17327436082760952</v>
      </c>
      <c r="AK850" s="1">
        <v>45411</v>
      </c>
      <c r="AL850">
        <v>5.8422000000000001</v>
      </c>
      <c r="AM850" s="1">
        <v>45411</v>
      </c>
      <c r="AN850">
        <v>6.3372999999999999</v>
      </c>
      <c r="AO850" s="1">
        <v>44942</v>
      </c>
      <c r="AP850">
        <v>7.0247687574059928E-2</v>
      </c>
      <c r="AQ850" s="1">
        <v>45414</v>
      </c>
      <c r="AR850">
        <v>4.2413999999999996</v>
      </c>
      <c r="AS850" s="1">
        <v>45414</v>
      </c>
      <c r="AT850">
        <v>5.9734999999999996</v>
      </c>
      <c r="AU850" s="1">
        <v>44942</v>
      </c>
      <c r="AV850">
        <v>8.769070291485663E-2</v>
      </c>
    </row>
    <row r="851" spans="1:48" x14ac:dyDescent="0.25">
      <c r="A851" s="1">
        <v>45327</v>
      </c>
      <c r="B851">
        <v>11.428100000000001</v>
      </c>
      <c r="C851" s="1">
        <v>45327</v>
      </c>
      <c r="D851">
        <v>13.9831</v>
      </c>
      <c r="E851" s="1">
        <v>44943</v>
      </c>
      <c r="F851">
        <v>0.22137175864076436</v>
      </c>
      <c r="G851" s="1">
        <v>45306</v>
      </c>
      <c r="H851">
        <v>12.5603</v>
      </c>
      <c r="I851" s="1">
        <v>45306</v>
      </c>
      <c r="J851">
        <v>14.863799999999999</v>
      </c>
      <c r="K851" s="1">
        <v>44943</v>
      </c>
      <c r="L851">
        <v>0.16221994259437664</v>
      </c>
      <c r="M851" s="1">
        <v>45327</v>
      </c>
      <c r="N851">
        <v>6.5869</v>
      </c>
      <c r="O851" s="1">
        <v>45327</v>
      </c>
      <c r="P851">
        <v>8.0106000000000002</v>
      </c>
      <c r="Q851" s="1">
        <v>44943</v>
      </c>
      <c r="R851">
        <v>0.12806310939685614</v>
      </c>
      <c r="S851" s="1">
        <v>45327</v>
      </c>
      <c r="T851">
        <v>9.2285000000000004</v>
      </c>
      <c r="U851" s="1">
        <v>45327</v>
      </c>
      <c r="V851">
        <v>10.027900000000001</v>
      </c>
      <c r="W851" s="1">
        <v>44943</v>
      </c>
      <c r="X851">
        <v>0.13075884953071978</v>
      </c>
      <c r="Y851" s="1">
        <v>45327</v>
      </c>
      <c r="Z851">
        <v>7.5407999999999999</v>
      </c>
      <c r="AA851" s="1">
        <v>45327</v>
      </c>
      <c r="AB851">
        <v>8.0649999999999995</v>
      </c>
      <c r="AC851" s="1">
        <v>44943</v>
      </c>
      <c r="AD851">
        <v>0.10022883999739182</v>
      </c>
      <c r="AE851" s="1">
        <v>45327</v>
      </c>
      <c r="AF851">
        <v>9.0897000000000006</v>
      </c>
      <c r="AG851" s="1">
        <v>45327</v>
      </c>
      <c r="AH851">
        <v>12.0036</v>
      </c>
      <c r="AI851" s="1">
        <v>44943</v>
      </c>
      <c r="AJ851">
        <v>0.17186349000713938</v>
      </c>
      <c r="AK851" s="1">
        <v>45412</v>
      </c>
      <c r="AL851">
        <v>5.8376000000000001</v>
      </c>
      <c r="AM851" s="1">
        <v>45412</v>
      </c>
      <c r="AN851">
        <v>6.3670999999999998</v>
      </c>
      <c r="AO851" s="1">
        <v>44943</v>
      </c>
      <c r="AP851">
        <v>7.082928337440067E-2</v>
      </c>
      <c r="AQ851" s="1">
        <v>45415</v>
      </c>
      <c r="AR851">
        <v>4.0235000000000003</v>
      </c>
      <c r="AS851" s="1">
        <v>45415</v>
      </c>
      <c r="AT851">
        <v>6.0175000000000001</v>
      </c>
      <c r="AU851" s="1">
        <v>44943</v>
      </c>
      <c r="AV851">
        <v>8.7152364021244613E-2</v>
      </c>
    </row>
    <row r="852" spans="1:48" x14ac:dyDescent="0.25">
      <c r="A852" s="1">
        <v>45328</v>
      </c>
      <c r="B852">
        <v>11.3178</v>
      </c>
      <c r="C852" s="1">
        <v>45328</v>
      </c>
      <c r="D852">
        <v>13.788600000000001</v>
      </c>
      <c r="E852" s="1">
        <v>44944</v>
      </c>
      <c r="F852">
        <v>0.22303977247358275</v>
      </c>
      <c r="G852" s="1">
        <v>45307</v>
      </c>
      <c r="H852">
        <v>12.696300000000001</v>
      </c>
      <c r="I852" s="1">
        <v>45307</v>
      </c>
      <c r="J852">
        <v>15.120200000000001</v>
      </c>
      <c r="K852" s="1">
        <v>44944</v>
      </c>
      <c r="L852">
        <v>0.1621950864171208</v>
      </c>
      <c r="M852" s="1">
        <v>45328</v>
      </c>
      <c r="N852">
        <v>6.4791999999999996</v>
      </c>
      <c r="O852" s="1">
        <v>45328</v>
      </c>
      <c r="P852">
        <v>7.9053000000000004</v>
      </c>
      <c r="Q852" s="1">
        <v>44944</v>
      </c>
      <c r="R852">
        <v>0.12748513343374532</v>
      </c>
      <c r="S852" s="1">
        <v>45328</v>
      </c>
      <c r="T852">
        <v>8.8106000000000009</v>
      </c>
      <c r="U852" s="1">
        <v>45328</v>
      </c>
      <c r="V852">
        <v>9.3856000000000002</v>
      </c>
      <c r="W852" s="1">
        <v>44944</v>
      </c>
      <c r="X852">
        <v>0.13206429944015341</v>
      </c>
      <c r="Y852" s="1">
        <v>45328</v>
      </c>
      <c r="Z852">
        <v>7.1262999999999996</v>
      </c>
      <c r="AA852" s="1">
        <v>45328</v>
      </c>
      <c r="AB852">
        <v>7.7062999999999997</v>
      </c>
      <c r="AC852" s="1">
        <v>44944</v>
      </c>
      <c r="AD852">
        <v>0.10174491411186762</v>
      </c>
      <c r="AE852" s="1">
        <v>45328</v>
      </c>
      <c r="AF852">
        <v>8.3754000000000008</v>
      </c>
      <c r="AG852" s="1">
        <v>45328</v>
      </c>
      <c r="AH852">
        <v>11.228199999999999</v>
      </c>
      <c r="AI852" s="1">
        <v>44944</v>
      </c>
      <c r="AJ852">
        <v>0.17212929632813581</v>
      </c>
      <c r="AK852" s="1">
        <v>45414</v>
      </c>
      <c r="AL852">
        <v>5.7098000000000004</v>
      </c>
      <c r="AM852" s="1">
        <v>45414</v>
      </c>
      <c r="AN852">
        <v>6.1657000000000002</v>
      </c>
      <c r="AO852" s="1">
        <v>44944</v>
      </c>
      <c r="AP852">
        <v>7.0905403381139612E-2</v>
      </c>
      <c r="AQ852" s="1">
        <v>45419</v>
      </c>
      <c r="AR852">
        <v>3.6776</v>
      </c>
      <c r="AS852" s="1">
        <v>45419</v>
      </c>
      <c r="AT852">
        <v>5.3989000000000003</v>
      </c>
      <c r="AU852" s="1">
        <v>44944</v>
      </c>
      <c r="AV852">
        <v>8.7123657779302227E-2</v>
      </c>
    </row>
    <row r="853" spans="1:48" x14ac:dyDescent="0.25">
      <c r="A853" s="1">
        <v>45329</v>
      </c>
      <c r="B853">
        <v>11.245100000000001</v>
      </c>
      <c r="C853" s="1">
        <v>45329</v>
      </c>
      <c r="D853">
        <v>13.5619</v>
      </c>
      <c r="E853" s="1">
        <v>44945</v>
      </c>
      <c r="F853">
        <v>0.22316657120699024</v>
      </c>
      <c r="G853" s="1">
        <v>45308</v>
      </c>
      <c r="H853">
        <v>13.2515</v>
      </c>
      <c r="I853" s="1">
        <v>45308</v>
      </c>
      <c r="J853">
        <v>15.876799999999999</v>
      </c>
      <c r="K853" s="1">
        <v>44945</v>
      </c>
      <c r="L853">
        <v>0.16797758813842487</v>
      </c>
      <c r="M853" s="1">
        <v>45329</v>
      </c>
      <c r="N853">
        <v>6.6805000000000003</v>
      </c>
      <c r="O853" s="1">
        <v>45329</v>
      </c>
      <c r="P853">
        <v>7.6840000000000002</v>
      </c>
      <c r="Q853" s="1">
        <v>44945</v>
      </c>
      <c r="R853">
        <v>0.12642170037657507</v>
      </c>
      <c r="S853" s="1">
        <v>45329</v>
      </c>
      <c r="T853">
        <v>8.6704000000000008</v>
      </c>
      <c r="U853" s="1">
        <v>45329</v>
      </c>
      <c r="V853">
        <v>9.5016999999999996</v>
      </c>
      <c r="W853" s="1">
        <v>44945</v>
      </c>
      <c r="X853">
        <v>0.12849987583524722</v>
      </c>
      <c r="Y853" s="1">
        <v>45329</v>
      </c>
      <c r="Z853">
        <v>7.6638000000000002</v>
      </c>
      <c r="AA853" s="1">
        <v>45329</v>
      </c>
      <c r="AB853">
        <v>7.6319999999999997</v>
      </c>
      <c r="AC853" s="1">
        <v>44945</v>
      </c>
      <c r="AD853">
        <v>9.9425043648850478E-2</v>
      </c>
      <c r="AE853" s="1">
        <v>45329</v>
      </c>
      <c r="AF853">
        <v>8.8766999999999996</v>
      </c>
      <c r="AG853" s="1">
        <v>45329</v>
      </c>
      <c r="AH853">
        <v>10.838699999999999</v>
      </c>
      <c r="AI853" s="1">
        <v>44945</v>
      </c>
      <c r="AJ853">
        <v>0.16886257407851332</v>
      </c>
      <c r="AK853" s="1">
        <v>45415</v>
      </c>
      <c r="AL853">
        <v>5.4250999999999996</v>
      </c>
      <c r="AM853" s="1">
        <v>45415</v>
      </c>
      <c r="AN853">
        <v>5.9229000000000003</v>
      </c>
      <c r="AO853" s="1">
        <v>44945</v>
      </c>
      <c r="AP853">
        <v>7.1357320101174168E-2</v>
      </c>
      <c r="AQ853" s="1">
        <v>45420</v>
      </c>
      <c r="AR853">
        <v>3.6947000000000001</v>
      </c>
      <c r="AS853" s="1">
        <v>45420</v>
      </c>
      <c r="AT853">
        <v>5.2751999999999999</v>
      </c>
      <c r="AU853" s="1">
        <v>44945</v>
      </c>
      <c r="AV853">
        <v>8.7209422558836583E-2</v>
      </c>
    </row>
    <row r="854" spans="1:48" x14ac:dyDescent="0.25">
      <c r="A854" s="1">
        <v>45330</v>
      </c>
      <c r="B854">
        <v>11.293900000000001</v>
      </c>
      <c r="C854" s="1">
        <v>45330</v>
      </c>
      <c r="D854">
        <v>13.6561</v>
      </c>
      <c r="E854" s="1">
        <v>44946</v>
      </c>
      <c r="F854">
        <v>0.22528876256431274</v>
      </c>
      <c r="G854" s="1">
        <v>45309</v>
      </c>
      <c r="H854">
        <v>12.814</v>
      </c>
      <c r="I854" s="1">
        <v>45309</v>
      </c>
      <c r="J854">
        <v>15.32</v>
      </c>
      <c r="K854" s="1">
        <v>44946</v>
      </c>
      <c r="L854">
        <v>0.16798025878235601</v>
      </c>
      <c r="M854" s="1">
        <v>45330</v>
      </c>
      <c r="N854">
        <v>6.5373999999999999</v>
      </c>
      <c r="O854" s="1">
        <v>45330</v>
      </c>
      <c r="P854">
        <v>7.8411999999999997</v>
      </c>
      <c r="Q854" s="1">
        <v>44946</v>
      </c>
      <c r="R854">
        <v>0.12570238728676081</v>
      </c>
      <c r="S854" s="1">
        <v>45330</v>
      </c>
      <c r="T854">
        <v>8.9175000000000004</v>
      </c>
      <c r="U854" s="1">
        <v>45330</v>
      </c>
      <c r="V854">
        <v>9.4930000000000003</v>
      </c>
      <c r="W854" s="1">
        <v>44946</v>
      </c>
      <c r="X854">
        <v>0.12750656930914267</v>
      </c>
      <c r="Y854" s="1">
        <v>45330</v>
      </c>
      <c r="Z854">
        <v>7.3159999999999998</v>
      </c>
      <c r="AA854" s="1">
        <v>45330</v>
      </c>
      <c r="AB854">
        <v>7.6669</v>
      </c>
      <c r="AC854" s="1">
        <v>44946</v>
      </c>
      <c r="AD854">
        <v>9.8232770402747194E-2</v>
      </c>
      <c r="AE854" s="1">
        <v>45330</v>
      </c>
      <c r="AF854">
        <v>9.9200999999999997</v>
      </c>
      <c r="AG854" s="1">
        <v>45330</v>
      </c>
      <c r="AH854">
        <v>10.806699999999999</v>
      </c>
      <c r="AI854" s="1">
        <v>44946</v>
      </c>
      <c r="AJ854">
        <v>0.16719038846421258</v>
      </c>
      <c r="AK854" s="1">
        <v>45419</v>
      </c>
      <c r="AL854">
        <v>4.9744999999999999</v>
      </c>
      <c r="AM854" s="1">
        <v>45419</v>
      </c>
      <c r="AN854">
        <v>5.2888000000000002</v>
      </c>
      <c r="AO854" s="1">
        <v>44946</v>
      </c>
      <c r="AP854">
        <v>7.1889542930076572E-2</v>
      </c>
      <c r="AQ854" s="1">
        <v>45421</v>
      </c>
      <c r="AR854">
        <v>3.4470000000000001</v>
      </c>
      <c r="AS854" s="1">
        <v>45421</v>
      </c>
      <c r="AT854">
        <v>5.2468000000000004</v>
      </c>
      <c r="AU854" s="1">
        <v>44946</v>
      </c>
      <c r="AV854">
        <v>8.7191036710574668E-2</v>
      </c>
    </row>
    <row r="855" spans="1:48" x14ac:dyDescent="0.25">
      <c r="A855" s="1">
        <v>45331</v>
      </c>
      <c r="B855">
        <v>11.4125</v>
      </c>
      <c r="C855" s="1">
        <v>45331</v>
      </c>
      <c r="D855">
        <v>13.824299999999999</v>
      </c>
      <c r="E855" s="1">
        <v>44947</v>
      </c>
      <c r="F855">
        <v>0.22244523326156876</v>
      </c>
      <c r="G855" s="1">
        <v>45310</v>
      </c>
      <c r="H855">
        <v>12.825799999999999</v>
      </c>
      <c r="I855" s="1">
        <v>45310</v>
      </c>
      <c r="J855">
        <v>15.254</v>
      </c>
      <c r="K855" s="1">
        <v>44947</v>
      </c>
      <c r="L855">
        <v>0.16866185749496282</v>
      </c>
      <c r="M855" s="1">
        <v>45331</v>
      </c>
      <c r="N855">
        <v>6.6471999999999998</v>
      </c>
      <c r="O855" s="1">
        <v>45331</v>
      </c>
      <c r="P855">
        <v>7.5888999999999998</v>
      </c>
      <c r="Q855" s="1">
        <v>44947</v>
      </c>
      <c r="R855">
        <v>0.12554842634781654</v>
      </c>
      <c r="S855" s="1">
        <v>45331</v>
      </c>
      <c r="T855">
        <v>8.8850999999999996</v>
      </c>
      <c r="U855" s="1">
        <v>45331</v>
      </c>
      <c r="V855">
        <v>9.4199000000000002</v>
      </c>
      <c r="W855" s="1">
        <v>44947</v>
      </c>
      <c r="X855">
        <v>0.12855147175998752</v>
      </c>
      <c r="Y855" s="1">
        <v>45331</v>
      </c>
      <c r="Z855">
        <v>6.9020999999999999</v>
      </c>
      <c r="AA855" s="1">
        <v>45331</v>
      </c>
      <c r="AB855">
        <v>7.5664999999999996</v>
      </c>
      <c r="AC855" s="1">
        <v>44947</v>
      </c>
      <c r="AD855">
        <v>9.881233251682553E-2</v>
      </c>
      <c r="AE855" s="1">
        <v>45331</v>
      </c>
      <c r="AF855">
        <v>8.4573</v>
      </c>
      <c r="AG855" s="1">
        <v>45331</v>
      </c>
      <c r="AH855">
        <v>9.9062000000000001</v>
      </c>
      <c r="AI855" s="1">
        <v>44947</v>
      </c>
      <c r="AJ855">
        <v>0.1676518105823577</v>
      </c>
      <c r="AK855" s="1">
        <v>45420</v>
      </c>
      <c r="AL855">
        <v>4.8680000000000003</v>
      </c>
      <c r="AM855" s="1">
        <v>45420</v>
      </c>
      <c r="AN855">
        <v>5.1691000000000003</v>
      </c>
      <c r="AO855" s="1">
        <v>44947</v>
      </c>
      <c r="AP855">
        <v>7.2376084990952091E-2</v>
      </c>
      <c r="AQ855" s="1">
        <v>45422</v>
      </c>
      <c r="AR855">
        <v>3.8841999999999999</v>
      </c>
      <c r="AS855" s="1">
        <v>45422</v>
      </c>
      <c r="AT855">
        <v>5.5946999999999996</v>
      </c>
      <c r="AU855" s="1">
        <v>44947</v>
      </c>
      <c r="AV855">
        <v>8.7554766759377234E-2</v>
      </c>
    </row>
    <row r="856" spans="1:48" x14ac:dyDescent="0.25">
      <c r="A856" s="1">
        <v>45334</v>
      </c>
      <c r="B856">
        <v>11.682</v>
      </c>
      <c r="C856" s="1">
        <v>45334</v>
      </c>
      <c r="D856">
        <v>14.286300000000001</v>
      </c>
      <c r="E856" s="1">
        <v>44948</v>
      </c>
      <c r="F856">
        <v>0.22319444953802992</v>
      </c>
      <c r="G856" s="1">
        <v>45313</v>
      </c>
      <c r="H856">
        <v>12.355700000000001</v>
      </c>
      <c r="I856" s="1">
        <v>45313</v>
      </c>
      <c r="J856">
        <v>14.6403</v>
      </c>
      <c r="K856" s="1">
        <v>44948</v>
      </c>
      <c r="L856">
        <v>0.16827271637943789</v>
      </c>
      <c r="M856" s="1">
        <v>45334</v>
      </c>
      <c r="N856">
        <v>6.3112000000000004</v>
      </c>
      <c r="O856" s="1">
        <v>45334</v>
      </c>
      <c r="P856">
        <v>7.6965000000000003</v>
      </c>
      <c r="Q856" s="1">
        <v>44948</v>
      </c>
      <c r="R856">
        <v>0.12660556636366491</v>
      </c>
      <c r="S856" s="1">
        <v>45334</v>
      </c>
      <c r="T856">
        <v>8.7988999999999997</v>
      </c>
      <c r="U856" s="1">
        <v>45334</v>
      </c>
      <c r="V856">
        <v>9.3216000000000001</v>
      </c>
      <c r="W856" s="1">
        <v>44948</v>
      </c>
      <c r="X856">
        <v>0.12953844994504757</v>
      </c>
      <c r="Y856" s="1">
        <v>45334</v>
      </c>
      <c r="Z856">
        <v>7.1013999999999999</v>
      </c>
      <c r="AA856" s="1">
        <v>45334</v>
      </c>
      <c r="AB856">
        <v>7.9661999999999997</v>
      </c>
      <c r="AC856" s="1">
        <v>44948</v>
      </c>
      <c r="AD856">
        <v>9.9634986628742525E-2</v>
      </c>
      <c r="AE856" s="1">
        <v>45334</v>
      </c>
      <c r="AF856">
        <v>8.5726999999999993</v>
      </c>
      <c r="AG856" s="1">
        <v>45334</v>
      </c>
      <c r="AH856">
        <v>10.488</v>
      </c>
      <c r="AI856" s="1">
        <v>44948</v>
      </c>
      <c r="AJ856">
        <v>0.16895199632016697</v>
      </c>
      <c r="AK856" s="1">
        <v>45421</v>
      </c>
      <c r="AL856">
        <v>4.7725</v>
      </c>
      <c r="AM856" s="1">
        <v>45421</v>
      </c>
      <c r="AN856">
        <v>5.0704000000000002</v>
      </c>
      <c r="AO856" s="1">
        <v>44948</v>
      </c>
      <c r="AP856">
        <v>7.2547800359227185E-2</v>
      </c>
      <c r="AQ856" s="1">
        <v>45425</v>
      </c>
      <c r="AR856">
        <v>3.7410999999999999</v>
      </c>
      <c r="AS856" s="1">
        <v>45425</v>
      </c>
      <c r="AT856">
        <v>5.2899000000000003</v>
      </c>
      <c r="AU856" s="1">
        <v>44948</v>
      </c>
      <c r="AV856">
        <v>8.7530790965241009E-2</v>
      </c>
    </row>
    <row r="857" spans="1:48" x14ac:dyDescent="0.25">
      <c r="A857" s="1">
        <v>45335</v>
      </c>
      <c r="B857">
        <v>12.2486</v>
      </c>
      <c r="C857" s="1">
        <v>45335</v>
      </c>
      <c r="D857">
        <v>15.237399999999999</v>
      </c>
      <c r="E857" s="1">
        <v>44949</v>
      </c>
      <c r="F857">
        <v>0.22244511200893571</v>
      </c>
      <c r="G857" s="1">
        <v>45314</v>
      </c>
      <c r="H857">
        <v>12.1418</v>
      </c>
      <c r="I857" s="1">
        <v>45314</v>
      </c>
      <c r="J857">
        <v>14.484400000000001</v>
      </c>
      <c r="K857" s="1">
        <v>44949</v>
      </c>
      <c r="L857">
        <v>0.16727490256126457</v>
      </c>
      <c r="M857" s="1">
        <v>45335</v>
      </c>
      <c r="N857">
        <v>6.5495000000000001</v>
      </c>
      <c r="O857" s="1">
        <v>45335</v>
      </c>
      <c r="P857">
        <v>7.9420999999999999</v>
      </c>
      <c r="Q857" s="1">
        <v>44949</v>
      </c>
      <c r="R857">
        <v>0.12556970238876344</v>
      </c>
      <c r="S857" s="1">
        <v>45335</v>
      </c>
      <c r="T857">
        <v>8.8123000000000005</v>
      </c>
      <c r="U857" s="1">
        <v>45335</v>
      </c>
      <c r="V857">
        <v>9.4638000000000009</v>
      </c>
      <c r="W857" s="1">
        <v>44949</v>
      </c>
      <c r="X857">
        <v>0.12883197847049879</v>
      </c>
      <c r="Y857" s="1">
        <v>45335</v>
      </c>
      <c r="Z857">
        <v>7.1913</v>
      </c>
      <c r="AA857" s="1">
        <v>45335</v>
      </c>
      <c r="AB857">
        <v>7.5102000000000002</v>
      </c>
      <c r="AC857" s="1">
        <v>44949</v>
      </c>
      <c r="AD857">
        <v>9.9025856768634332E-2</v>
      </c>
      <c r="AE857" s="1">
        <v>45335</v>
      </c>
      <c r="AF857">
        <v>8.7407000000000004</v>
      </c>
      <c r="AG857" s="1">
        <v>45335</v>
      </c>
      <c r="AH857">
        <v>11.493499999999999</v>
      </c>
      <c r="AI857" s="1">
        <v>44949</v>
      </c>
      <c r="AJ857">
        <v>0.16764615454662496</v>
      </c>
      <c r="AK857" s="1">
        <v>45425</v>
      </c>
      <c r="AL857">
        <v>5.0198</v>
      </c>
      <c r="AM857" s="1">
        <v>45425</v>
      </c>
      <c r="AN857">
        <v>5.3141999999999996</v>
      </c>
      <c r="AO857" s="1">
        <v>44949</v>
      </c>
      <c r="AP857">
        <v>7.1951341019270629E-2</v>
      </c>
      <c r="AQ857" s="1">
        <v>45426</v>
      </c>
      <c r="AR857">
        <v>4.0056000000000003</v>
      </c>
      <c r="AS857" s="1">
        <v>45426</v>
      </c>
      <c r="AT857">
        <v>5.5031999999999996</v>
      </c>
      <c r="AU857" s="1">
        <v>44949</v>
      </c>
      <c r="AV857">
        <v>8.6828077193627076E-2</v>
      </c>
    </row>
    <row r="858" spans="1:48" x14ac:dyDescent="0.25">
      <c r="A858" s="1">
        <v>45336</v>
      </c>
      <c r="B858">
        <v>11.8018</v>
      </c>
      <c r="C858" s="1">
        <v>45336</v>
      </c>
      <c r="D858">
        <v>14.5739</v>
      </c>
      <c r="E858" s="1">
        <v>44950</v>
      </c>
      <c r="F858">
        <v>0.22064368573228965</v>
      </c>
      <c r="G858" s="1">
        <v>45315</v>
      </c>
      <c r="H858">
        <v>11.9998</v>
      </c>
      <c r="I858" s="1">
        <v>45315</v>
      </c>
      <c r="J858">
        <v>14.0801</v>
      </c>
      <c r="K858" s="1">
        <v>44950</v>
      </c>
      <c r="L858">
        <v>0.16601782019748779</v>
      </c>
      <c r="M858" s="1">
        <v>45336</v>
      </c>
      <c r="N858">
        <v>6.5490000000000004</v>
      </c>
      <c r="O858" s="1">
        <v>45336</v>
      </c>
      <c r="P858">
        <v>8.1519999999999992</v>
      </c>
      <c r="Q858" s="1">
        <v>44950</v>
      </c>
      <c r="R858">
        <v>0.12453868001361047</v>
      </c>
      <c r="S858" s="1">
        <v>45336</v>
      </c>
      <c r="T858">
        <v>8.8033000000000001</v>
      </c>
      <c r="U858" s="1">
        <v>45336</v>
      </c>
      <c r="V858">
        <v>9.5521999999999991</v>
      </c>
      <c r="W858" s="1">
        <v>44950</v>
      </c>
      <c r="X858">
        <v>0.12795391961211036</v>
      </c>
      <c r="Y858" s="1">
        <v>45336</v>
      </c>
      <c r="Z858">
        <v>7.2008000000000001</v>
      </c>
      <c r="AA858" s="1">
        <v>45336</v>
      </c>
      <c r="AB858">
        <v>7.5890000000000004</v>
      </c>
      <c r="AC858" s="1">
        <v>44950</v>
      </c>
      <c r="AD858">
        <v>9.8428353494536977E-2</v>
      </c>
      <c r="AE858" s="1">
        <v>45336</v>
      </c>
      <c r="AF858">
        <v>8.8750999999999998</v>
      </c>
      <c r="AG858" s="1">
        <v>45336</v>
      </c>
      <c r="AH858">
        <v>10.350300000000001</v>
      </c>
      <c r="AI858" s="1">
        <v>44950</v>
      </c>
      <c r="AJ858">
        <v>0.16631831380479903</v>
      </c>
      <c r="AK858" s="1">
        <v>45426</v>
      </c>
      <c r="AL858">
        <v>4.8292999999999999</v>
      </c>
      <c r="AM858" s="1">
        <v>45426</v>
      </c>
      <c r="AN858">
        <v>5.1327999999999996</v>
      </c>
      <c r="AO858" s="1">
        <v>44950</v>
      </c>
      <c r="AP858">
        <v>7.1476339880857942E-2</v>
      </c>
      <c r="AQ858" s="1">
        <v>45427</v>
      </c>
      <c r="AR858">
        <v>3.7132999999999998</v>
      </c>
      <c r="AS858" s="1">
        <v>45427</v>
      </c>
      <c r="AT858">
        <v>5.0914000000000001</v>
      </c>
      <c r="AU858" s="1">
        <v>44950</v>
      </c>
      <c r="AV858">
        <v>8.6125012637926282E-2</v>
      </c>
    </row>
    <row r="859" spans="1:48" x14ac:dyDescent="0.25">
      <c r="A859" s="1">
        <v>45337</v>
      </c>
      <c r="B859">
        <v>11.7103</v>
      </c>
      <c r="C859" s="1">
        <v>45337</v>
      </c>
      <c r="D859">
        <v>14.4255</v>
      </c>
      <c r="E859" s="1">
        <v>44951</v>
      </c>
      <c r="F859">
        <v>0.21844346355937605</v>
      </c>
      <c r="G859" s="1">
        <v>45316</v>
      </c>
      <c r="H859">
        <v>12.258100000000001</v>
      </c>
      <c r="I859" s="1">
        <v>45316</v>
      </c>
      <c r="J859">
        <v>14.325699999999999</v>
      </c>
      <c r="K859" s="1">
        <v>44951</v>
      </c>
      <c r="L859">
        <v>0.16389231165088003</v>
      </c>
      <c r="M859" s="1">
        <v>45337</v>
      </c>
      <c r="N859">
        <v>6.7281000000000004</v>
      </c>
      <c r="O859" s="1">
        <v>45337</v>
      </c>
      <c r="P859">
        <v>7.9466000000000001</v>
      </c>
      <c r="Q859" s="1">
        <v>44951</v>
      </c>
      <c r="R859">
        <v>0.12330047555750991</v>
      </c>
      <c r="S859" s="1">
        <v>45337</v>
      </c>
      <c r="T859">
        <v>8.4041999999999994</v>
      </c>
      <c r="U859" s="1">
        <v>45337</v>
      </c>
      <c r="V859">
        <v>9.3878000000000004</v>
      </c>
      <c r="W859" s="1">
        <v>44951</v>
      </c>
      <c r="X859">
        <v>0.12581263202261866</v>
      </c>
      <c r="Y859" s="1">
        <v>45337</v>
      </c>
      <c r="Z859">
        <v>6.7660999999999998</v>
      </c>
      <c r="AA859" s="1">
        <v>45337</v>
      </c>
      <c r="AB859">
        <v>7.6890999999999998</v>
      </c>
      <c r="AC859" s="1">
        <v>44951</v>
      </c>
      <c r="AD859">
        <v>9.6663217036558405E-2</v>
      </c>
      <c r="AE859" s="1">
        <v>45337</v>
      </c>
      <c r="AF859">
        <v>8.7921999999999993</v>
      </c>
      <c r="AG859" s="1">
        <v>45337</v>
      </c>
      <c r="AH859">
        <v>10.557600000000001</v>
      </c>
      <c r="AI859" s="1">
        <v>44951</v>
      </c>
      <c r="AJ859">
        <v>0.16357005177198825</v>
      </c>
      <c r="AK859" s="1">
        <v>45427</v>
      </c>
      <c r="AL859">
        <v>4.4588000000000001</v>
      </c>
      <c r="AM859" s="1">
        <v>45427</v>
      </c>
      <c r="AN859">
        <v>4.6093000000000002</v>
      </c>
      <c r="AO859" s="1">
        <v>44951</v>
      </c>
      <c r="AP859">
        <v>7.0123421705604622E-2</v>
      </c>
      <c r="AQ859" s="1">
        <v>45428</v>
      </c>
      <c r="AR859">
        <v>3.3271000000000002</v>
      </c>
      <c r="AS859" s="1">
        <v>45428</v>
      </c>
      <c r="AT859">
        <v>4.7012</v>
      </c>
      <c r="AU859" s="1">
        <v>44951</v>
      </c>
      <c r="AV859">
        <v>8.3407093086151796E-2</v>
      </c>
    </row>
    <row r="860" spans="1:48" x14ac:dyDescent="0.25">
      <c r="A860" s="1">
        <v>45338</v>
      </c>
      <c r="B860">
        <v>11.968500000000001</v>
      </c>
      <c r="C860" s="1">
        <v>45338</v>
      </c>
      <c r="D860">
        <v>14.659700000000001</v>
      </c>
      <c r="E860" s="1">
        <v>44952</v>
      </c>
      <c r="F860">
        <v>0.21875705063724224</v>
      </c>
      <c r="G860" s="1">
        <v>45317</v>
      </c>
      <c r="H860">
        <v>12.353999999999999</v>
      </c>
      <c r="I860" s="1">
        <v>45317</v>
      </c>
      <c r="J860">
        <v>14.4451</v>
      </c>
      <c r="K860" s="1">
        <v>44952</v>
      </c>
      <c r="L860">
        <v>0.16395347769362187</v>
      </c>
      <c r="M860" s="1">
        <v>45338</v>
      </c>
      <c r="N860">
        <v>6.4257999999999997</v>
      </c>
      <c r="O860" s="1">
        <v>45338</v>
      </c>
      <c r="P860">
        <v>8.0220000000000002</v>
      </c>
      <c r="Q860" s="1">
        <v>44952</v>
      </c>
      <c r="R860">
        <v>0.12328671259747219</v>
      </c>
      <c r="S860" s="1">
        <v>45338</v>
      </c>
      <c r="T860">
        <v>8.8902000000000001</v>
      </c>
      <c r="U860" s="1">
        <v>45338</v>
      </c>
      <c r="V860">
        <v>9.8914000000000009</v>
      </c>
      <c r="W860" s="1">
        <v>44952</v>
      </c>
      <c r="X860">
        <v>0.12574454386458789</v>
      </c>
      <c r="Y860" s="1">
        <v>45338</v>
      </c>
      <c r="Z860">
        <v>7.2140000000000004</v>
      </c>
      <c r="AA860" s="1">
        <v>45338</v>
      </c>
      <c r="AB860">
        <v>7.8639999999999999</v>
      </c>
      <c r="AC860" s="1">
        <v>44952</v>
      </c>
      <c r="AD860">
        <v>9.6774628909687965E-2</v>
      </c>
      <c r="AE860" s="1">
        <v>45338</v>
      </c>
      <c r="AF860">
        <v>9.0713000000000008</v>
      </c>
      <c r="AG860" s="1">
        <v>45338</v>
      </c>
      <c r="AH860">
        <v>10.9764</v>
      </c>
      <c r="AI860" s="1">
        <v>44952</v>
      </c>
      <c r="AJ860">
        <v>0.16336366052991644</v>
      </c>
      <c r="AK860" s="1">
        <v>45428</v>
      </c>
      <c r="AL860">
        <v>4.3710000000000004</v>
      </c>
      <c r="AM860" s="1">
        <v>45428</v>
      </c>
      <c r="AN860">
        <v>4.5342000000000002</v>
      </c>
      <c r="AO860" s="1">
        <v>44952</v>
      </c>
      <c r="AP860">
        <v>7.0190728852780354E-2</v>
      </c>
      <c r="AQ860" s="1">
        <v>45429</v>
      </c>
      <c r="AR860">
        <v>2.7961999999999998</v>
      </c>
      <c r="AS860" s="1">
        <v>45429</v>
      </c>
      <c r="AT860">
        <v>4.1520999999999999</v>
      </c>
      <c r="AU860" s="1">
        <v>44952</v>
      </c>
      <c r="AV860">
        <v>8.343904068013E-2</v>
      </c>
    </row>
    <row r="861" spans="1:48" x14ac:dyDescent="0.25">
      <c r="A861" s="1">
        <v>45342</v>
      </c>
      <c r="B861">
        <v>12.2072</v>
      </c>
      <c r="C861" s="1">
        <v>45342</v>
      </c>
      <c r="D861">
        <v>15.0191</v>
      </c>
      <c r="E861" s="1">
        <v>44953</v>
      </c>
      <c r="F861">
        <v>0.21827878642252185</v>
      </c>
      <c r="G861" s="1">
        <v>45320</v>
      </c>
      <c r="H861">
        <v>12.379</v>
      </c>
      <c r="I861" s="1">
        <v>45320</v>
      </c>
      <c r="J861">
        <v>14.5093</v>
      </c>
      <c r="K861" s="1">
        <v>44953</v>
      </c>
      <c r="L861">
        <v>0.16389520152218129</v>
      </c>
      <c r="M861" s="1">
        <v>45342</v>
      </c>
      <c r="N861">
        <v>6.5494000000000003</v>
      </c>
      <c r="O861" s="1">
        <v>45342</v>
      </c>
      <c r="P861">
        <v>7.6872999999999996</v>
      </c>
      <c r="Q861" s="1">
        <v>44953</v>
      </c>
      <c r="R861">
        <v>0.12280817185311334</v>
      </c>
      <c r="S861" s="1">
        <v>45342</v>
      </c>
      <c r="T861">
        <v>8.3132000000000001</v>
      </c>
      <c r="U861" s="1">
        <v>45342</v>
      </c>
      <c r="V861">
        <v>9.2324000000000002</v>
      </c>
      <c r="W861" s="1">
        <v>44953</v>
      </c>
      <c r="X861">
        <v>0.12591837393571373</v>
      </c>
      <c r="Y861" s="1">
        <v>45342</v>
      </c>
      <c r="Z861">
        <v>6.4188999999999998</v>
      </c>
      <c r="AA861" s="1">
        <v>45342</v>
      </c>
      <c r="AB861">
        <v>8.0267999999999997</v>
      </c>
      <c r="AC861" s="1">
        <v>44953</v>
      </c>
      <c r="AD861">
        <v>9.6837305716590494E-2</v>
      </c>
      <c r="AE861" s="1">
        <v>45342</v>
      </c>
      <c r="AF861">
        <v>8.8046000000000006</v>
      </c>
      <c r="AG861" s="1">
        <v>45342</v>
      </c>
      <c r="AH861">
        <v>10.3665</v>
      </c>
      <c r="AI861" s="1">
        <v>44953</v>
      </c>
      <c r="AJ861">
        <v>0.16355123944506064</v>
      </c>
      <c r="AK861" s="1">
        <v>45429</v>
      </c>
      <c r="AL861">
        <v>4.1364999999999998</v>
      </c>
      <c r="AM861" s="1">
        <v>45429</v>
      </c>
      <c r="AN861">
        <v>4.4118000000000004</v>
      </c>
      <c r="AO861" s="1">
        <v>44953</v>
      </c>
      <c r="AP861">
        <v>6.8412814159654362E-2</v>
      </c>
      <c r="AQ861" s="1">
        <v>45432</v>
      </c>
      <c r="AR861">
        <v>2.6446999999999998</v>
      </c>
      <c r="AS861" s="1">
        <v>45432</v>
      </c>
      <c r="AT861">
        <v>4.1647999999999996</v>
      </c>
      <c r="AU861" s="1">
        <v>44953</v>
      </c>
      <c r="AV861">
        <v>8.3218020389762989E-2</v>
      </c>
    </row>
    <row r="862" spans="1:48" x14ac:dyDescent="0.25">
      <c r="A862" s="1">
        <v>45343</v>
      </c>
      <c r="B862">
        <v>12.082700000000001</v>
      </c>
      <c r="C862" s="1">
        <v>45343</v>
      </c>
      <c r="D862">
        <v>14.8588</v>
      </c>
      <c r="E862" s="1">
        <v>44954</v>
      </c>
      <c r="F862">
        <v>0.21467637333283657</v>
      </c>
      <c r="G862" s="1">
        <v>45321</v>
      </c>
      <c r="H862">
        <v>12.4337</v>
      </c>
      <c r="I862" s="1">
        <v>45321</v>
      </c>
      <c r="J862">
        <v>14.638199999999999</v>
      </c>
      <c r="K862" s="1">
        <v>44954</v>
      </c>
      <c r="L862">
        <v>0.16519078675564955</v>
      </c>
      <c r="M862" s="1">
        <v>45343</v>
      </c>
      <c r="N862">
        <v>6.2946999999999997</v>
      </c>
      <c r="O862" s="1">
        <v>45343</v>
      </c>
      <c r="P862">
        <v>8.1083999999999996</v>
      </c>
      <c r="Q862" s="1">
        <v>44954</v>
      </c>
      <c r="R862">
        <v>0.12298161287830017</v>
      </c>
      <c r="S862" s="1">
        <v>45343</v>
      </c>
      <c r="T862">
        <v>8.3291000000000004</v>
      </c>
      <c r="U862" s="1">
        <v>45343</v>
      </c>
      <c r="V862">
        <v>9.2055000000000007</v>
      </c>
      <c r="W862" s="1">
        <v>44954</v>
      </c>
      <c r="X862">
        <v>0.1269583664120042</v>
      </c>
      <c r="Y862" s="1">
        <v>45343</v>
      </c>
      <c r="Z862">
        <v>6.8661000000000003</v>
      </c>
      <c r="AA862" s="1">
        <v>45343</v>
      </c>
      <c r="AB862">
        <v>7.3724999999999996</v>
      </c>
      <c r="AC862" s="1">
        <v>44954</v>
      </c>
      <c r="AD862">
        <v>9.7640932643875231E-2</v>
      </c>
      <c r="AE862" s="1">
        <v>45343</v>
      </c>
      <c r="AF862">
        <v>9.8461999999999996</v>
      </c>
      <c r="AG862" s="1">
        <v>45343</v>
      </c>
      <c r="AH862">
        <v>10.233000000000001</v>
      </c>
      <c r="AI862" s="1">
        <v>44954</v>
      </c>
      <c r="AJ862">
        <v>0.16490409882369955</v>
      </c>
      <c r="AK862" s="1">
        <v>45432</v>
      </c>
      <c r="AL862">
        <v>4.0827999999999998</v>
      </c>
      <c r="AM862" s="1">
        <v>45432</v>
      </c>
      <c r="AN862">
        <v>4.3205</v>
      </c>
      <c r="AO862" s="1">
        <v>44954</v>
      </c>
      <c r="AP862">
        <v>6.8079925341595071E-2</v>
      </c>
      <c r="AQ862" s="1">
        <v>45433</v>
      </c>
      <c r="AR862">
        <v>2.8250000000000002</v>
      </c>
      <c r="AS862" s="1">
        <v>45433</v>
      </c>
      <c r="AT862">
        <v>4.4047999999999998</v>
      </c>
      <c r="AU862" s="1">
        <v>44954</v>
      </c>
      <c r="AV862">
        <v>8.3849795068627997E-2</v>
      </c>
    </row>
    <row r="863" spans="1:48" x14ac:dyDescent="0.25">
      <c r="A863" s="1">
        <v>45344</v>
      </c>
      <c r="B863">
        <v>11.861599999999999</v>
      </c>
      <c r="C863" s="1">
        <v>45344</v>
      </c>
      <c r="D863">
        <v>14.222</v>
      </c>
      <c r="E863" s="1">
        <v>44955</v>
      </c>
      <c r="F863">
        <v>0.21580085273040775</v>
      </c>
      <c r="G863" s="1">
        <v>45322</v>
      </c>
      <c r="H863">
        <v>12.742900000000001</v>
      </c>
      <c r="I863" s="1">
        <v>45322</v>
      </c>
      <c r="J863">
        <v>15.2067</v>
      </c>
      <c r="K863" s="1">
        <v>44955</v>
      </c>
      <c r="L863">
        <v>0.16651281057119674</v>
      </c>
      <c r="M863" s="1">
        <v>45344</v>
      </c>
      <c r="N863">
        <v>6.3578999999999999</v>
      </c>
      <c r="O863" s="1">
        <v>45344</v>
      </c>
      <c r="P863">
        <v>7.53</v>
      </c>
      <c r="Q863" s="1">
        <v>44955</v>
      </c>
      <c r="R863">
        <v>0.11967129595151298</v>
      </c>
      <c r="S863" s="1">
        <v>45344</v>
      </c>
      <c r="T863">
        <v>8.2599</v>
      </c>
      <c r="U863" s="1">
        <v>45344</v>
      </c>
      <c r="V863">
        <v>9.2293000000000003</v>
      </c>
      <c r="W863" s="1">
        <v>44955</v>
      </c>
      <c r="X863">
        <v>0.12721775022721707</v>
      </c>
      <c r="Y863" s="1">
        <v>45344</v>
      </c>
      <c r="Z863">
        <v>6.6325000000000003</v>
      </c>
      <c r="AA863" s="1">
        <v>45344</v>
      </c>
      <c r="AB863">
        <v>7.4160000000000004</v>
      </c>
      <c r="AC863" s="1">
        <v>44955</v>
      </c>
      <c r="AD863">
        <v>9.795524174148644E-2</v>
      </c>
      <c r="AE863" s="1">
        <v>45344</v>
      </c>
      <c r="AF863">
        <v>8.6526999999999994</v>
      </c>
      <c r="AG863" s="1">
        <v>45344</v>
      </c>
      <c r="AH863">
        <v>9.7678999999999991</v>
      </c>
      <c r="AI863" s="1">
        <v>44955</v>
      </c>
      <c r="AJ863">
        <v>0.16230409757096684</v>
      </c>
      <c r="AK863" s="1">
        <v>45433</v>
      </c>
      <c r="AL863">
        <v>4.5514999999999999</v>
      </c>
      <c r="AM863" s="1">
        <v>45433</v>
      </c>
      <c r="AN863">
        <v>4.7496999999999998</v>
      </c>
      <c r="AO863" s="1">
        <v>44955</v>
      </c>
      <c r="AP863">
        <v>6.6943799580449811E-2</v>
      </c>
      <c r="AQ863" s="1">
        <v>45434</v>
      </c>
      <c r="AR863">
        <v>2.7917000000000001</v>
      </c>
      <c r="AS863" s="1">
        <v>45434</v>
      </c>
      <c r="AT863">
        <v>4.6643999999999997</v>
      </c>
      <c r="AU863" s="1">
        <v>44955</v>
      </c>
      <c r="AV863">
        <v>8.3772232684036857E-2</v>
      </c>
    </row>
    <row r="864" spans="1:48" x14ac:dyDescent="0.25">
      <c r="A864" s="1">
        <v>45345</v>
      </c>
      <c r="B864">
        <v>11.59</v>
      </c>
      <c r="C864" s="1">
        <v>45345</v>
      </c>
      <c r="D864">
        <v>13.784599999999999</v>
      </c>
      <c r="E864" s="1">
        <v>44956</v>
      </c>
      <c r="F864">
        <v>0.21584431228041046</v>
      </c>
      <c r="G864" s="1">
        <v>45323</v>
      </c>
      <c r="H864">
        <v>12.895</v>
      </c>
      <c r="I864" s="1">
        <v>45323</v>
      </c>
      <c r="J864">
        <v>15.3752</v>
      </c>
      <c r="K864" s="1">
        <v>44956</v>
      </c>
      <c r="L864">
        <v>0.16577548030776607</v>
      </c>
      <c r="M864" s="1">
        <v>45345</v>
      </c>
      <c r="N864">
        <v>6.9081000000000001</v>
      </c>
      <c r="O864" s="1">
        <v>45345</v>
      </c>
      <c r="P864">
        <v>7.7024999999999997</v>
      </c>
      <c r="Q864" s="1">
        <v>44956</v>
      </c>
      <c r="R864">
        <v>0.11937460552757413</v>
      </c>
      <c r="S864" s="1">
        <v>45345</v>
      </c>
      <c r="T864">
        <v>8.2908000000000008</v>
      </c>
      <c r="U864" s="1">
        <v>45345</v>
      </c>
      <c r="V864">
        <v>9.1126000000000005</v>
      </c>
      <c r="W864" s="1">
        <v>44956</v>
      </c>
      <c r="X864">
        <v>0.12663452929351626</v>
      </c>
      <c r="Y864" s="1">
        <v>45345</v>
      </c>
      <c r="Z864">
        <v>6.4462999999999999</v>
      </c>
      <c r="AA864" s="1">
        <v>45345</v>
      </c>
      <c r="AB864">
        <v>8.3437000000000001</v>
      </c>
      <c r="AC864" s="1">
        <v>44956</v>
      </c>
      <c r="AD864">
        <v>9.7645788331263819E-2</v>
      </c>
      <c r="AE864" s="1">
        <v>45345</v>
      </c>
      <c r="AF864">
        <v>9.7562999999999995</v>
      </c>
      <c r="AG864" s="1">
        <v>45345</v>
      </c>
      <c r="AH864">
        <v>9.4601000000000006</v>
      </c>
      <c r="AI864" s="1">
        <v>44956</v>
      </c>
      <c r="AJ864">
        <v>0.16378883110659576</v>
      </c>
      <c r="AK864" s="1">
        <v>45434</v>
      </c>
      <c r="AL864">
        <v>4.5236000000000001</v>
      </c>
      <c r="AM864" s="1">
        <v>45434</v>
      </c>
      <c r="AN864">
        <v>4.7416999999999998</v>
      </c>
      <c r="AO864" s="1">
        <v>44956</v>
      </c>
      <c r="AP864">
        <v>6.7502377517785456E-2</v>
      </c>
      <c r="AQ864" s="1">
        <v>45435</v>
      </c>
      <c r="AR864">
        <v>2.9298999999999999</v>
      </c>
      <c r="AS864" s="1">
        <v>45435</v>
      </c>
      <c r="AT864">
        <v>4.5789</v>
      </c>
      <c r="AU864" s="1">
        <v>44956</v>
      </c>
      <c r="AV864">
        <v>8.3705299985315298E-2</v>
      </c>
    </row>
    <row r="865" spans="1:48" x14ac:dyDescent="0.25">
      <c r="A865" s="1">
        <v>45348</v>
      </c>
      <c r="B865">
        <v>11.538500000000001</v>
      </c>
      <c r="C865" s="1">
        <v>45348</v>
      </c>
      <c r="D865">
        <v>13.706799999999999</v>
      </c>
      <c r="E865" s="1">
        <v>44957</v>
      </c>
      <c r="F865">
        <v>0.21589280481569884</v>
      </c>
      <c r="G865" s="1">
        <v>45324</v>
      </c>
      <c r="H865">
        <v>12.7051</v>
      </c>
      <c r="I865" s="1">
        <v>45324</v>
      </c>
      <c r="J865">
        <v>14.9679</v>
      </c>
      <c r="K865" s="1">
        <v>44957</v>
      </c>
      <c r="L865">
        <v>0.16449128412689176</v>
      </c>
      <c r="M865" s="1">
        <v>45348</v>
      </c>
      <c r="N865">
        <v>6.5233999999999996</v>
      </c>
      <c r="O865" s="1">
        <v>45348</v>
      </c>
      <c r="P865">
        <v>7.0579000000000001</v>
      </c>
      <c r="Q865" s="1">
        <v>44957</v>
      </c>
      <c r="R865">
        <v>0.11923893549608615</v>
      </c>
      <c r="S865" s="1">
        <v>45348</v>
      </c>
      <c r="T865">
        <v>8.2108000000000008</v>
      </c>
      <c r="U865" s="1">
        <v>45348</v>
      </c>
      <c r="V865">
        <v>9.2037999999999993</v>
      </c>
      <c r="W865" s="1">
        <v>44957</v>
      </c>
      <c r="X865">
        <v>0.12610576786596264</v>
      </c>
      <c r="Y865" s="1">
        <v>45348</v>
      </c>
      <c r="Z865">
        <v>6.3605</v>
      </c>
      <c r="AA865" s="1">
        <v>45348</v>
      </c>
      <c r="AB865">
        <v>6.9160000000000004</v>
      </c>
      <c r="AC865" s="1">
        <v>44957</v>
      </c>
      <c r="AD865">
        <v>9.7628748221530684E-2</v>
      </c>
      <c r="AE865" s="1">
        <v>45348</v>
      </c>
      <c r="AF865">
        <v>7.6079999999999997</v>
      </c>
      <c r="AG865" s="1">
        <v>45348</v>
      </c>
      <c r="AH865">
        <v>9.8541000000000007</v>
      </c>
      <c r="AI865" s="1">
        <v>44957</v>
      </c>
      <c r="AJ865">
        <v>0.16255062069208176</v>
      </c>
      <c r="AK865" s="1">
        <v>45435</v>
      </c>
      <c r="AL865">
        <v>4.3654999999999999</v>
      </c>
      <c r="AM865" s="1">
        <v>45435</v>
      </c>
      <c r="AN865">
        <v>4.6006</v>
      </c>
      <c r="AO865" s="1">
        <v>44957</v>
      </c>
      <c r="AP865">
        <v>6.7012664605500247E-2</v>
      </c>
      <c r="AQ865" s="1">
        <v>45436</v>
      </c>
      <c r="AR865">
        <v>2.7965</v>
      </c>
      <c r="AS865" s="1">
        <v>45436</v>
      </c>
      <c r="AT865">
        <v>4.6689999999999996</v>
      </c>
      <c r="AU865" s="1">
        <v>44957</v>
      </c>
      <c r="AV865">
        <v>8.3042702840143909E-2</v>
      </c>
    </row>
    <row r="866" spans="1:48" x14ac:dyDescent="0.25">
      <c r="A866" s="1">
        <v>45349</v>
      </c>
      <c r="B866">
        <v>11.3192</v>
      </c>
      <c r="C866" s="1">
        <v>45349</v>
      </c>
      <c r="D866">
        <v>13.446400000000001</v>
      </c>
      <c r="E866" s="1">
        <v>44958</v>
      </c>
      <c r="F866">
        <v>0.21646939847950439</v>
      </c>
      <c r="G866" s="1">
        <v>45327</v>
      </c>
      <c r="H866">
        <v>12.594799999999999</v>
      </c>
      <c r="I866" s="1">
        <v>45327</v>
      </c>
      <c r="J866">
        <v>14.816700000000001</v>
      </c>
      <c r="K866" s="1">
        <v>44958</v>
      </c>
      <c r="L866">
        <v>0.16390438233684052</v>
      </c>
      <c r="M866" s="1">
        <v>45349</v>
      </c>
      <c r="N866">
        <v>6.5563000000000002</v>
      </c>
      <c r="O866" s="1">
        <v>45349</v>
      </c>
      <c r="P866">
        <v>7.3594999999999997</v>
      </c>
      <c r="Q866" s="1">
        <v>44958</v>
      </c>
      <c r="R866">
        <v>0.12036755531913929</v>
      </c>
      <c r="S866" s="1">
        <v>45349</v>
      </c>
      <c r="T866">
        <v>8.2841000000000005</v>
      </c>
      <c r="U866" s="1">
        <v>45349</v>
      </c>
      <c r="V866">
        <v>9.2889999999999997</v>
      </c>
      <c r="W866" s="1">
        <v>44958</v>
      </c>
      <c r="X866">
        <v>0.12677919901806284</v>
      </c>
      <c r="Y866" s="1">
        <v>45349</v>
      </c>
      <c r="Z866">
        <v>6.2792000000000003</v>
      </c>
      <c r="AA866" s="1">
        <v>45349</v>
      </c>
      <c r="AB866">
        <v>7.1436999999999999</v>
      </c>
      <c r="AC866" s="1">
        <v>44958</v>
      </c>
      <c r="AD866">
        <v>9.8588532912569693E-2</v>
      </c>
      <c r="AE866" s="1">
        <v>45349</v>
      </c>
      <c r="AF866">
        <v>8.8177000000000003</v>
      </c>
      <c r="AG866" s="1">
        <v>45349</v>
      </c>
      <c r="AH866">
        <v>9.7844999999999995</v>
      </c>
      <c r="AI866" s="1">
        <v>44958</v>
      </c>
      <c r="AJ866">
        <v>0.16244028817546557</v>
      </c>
      <c r="AK866" s="1">
        <v>45436</v>
      </c>
      <c r="AL866">
        <v>4.4172000000000002</v>
      </c>
      <c r="AM866" s="1">
        <v>45436</v>
      </c>
      <c r="AN866">
        <v>4.6313000000000004</v>
      </c>
      <c r="AO866" s="1">
        <v>44958</v>
      </c>
      <c r="AP866">
        <v>6.6031515947123046E-2</v>
      </c>
      <c r="AQ866" s="1">
        <v>45440</v>
      </c>
      <c r="AR866">
        <v>2.7896000000000001</v>
      </c>
      <c r="AS866" s="1">
        <v>45440</v>
      </c>
      <c r="AT866">
        <v>4.6138000000000003</v>
      </c>
      <c r="AU866" s="1">
        <v>44958</v>
      </c>
      <c r="AV866">
        <v>8.2827953304260335E-2</v>
      </c>
    </row>
    <row r="867" spans="1:48" x14ac:dyDescent="0.25">
      <c r="A867" s="1">
        <v>45350</v>
      </c>
      <c r="B867">
        <v>11.503299999999999</v>
      </c>
      <c r="C867" s="1">
        <v>45350</v>
      </c>
      <c r="D867">
        <v>13.8634</v>
      </c>
      <c r="E867" s="1">
        <v>44959</v>
      </c>
      <c r="F867">
        <v>0.21135038219159555</v>
      </c>
      <c r="G867" s="1">
        <v>45328</v>
      </c>
      <c r="H867">
        <v>12.291700000000001</v>
      </c>
      <c r="I867" s="1">
        <v>45328</v>
      </c>
      <c r="J867">
        <v>14.3935</v>
      </c>
      <c r="K867" s="1">
        <v>44959</v>
      </c>
      <c r="L867">
        <v>0.16508168808530874</v>
      </c>
      <c r="M867" s="1">
        <v>45350</v>
      </c>
      <c r="N867">
        <v>6.0990000000000002</v>
      </c>
      <c r="O867" s="1">
        <v>45350</v>
      </c>
      <c r="P867">
        <v>7.2319000000000004</v>
      </c>
      <c r="Q867" s="1">
        <v>44959</v>
      </c>
      <c r="R867">
        <v>0.11896166972110146</v>
      </c>
      <c r="S867" s="1">
        <v>45350</v>
      </c>
      <c r="T867">
        <v>8.3425999999999991</v>
      </c>
      <c r="U867" s="1">
        <v>45350</v>
      </c>
      <c r="V867">
        <v>9.3313000000000006</v>
      </c>
      <c r="W867" s="1">
        <v>44959</v>
      </c>
      <c r="X867">
        <v>0.12608158028262464</v>
      </c>
      <c r="Y867" s="1">
        <v>45350</v>
      </c>
      <c r="Z867">
        <v>6.2492999999999999</v>
      </c>
      <c r="AA867" s="1">
        <v>45350</v>
      </c>
      <c r="AB867">
        <v>7.2361000000000004</v>
      </c>
      <c r="AC867" s="1">
        <v>44959</v>
      </c>
      <c r="AD867">
        <v>9.8136294809175323E-2</v>
      </c>
      <c r="AE867" s="1">
        <v>45350</v>
      </c>
      <c r="AF867">
        <v>8.6312999999999995</v>
      </c>
      <c r="AG867" s="1">
        <v>45350</v>
      </c>
      <c r="AH867">
        <v>9.8876000000000008</v>
      </c>
      <c r="AI867" s="1">
        <v>44959</v>
      </c>
      <c r="AJ867">
        <v>0.16125559076103385</v>
      </c>
      <c r="AK867" s="1">
        <v>45440</v>
      </c>
      <c r="AL867">
        <v>4.3848000000000003</v>
      </c>
      <c r="AM867" s="1">
        <v>45440</v>
      </c>
      <c r="AN867">
        <v>4.6593</v>
      </c>
      <c r="AO867" s="1">
        <v>44959</v>
      </c>
      <c r="AP867">
        <v>7.2589308549282722E-2</v>
      </c>
      <c r="AQ867" s="1">
        <v>45441</v>
      </c>
      <c r="AR867">
        <v>3.1318000000000001</v>
      </c>
      <c r="AS867" s="1">
        <v>45441</v>
      </c>
      <c r="AT867">
        <v>5.0030999999999999</v>
      </c>
      <c r="AU867" s="1">
        <v>44959</v>
      </c>
      <c r="AV867">
        <v>8.6005149877606782E-2</v>
      </c>
    </row>
    <row r="868" spans="1:48" x14ac:dyDescent="0.25">
      <c r="A868" s="1">
        <v>45351</v>
      </c>
      <c r="B868">
        <v>11.354200000000001</v>
      </c>
      <c r="C868" s="1">
        <v>45351</v>
      </c>
      <c r="D868">
        <v>13.678900000000001</v>
      </c>
      <c r="E868" s="1">
        <v>44960</v>
      </c>
      <c r="F868">
        <v>0.21131509111656724</v>
      </c>
      <c r="G868" s="1">
        <v>45329</v>
      </c>
      <c r="H868">
        <v>12.426500000000001</v>
      </c>
      <c r="I868" s="1">
        <v>45329</v>
      </c>
      <c r="J868">
        <v>14.501899999999999</v>
      </c>
      <c r="K868" s="1">
        <v>44960</v>
      </c>
      <c r="L868">
        <v>0.16380257141432117</v>
      </c>
      <c r="M868" s="1">
        <v>45351</v>
      </c>
      <c r="N868">
        <v>5.9568000000000003</v>
      </c>
      <c r="O868" s="1">
        <v>45351</v>
      </c>
      <c r="P868">
        <v>7.2709999999999999</v>
      </c>
      <c r="Q868" s="1">
        <v>44960</v>
      </c>
      <c r="R868">
        <v>0.12011891046203421</v>
      </c>
      <c r="S868" s="1">
        <v>45351</v>
      </c>
      <c r="T868">
        <v>8.2669999999999995</v>
      </c>
      <c r="U868" s="1">
        <v>45351</v>
      </c>
      <c r="V868">
        <v>9.2439999999999998</v>
      </c>
      <c r="W868" s="1">
        <v>44960</v>
      </c>
      <c r="X868">
        <v>0.12840506527353546</v>
      </c>
      <c r="Y868" s="1">
        <v>45351</v>
      </c>
      <c r="Z868">
        <v>6.2736000000000001</v>
      </c>
      <c r="AA868" s="1">
        <v>45351</v>
      </c>
      <c r="AB868">
        <v>7.0514000000000001</v>
      </c>
      <c r="AC868" s="1">
        <v>44960</v>
      </c>
      <c r="AD868">
        <v>0.10019348706183508</v>
      </c>
      <c r="AE868" s="1">
        <v>45351</v>
      </c>
      <c r="AF868">
        <v>9.5877999999999997</v>
      </c>
      <c r="AG868" s="1">
        <v>45351</v>
      </c>
      <c r="AH868">
        <v>12.1943</v>
      </c>
      <c r="AI868" s="1">
        <v>44960</v>
      </c>
      <c r="AJ868">
        <v>0.16403520516328132</v>
      </c>
      <c r="AK868" s="1">
        <v>45441</v>
      </c>
      <c r="AL868">
        <v>4.9123000000000001</v>
      </c>
      <c r="AM868" s="1">
        <v>45441</v>
      </c>
      <c r="AN868">
        <v>5.3044000000000002</v>
      </c>
      <c r="AO868" s="1">
        <v>44960</v>
      </c>
      <c r="AP868">
        <v>7.2978353480436048E-2</v>
      </c>
      <c r="AQ868" s="1">
        <v>45442</v>
      </c>
      <c r="AR868">
        <v>3.1722999999999999</v>
      </c>
      <c r="AS868" s="1">
        <v>45442</v>
      </c>
      <c r="AT868">
        <v>4.7037000000000004</v>
      </c>
      <c r="AU868" s="1">
        <v>44960</v>
      </c>
      <c r="AV868">
        <v>8.4550411599300671E-2</v>
      </c>
    </row>
    <row r="869" spans="1:48" x14ac:dyDescent="0.25">
      <c r="A869" s="1">
        <v>45352</v>
      </c>
      <c r="B869">
        <v>11.4991</v>
      </c>
      <c r="C869" s="1">
        <v>45352</v>
      </c>
      <c r="D869">
        <v>13.7096</v>
      </c>
      <c r="E869" s="1">
        <v>44961</v>
      </c>
      <c r="F869">
        <v>0.21162987000343811</v>
      </c>
      <c r="G869" s="1">
        <v>45330</v>
      </c>
      <c r="H869">
        <v>12.458</v>
      </c>
      <c r="I869" s="1">
        <v>45330</v>
      </c>
      <c r="J869">
        <v>14.514799999999999</v>
      </c>
      <c r="K869" s="1">
        <v>44961</v>
      </c>
      <c r="L869">
        <v>0.15801948636007532</v>
      </c>
      <c r="M869" s="1">
        <v>45352</v>
      </c>
      <c r="N869">
        <v>6.8601999999999999</v>
      </c>
      <c r="O869" s="1">
        <v>45352</v>
      </c>
      <c r="P869">
        <v>7.3041</v>
      </c>
      <c r="Q869" s="1">
        <v>44961</v>
      </c>
      <c r="R869">
        <v>0.12052515602553381</v>
      </c>
      <c r="S869" s="1">
        <v>45352</v>
      </c>
      <c r="T869">
        <v>8.2140000000000004</v>
      </c>
      <c r="U869" s="1">
        <v>45352</v>
      </c>
      <c r="V869">
        <v>9.3427000000000007</v>
      </c>
      <c r="W869" s="1">
        <v>44961</v>
      </c>
      <c r="X869">
        <v>0.12946888037877516</v>
      </c>
      <c r="Y869" s="1">
        <v>45352</v>
      </c>
      <c r="Z869">
        <v>6.3301999999999996</v>
      </c>
      <c r="AA869" s="1">
        <v>45352</v>
      </c>
      <c r="AB869">
        <v>7.8634000000000004</v>
      </c>
      <c r="AC869" s="1">
        <v>44961</v>
      </c>
      <c r="AD869">
        <v>0.10098165360493133</v>
      </c>
      <c r="AE869" s="1">
        <v>45352</v>
      </c>
      <c r="AF869">
        <v>8.0114999999999998</v>
      </c>
      <c r="AG869" s="1">
        <v>45352</v>
      </c>
      <c r="AH869">
        <v>11.0747</v>
      </c>
      <c r="AI869" s="1">
        <v>44961</v>
      </c>
      <c r="AJ869">
        <v>0.16283219587512837</v>
      </c>
      <c r="AK869" s="1">
        <v>45442</v>
      </c>
      <c r="AL869">
        <v>4.5307000000000004</v>
      </c>
      <c r="AM869" s="1">
        <v>45442</v>
      </c>
      <c r="AN869">
        <v>4.9309000000000003</v>
      </c>
      <c r="AO869" s="1">
        <v>44961</v>
      </c>
      <c r="AP869">
        <v>7.3356647254514559E-2</v>
      </c>
      <c r="AQ869" s="1">
        <v>45443</v>
      </c>
      <c r="AR869">
        <v>3.1634000000000002</v>
      </c>
      <c r="AS869" s="1">
        <v>45443</v>
      </c>
      <c r="AT869">
        <v>5.0308000000000002</v>
      </c>
      <c r="AU869" s="1">
        <v>44961</v>
      </c>
      <c r="AV869">
        <v>8.383983531002033E-2</v>
      </c>
    </row>
    <row r="870" spans="1:48" x14ac:dyDescent="0.25">
      <c r="A870" s="1">
        <v>45355</v>
      </c>
      <c r="B870">
        <v>11.7134</v>
      </c>
      <c r="C870" s="1">
        <v>45355</v>
      </c>
      <c r="D870">
        <v>13.932700000000001</v>
      </c>
      <c r="E870" s="1">
        <v>44962</v>
      </c>
      <c r="F870">
        <v>0.21277044486411698</v>
      </c>
      <c r="G870" s="1">
        <v>45331</v>
      </c>
      <c r="H870">
        <v>12.4284</v>
      </c>
      <c r="I870" s="1">
        <v>45331</v>
      </c>
      <c r="J870">
        <v>14.594799999999999</v>
      </c>
      <c r="K870" s="1">
        <v>44962</v>
      </c>
      <c r="L870">
        <v>0.15915871647710805</v>
      </c>
      <c r="M870" s="1">
        <v>45355</v>
      </c>
      <c r="N870">
        <v>6.5896999999999997</v>
      </c>
      <c r="O870" s="1">
        <v>45355</v>
      </c>
      <c r="P870">
        <v>6.9767999999999999</v>
      </c>
      <c r="Q870" s="1">
        <v>44962</v>
      </c>
      <c r="R870">
        <v>0.1215179564808922</v>
      </c>
      <c r="S870" s="1">
        <v>45355</v>
      </c>
      <c r="T870">
        <v>8.27</v>
      </c>
      <c r="U870" s="1">
        <v>45355</v>
      </c>
      <c r="V870">
        <v>9.3720999999999997</v>
      </c>
      <c r="W870" s="1">
        <v>44962</v>
      </c>
      <c r="X870">
        <v>0.13009271405372955</v>
      </c>
      <c r="Y870" s="1">
        <v>45355</v>
      </c>
      <c r="Z870">
        <v>6.3979999999999997</v>
      </c>
      <c r="AA870" s="1">
        <v>45355</v>
      </c>
      <c r="AB870">
        <v>7.944</v>
      </c>
      <c r="AC870" s="1">
        <v>44962</v>
      </c>
      <c r="AD870">
        <v>0.10161213261875336</v>
      </c>
      <c r="AE870" s="1">
        <v>45355</v>
      </c>
      <c r="AF870">
        <v>8.8747000000000007</v>
      </c>
      <c r="AG870" s="1">
        <v>45355</v>
      </c>
      <c r="AH870">
        <v>9.4408999999999992</v>
      </c>
      <c r="AI870" s="1">
        <v>44962</v>
      </c>
      <c r="AJ870">
        <v>0.16414527211095714</v>
      </c>
      <c r="AK870" s="1">
        <v>45443</v>
      </c>
      <c r="AL870">
        <v>4.4988999999999999</v>
      </c>
      <c r="AM870" s="1">
        <v>45443</v>
      </c>
      <c r="AN870">
        <v>4.8002000000000002</v>
      </c>
      <c r="AO870" s="1">
        <v>44962</v>
      </c>
      <c r="AP870">
        <v>7.3739766351443622E-2</v>
      </c>
      <c r="AQ870" s="1">
        <v>45446</v>
      </c>
      <c r="AR870">
        <v>3.1446000000000001</v>
      </c>
      <c r="AS870" s="1">
        <v>45446</v>
      </c>
      <c r="AT870">
        <v>4.9591000000000003</v>
      </c>
      <c r="AU870" s="1">
        <v>44962</v>
      </c>
      <c r="AV870">
        <v>8.4205405001627973E-2</v>
      </c>
    </row>
    <row r="871" spans="1:48" x14ac:dyDescent="0.25">
      <c r="A871" s="1">
        <v>45356</v>
      </c>
      <c r="B871">
        <v>12.1366</v>
      </c>
      <c r="C871" s="1">
        <v>45356</v>
      </c>
      <c r="D871">
        <v>14.702400000000001</v>
      </c>
      <c r="E871" s="1">
        <v>44963</v>
      </c>
      <c r="F871">
        <v>0.21155666185051536</v>
      </c>
      <c r="G871" s="1">
        <v>45334</v>
      </c>
      <c r="H871">
        <v>12.5023</v>
      </c>
      <c r="I871" s="1">
        <v>45334</v>
      </c>
      <c r="J871">
        <v>14.6999</v>
      </c>
      <c r="K871" s="1">
        <v>44963</v>
      </c>
      <c r="L871">
        <v>0.16048937382776385</v>
      </c>
      <c r="M871" s="1">
        <v>45356</v>
      </c>
      <c r="N871">
        <v>6.7384000000000004</v>
      </c>
      <c r="O871" s="1">
        <v>45356</v>
      </c>
      <c r="P871">
        <v>7.1395</v>
      </c>
      <c r="Q871" s="1">
        <v>44963</v>
      </c>
      <c r="R871">
        <v>0.12145206218142601</v>
      </c>
      <c r="S871" s="1">
        <v>45356</v>
      </c>
      <c r="T871">
        <v>8.4720999999999993</v>
      </c>
      <c r="U871" s="1">
        <v>45356</v>
      </c>
      <c r="V871">
        <v>9.2559000000000005</v>
      </c>
      <c r="W871" s="1">
        <v>44963</v>
      </c>
      <c r="X871">
        <v>0.13041813426105184</v>
      </c>
      <c r="Y871" s="1">
        <v>45356</v>
      </c>
      <c r="Z871">
        <v>6.7382</v>
      </c>
      <c r="AA871" s="1">
        <v>45356</v>
      </c>
      <c r="AB871">
        <v>7.0221</v>
      </c>
      <c r="AC871" s="1">
        <v>44963</v>
      </c>
      <c r="AD871">
        <v>0.10240035705591781</v>
      </c>
      <c r="AE871" s="1">
        <v>45356</v>
      </c>
      <c r="AF871">
        <v>10.9276</v>
      </c>
      <c r="AG871" s="1">
        <v>45356</v>
      </c>
      <c r="AH871">
        <v>9.798</v>
      </c>
      <c r="AI871" s="1">
        <v>44963</v>
      </c>
      <c r="AJ871">
        <v>0.16597439603771613</v>
      </c>
      <c r="AK871" s="1">
        <v>45446</v>
      </c>
      <c r="AL871">
        <v>4.4774000000000003</v>
      </c>
      <c r="AM871" s="1">
        <v>45446</v>
      </c>
      <c r="AN871">
        <v>4.7747999999999999</v>
      </c>
      <c r="AO871" s="1">
        <v>44963</v>
      </c>
      <c r="AP871">
        <v>7.3745283163745123E-2</v>
      </c>
      <c r="AQ871" s="1">
        <v>45447</v>
      </c>
      <c r="AR871">
        <v>3.0495000000000001</v>
      </c>
      <c r="AS871" s="1">
        <v>45447</v>
      </c>
      <c r="AT871">
        <v>4.7956000000000003</v>
      </c>
      <c r="AU871" s="1">
        <v>44963</v>
      </c>
      <c r="AV871">
        <v>8.4600471110320416E-2</v>
      </c>
    </row>
    <row r="872" spans="1:48" x14ac:dyDescent="0.25">
      <c r="A872" s="1">
        <v>45357</v>
      </c>
      <c r="B872">
        <v>12.2712</v>
      </c>
      <c r="C872" s="1">
        <v>45357</v>
      </c>
      <c r="D872">
        <v>14.7972</v>
      </c>
      <c r="E872" s="1">
        <v>44964</v>
      </c>
      <c r="F872">
        <v>0.21108678056816238</v>
      </c>
      <c r="G872" s="1">
        <v>45335</v>
      </c>
      <c r="H872">
        <v>12.982200000000001</v>
      </c>
      <c r="I872" s="1">
        <v>45335</v>
      </c>
      <c r="J872">
        <v>15.379200000000001</v>
      </c>
      <c r="K872" s="1">
        <v>44964</v>
      </c>
      <c r="L872">
        <v>0.1592478129889045</v>
      </c>
      <c r="M872" s="1">
        <v>45357</v>
      </c>
      <c r="N872">
        <v>6.7732000000000001</v>
      </c>
      <c r="O872" s="1">
        <v>45357</v>
      </c>
      <c r="P872">
        <v>7.7907999999999999</v>
      </c>
      <c r="Q872" s="1">
        <v>44964</v>
      </c>
      <c r="R872">
        <v>0.12056916850741403</v>
      </c>
      <c r="S872" s="1">
        <v>45357</v>
      </c>
      <c r="T872">
        <v>8.1173000000000002</v>
      </c>
      <c r="U872" s="1">
        <v>45357</v>
      </c>
      <c r="V872">
        <v>9.0546000000000006</v>
      </c>
      <c r="W872" s="1">
        <v>44964</v>
      </c>
      <c r="X872">
        <v>0.12971549636222535</v>
      </c>
      <c r="Y872" s="1">
        <v>45357</v>
      </c>
      <c r="Z872">
        <v>6.1932999999999998</v>
      </c>
      <c r="AA872" s="1">
        <v>45357</v>
      </c>
      <c r="AB872">
        <v>6.9711999999999996</v>
      </c>
      <c r="AC872" s="1">
        <v>44964</v>
      </c>
      <c r="AD872">
        <v>0.10184029467744148</v>
      </c>
      <c r="AE872" s="1">
        <v>45357</v>
      </c>
      <c r="AF872">
        <v>10.071099999999999</v>
      </c>
      <c r="AG872" s="1">
        <v>45357</v>
      </c>
      <c r="AH872">
        <v>9.9984000000000002</v>
      </c>
      <c r="AI872" s="1">
        <v>44964</v>
      </c>
      <c r="AJ872">
        <v>0.16461324314193762</v>
      </c>
      <c r="AK872" s="1">
        <v>45447</v>
      </c>
      <c r="AL872">
        <v>4.6539999999999999</v>
      </c>
      <c r="AM872" s="1">
        <v>45447</v>
      </c>
      <c r="AN872">
        <v>4.9572000000000003</v>
      </c>
      <c r="AO872" s="1">
        <v>44964</v>
      </c>
      <c r="AP872">
        <v>7.3274968114348249E-2</v>
      </c>
      <c r="AQ872" s="1">
        <v>45448</v>
      </c>
      <c r="AR872">
        <v>2.9392999999999998</v>
      </c>
      <c r="AS872" s="1">
        <v>45448</v>
      </c>
      <c r="AT872">
        <v>4.9504000000000001</v>
      </c>
      <c r="AU872" s="1">
        <v>44964</v>
      </c>
      <c r="AV872">
        <v>8.4155375436433796E-2</v>
      </c>
    </row>
    <row r="873" spans="1:48" x14ac:dyDescent="0.25">
      <c r="A873" s="1">
        <v>45358</v>
      </c>
      <c r="B873">
        <v>12.237</v>
      </c>
      <c r="C873" s="1">
        <v>45358</v>
      </c>
      <c r="D873">
        <v>14.7507</v>
      </c>
      <c r="E873" s="1">
        <v>44965</v>
      </c>
      <c r="F873">
        <v>0.21244772901610251</v>
      </c>
      <c r="G873" s="1">
        <v>45336</v>
      </c>
      <c r="H873">
        <v>12.721500000000001</v>
      </c>
      <c r="I873" s="1">
        <v>45336</v>
      </c>
      <c r="J873">
        <v>15.0214</v>
      </c>
      <c r="K873" s="1">
        <v>44965</v>
      </c>
      <c r="L873">
        <v>0.15882560703604123</v>
      </c>
      <c r="M873" s="1">
        <v>45358</v>
      </c>
      <c r="N873">
        <v>6.5621999999999998</v>
      </c>
      <c r="O873" s="1">
        <v>45358</v>
      </c>
      <c r="P873">
        <v>7.7342000000000004</v>
      </c>
      <c r="Q873" s="1">
        <v>44965</v>
      </c>
      <c r="R873">
        <v>0.12095977817695169</v>
      </c>
      <c r="S873" s="1">
        <v>45358</v>
      </c>
      <c r="T873">
        <v>8.1674000000000007</v>
      </c>
      <c r="U873" s="1">
        <v>45358</v>
      </c>
      <c r="V873">
        <v>9.0709</v>
      </c>
      <c r="W873" s="1">
        <v>44965</v>
      </c>
      <c r="X873">
        <v>0.12960344535821947</v>
      </c>
      <c r="Y873" s="1">
        <v>45358</v>
      </c>
      <c r="Z873">
        <v>6.3906000000000001</v>
      </c>
      <c r="AA873" s="1">
        <v>45358</v>
      </c>
      <c r="AB873">
        <v>7.0037000000000003</v>
      </c>
      <c r="AC873" s="1">
        <v>44965</v>
      </c>
      <c r="AD873">
        <v>0.10174999443887768</v>
      </c>
      <c r="AE873" s="1">
        <v>45358</v>
      </c>
      <c r="AF873">
        <v>8.1531000000000002</v>
      </c>
      <c r="AG873" s="1">
        <v>45358</v>
      </c>
      <c r="AH873">
        <v>11.657400000000001</v>
      </c>
      <c r="AI873" s="1">
        <v>44965</v>
      </c>
      <c r="AJ873">
        <v>0.16428783778462047</v>
      </c>
      <c r="AK873" s="1">
        <v>45448</v>
      </c>
      <c r="AL873">
        <v>4.9126000000000003</v>
      </c>
      <c r="AM873" s="1">
        <v>45448</v>
      </c>
      <c r="AN873">
        <v>4.8453999999999997</v>
      </c>
      <c r="AO873" s="1">
        <v>44965</v>
      </c>
      <c r="AP873">
        <v>7.346496706253812E-2</v>
      </c>
      <c r="AQ873" s="1">
        <v>45449</v>
      </c>
      <c r="AR873">
        <v>3.3167</v>
      </c>
      <c r="AS873" s="1">
        <v>45449</v>
      </c>
      <c r="AT873">
        <v>5.0883000000000003</v>
      </c>
      <c r="AU873" s="1">
        <v>44965</v>
      </c>
      <c r="AV873">
        <v>8.3801363788365862E-2</v>
      </c>
    </row>
    <row r="874" spans="1:48" x14ac:dyDescent="0.25">
      <c r="A874" s="1">
        <v>45359</v>
      </c>
      <c r="B874">
        <v>12.543100000000001</v>
      </c>
      <c r="C874" s="1">
        <v>45359</v>
      </c>
      <c r="D874">
        <v>15.0793</v>
      </c>
      <c r="E874" s="1">
        <v>44966</v>
      </c>
      <c r="F874">
        <v>0.20870394203945775</v>
      </c>
      <c r="G874" s="1">
        <v>45337</v>
      </c>
      <c r="H874">
        <v>12.585100000000001</v>
      </c>
      <c r="I874" s="1">
        <v>45337</v>
      </c>
      <c r="J874">
        <v>14.845000000000001</v>
      </c>
      <c r="K874" s="1">
        <v>44966</v>
      </c>
      <c r="L874">
        <v>0.15923766681250318</v>
      </c>
      <c r="M874" s="1">
        <v>45359</v>
      </c>
      <c r="N874">
        <v>6.5519999999999996</v>
      </c>
      <c r="O874" s="1">
        <v>45359</v>
      </c>
      <c r="P874">
        <v>7.4196</v>
      </c>
      <c r="Q874" s="1">
        <v>44966</v>
      </c>
      <c r="R874">
        <v>0.11903968668518694</v>
      </c>
      <c r="S874" s="1">
        <v>45359</v>
      </c>
      <c r="T874">
        <v>8.2457999999999991</v>
      </c>
      <c r="U874" s="1">
        <v>45359</v>
      </c>
      <c r="V874">
        <v>8.9316999999999993</v>
      </c>
      <c r="W874" s="1">
        <v>44966</v>
      </c>
      <c r="X874">
        <v>0.13087917718245634</v>
      </c>
      <c r="Y874" s="1">
        <v>45359</v>
      </c>
      <c r="Z874">
        <v>6.1589</v>
      </c>
      <c r="AA874" s="1">
        <v>45359</v>
      </c>
      <c r="AB874">
        <v>6.9737999999999998</v>
      </c>
      <c r="AC874" s="1">
        <v>44966</v>
      </c>
      <c r="AD874">
        <v>0.10244758937747879</v>
      </c>
      <c r="AE874" s="1">
        <v>45359</v>
      </c>
      <c r="AF874">
        <v>8.5173000000000005</v>
      </c>
      <c r="AG874" s="1">
        <v>45359</v>
      </c>
      <c r="AH874">
        <v>10.717499999999999</v>
      </c>
      <c r="AI874" s="1">
        <v>44966</v>
      </c>
      <c r="AJ874">
        <v>0.16227730321734363</v>
      </c>
      <c r="AK874" s="1">
        <v>45449</v>
      </c>
      <c r="AL874">
        <v>4.5007999999999999</v>
      </c>
      <c r="AM874" s="1">
        <v>45449</v>
      </c>
      <c r="AN874">
        <v>4.8209999999999997</v>
      </c>
      <c r="AO874" s="1">
        <v>44966</v>
      </c>
      <c r="AP874">
        <v>7.3415852888878808E-2</v>
      </c>
      <c r="AQ874" s="1">
        <v>45450</v>
      </c>
      <c r="AR874">
        <v>3.1297999999999999</v>
      </c>
      <c r="AS874" s="1">
        <v>45450</v>
      </c>
      <c r="AT874">
        <v>5.0346000000000002</v>
      </c>
      <c r="AU874" s="1">
        <v>44966</v>
      </c>
      <c r="AV874">
        <v>8.2962404392480843E-2</v>
      </c>
    </row>
    <row r="875" spans="1:48" x14ac:dyDescent="0.25">
      <c r="A875" s="1">
        <v>45362</v>
      </c>
      <c r="B875">
        <v>12.684699999999999</v>
      </c>
      <c r="C875" s="1">
        <v>45362</v>
      </c>
      <c r="D875">
        <v>15.1318</v>
      </c>
      <c r="E875" s="1">
        <v>44967</v>
      </c>
      <c r="F875">
        <v>0.17700343745008396</v>
      </c>
      <c r="G875" s="1">
        <v>45338</v>
      </c>
      <c r="H875">
        <v>12.3992</v>
      </c>
      <c r="I875" s="1">
        <v>45338</v>
      </c>
      <c r="J875">
        <v>14.586600000000001</v>
      </c>
      <c r="K875" s="1">
        <v>44967</v>
      </c>
      <c r="L875">
        <v>0.14999336537966762</v>
      </c>
      <c r="M875" s="1">
        <v>45362</v>
      </c>
      <c r="N875">
        <v>6.5228999999999999</v>
      </c>
      <c r="O875" s="1">
        <v>45362</v>
      </c>
      <c r="P875">
        <v>7.3807</v>
      </c>
      <c r="Q875" s="1">
        <v>44967</v>
      </c>
      <c r="R875">
        <v>0.10311654527165848</v>
      </c>
      <c r="S875" s="1">
        <v>45362</v>
      </c>
      <c r="T875">
        <v>8.0724999999999998</v>
      </c>
      <c r="U875" s="1">
        <v>45362</v>
      </c>
      <c r="V875">
        <v>8.7383000000000006</v>
      </c>
      <c r="W875" s="1">
        <v>44967</v>
      </c>
      <c r="X875">
        <v>0.1141994089233853</v>
      </c>
      <c r="Y875" s="1">
        <v>45362</v>
      </c>
      <c r="Z875">
        <v>6.1992000000000003</v>
      </c>
      <c r="AA875" s="1">
        <v>45362</v>
      </c>
      <c r="AB875">
        <v>6.7755000000000001</v>
      </c>
      <c r="AC875" s="1">
        <v>44967</v>
      </c>
      <c r="AD875">
        <v>8.9216151598085408E-2</v>
      </c>
      <c r="AE875" s="1">
        <v>45362</v>
      </c>
      <c r="AF875">
        <v>8.9466999999999999</v>
      </c>
      <c r="AG875" s="1">
        <v>45362</v>
      </c>
      <c r="AH875">
        <v>9.6373999999999995</v>
      </c>
      <c r="AI875" s="1">
        <v>44967</v>
      </c>
      <c r="AJ875">
        <v>0.13543035300123735</v>
      </c>
      <c r="AK875" s="1">
        <v>45450</v>
      </c>
      <c r="AL875">
        <v>4.8646000000000003</v>
      </c>
      <c r="AM875" s="1">
        <v>45450</v>
      </c>
      <c r="AN875">
        <v>5.1261999999999999</v>
      </c>
      <c r="AO875" s="1">
        <v>44967</v>
      </c>
      <c r="AP875">
        <v>6.8667346585727637E-2</v>
      </c>
      <c r="AQ875" s="1">
        <v>45453</v>
      </c>
      <c r="AR875">
        <v>3.1267999999999998</v>
      </c>
      <c r="AS875" s="1">
        <v>45453</v>
      </c>
      <c r="AT875">
        <v>4.8407</v>
      </c>
      <c r="AU875" s="1">
        <v>44967</v>
      </c>
      <c r="AV875">
        <v>7.8675991650968405E-2</v>
      </c>
    </row>
    <row r="876" spans="1:48" x14ac:dyDescent="0.25">
      <c r="A876" s="1">
        <v>45363</v>
      </c>
      <c r="B876">
        <v>12.121700000000001</v>
      </c>
      <c r="C876" s="1">
        <v>45363</v>
      </c>
      <c r="D876">
        <v>14.3055</v>
      </c>
      <c r="E876" s="1">
        <v>44968</v>
      </c>
      <c r="F876">
        <v>0.17759096130611188</v>
      </c>
      <c r="G876" s="1">
        <v>45341</v>
      </c>
      <c r="H876">
        <v>12.256399999999999</v>
      </c>
      <c r="I876" s="1">
        <v>45341</v>
      </c>
      <c r="J876">
        <v>14.4467</v>
      </c>
      <c r="K876" s="1">
        <v>44968</v>
      </c>
      <c r="L876">
        <v>0.1509408405769076</v>
      </c>
      <c r="M876" s="1">
        <v>45363</v>
      </c>
      <c r="N876">
        <v>6.5438000000000001</v>
      </c>
      <c r="O876" s="1">
        <v>45363</v>
      </c>
      <c r="P876">
        <v>6.3979999999999997</v>
      </c>
      <c r="Q876" s="1">
        <v>44968</v>
      </c>
      <c r="R876">
        <v>0.10377153069425399</v>
      </c>
      <c r="S876" s="1">
        <v>45363</v>
      </c>
      <c r="T876">
        <v>7.7347000000000001</v>
      </c>
      <c r="U876" s="1">
        <v>45363</v>
      </c>
      <c r="V876">
        <v>8.6843000000000004</v>
      </c>
      <c r="W876" s="1">
        <v>44968</v>
      </c>
      <c r="X876">
        <v>0.11507428058988828</v>
      </c>
      <c r="Y876" s="1">
        <v>45363</v>
      </c>
      <c r="Z876">
        <v>6.7058</v>
      </c>
      <c r="AA876" s="1">
        <v>45363</v>
      </c>
      <c r="AB876">
        <v>7.4306000000000001</v>
      </c>
      <c r="AC876" s="1">
        <v>44968</v>
      </c>
      <c r="AD876">
        <v>8.9860817420399641E-2</v>
      </c>
      <c r="AE876" s="1">
        <v>45363</v>
      </c>
      <c r="AF876">
        <v>7.9753999999999996</v>
      </c>
      <c r="AG876" s="1">
        <v>45363</v>
      </c>
      <c r="AH876">
        <v>9.5723000000000003</v>
      </c>
      <c r="AI876" s="1">
        <v>44968</v>
      </c>
      <c r="AJ876">
        <v>0.13654153345630485</v>
      </c>
      <c r="AK876" s="1">
        <v>45453</v>
      </c>
      <c r="AL876">
        <v>4.9099000000000004</v>
      </c>
      <c r="AM876" s="1">
        <v>45453</v>
      </c>
      <c r="AN876">
        <v>5.1801000000000004</v>
      </c>
      <c r="AO876" s="1">
        <v>44968</v>
      </c>
      <c r="AP876">
        <v>6.8878887761183935E-2</v>
      </c>
      <c r="AQ876" s="1">
        <v>45454</v>
      </c>
      <c r="AR876">
        <v>4.085</v>
      </c>
      <c r="AS876" s="1">
        <v>45454</v>
      </c>
      <c r="AT876">
        <v>5.0365000000000002</v>
      </c>
      <c r="AU876" s="1">
        <v>44968</v>
      </c>
      <c r="AV876">
        <v>7.9132691316996892E-2</v>
      </c>
    </row>
    <row r="877" spans="1:48" x14ac:dyDescent="0.25">
      <c r="A877" s="1">
        <v>45364</v>
      </c>
      <c r="B877">
        <v>12.077400000000001</v>
      </c>
      <c r="C877" s="1">
        <v>45364</v>
      </c>
      <c r="D877">
        <v>14.3383</v>
      </c>
      <c r="E877" s="1">
        <v>44969</v>
      </c>
      <c r="F877">
        <v>0.17805191351174096</v>
      </c>
      <c r="G877" s="1">
        <v>45342</v>
      </c>
      <c r="H877">
        <v>12.459199999999999</v>
      </c>
      <c r="I877" s="1">
        <v>45342</v>
      </c>
      <c r="J877">
        <v>14.727</v>
      </c>
      <c r="K877" s="1">
        <v>44969</v>
      </c>
      <c r="L877">
        <v>0.15198831254719508</v>
      </c>
      <c r="M877" s="1">
        <v>45364</v>
      </c>
      <c r="N877">
        <v>5.6768000000000001</v>
      </c>
      <c r="O877" s="1">
        <v>45364</v>
      </c>
      <c r="P877">
        <v>7.1905000000000001</v>
      </c>
      <c r="Q877" s="1">
        <v>44969</v>
      </c>
      <c r="R877">
        <v>0.10340494862841108</v>
      </c>
      <c r="S877" s="1">
        <v>45364</v>
      </c>
      <c r="T877">
        <v>7.7214999999999998</v>
      </c>
      <c r="U877" s="1">
        <v>45364</v>
      </c>
      <c r="V877">
        <v>8.5786999999999995</v>
      </c>
      <c r="W877" s="1">
        <v>44969</v>
      </c>
      <c r="X877">
        <v>0.11542763019896886</v>
      </c>
      <c r="Y877" s="1">
        <v>45364</v>
      </c>
      <c r="Z877">
        <v>5.9798</v>
      </c>
      <c r="AA877" s="1">
        <v>45364</v>
      </c>
      <c r="AB877">
        <v>12.204800000000001</v>
      </c>
      <c r="AC877" s="1">
        <v>44969</v>
      </c>
      <c r="AD877">
        <v>8.975278737081549E-2</v>
      </c>
      <c r="AE877" s="1">
        <v>45364</v>
      </c>
      <c r="AF877">
        <v>8.0739000000000001</v>
      </c>
      <c r="AG877" s="1">
        <v>45364</v>
      </c>
      <c r="AH877">
        <v>8.7921999999999993</v>
      </c>
      <c r="AI877" s="1">
        <v>44969</v>
      </c>
      <c r="AJ877">
        <v>0.13635815238739801</v>
      </c>
      <c r="AK877" s="1">
        <v>45454</v>
      </c>
      <c r="AL877">
        <v>5.0983000000000001</v>
      </c>
      <c r="AM877" s="1">
        <v>45454</v>
      </c>
      <c r="AN877">
        <v>5.2209000000000003</v>
      </c>
      <c r="AO877" s="1">
        <v>44969</v>
      </c>
      <c r="AP877">
        <v>6.9359718805097156E-2</v>
      </c>
      <c r="AQ877" s="1">
        <v>45455</v>
      </c>
      <c r="AR877">
        <v>3.6360000000000001</v>
      </c>
      <c r="AS877" s="1">
        <v>45455</v>
      </c>
      <c r="AT877">
        <v>4.2552000000000003</v>
      </c>
      <c r="AU877" s="1">
        <v>44969</v>
      </c>
      <c r="AV877">
        <v>7.9467174222218315E-2</v>
      </c>
    </row>
    <row r="878" spans="1:48" x14ac:dyDescent="0.25">
      <c r="A878" s="1">
        <v>45365</v>
      </c>
      <c r="B878">
        <v>12.362399999999999</v>
      </c>
      <c r="C878" s="1">
        <v>45365</v>
      </c>
      <c r="D878">
        <v>14.8028</v>
      </c>
      <c r="E878" s="1">
        <v>44970</v>
      </c>
      <c r="F878">
        <v>0.17795240472366858</v>
      </c>
      <c r="G878" s="1">
        <v>45343</v>
      </c>
      <c r="H878">
        <v>12.457700000000001</v>
      </c>
      <c r="I878" s="1">
        <v>45343</v>
      </c>
      <c r="J878">
        <v>14.757999999999999</v>
      </c>
      <c r="K878" s="1">
        <v>44970</v>
      </c>
      <c r="L878">
        <v>0.15182417009162782</v>
      </c>
      <c r="M878" s="1">
        <v>45365</v>
      </c>
      <c r="N878">
        <v>5.8085000000000004</v>
      </c>
      <c r="O878" s="1">
        <v>45365</v>
      </c>
      <c r="P878">
        <v>7.3521000000000001</v>
      </c>
      <c r="Q878" s="1">
        <v>44970</v>
      </c>
      <c r="R878">
        <v>0.10262712796707525</v>
      </c>
      <c r="S878" s="1">
        <v>45365</v>
      </c>
      <c r="T878">
        <v>7.9478</v>
      </c>
      <c r="U878" s="1">
        <v>45365</v>
      </c>
      <c r="V878">
        <v>8.9311000000000007</v>
      </c>
      <c r="W878" s="1">
        <v>44970</v>
      </c>
      <c r="X878">
        <v>0.11461822731806752</v>
      </c>
      <c r="Y878" s="1">
        <v>45365</v>
      </c>
      <c r="Z878">
        <v>6.1280999999999999</v>
      </c>
      <c r="AA878" s="1">
        <v>45365</v>
      </c>
      <c r="AB878">
        <v>8.0523000000000007</v>
      </c>
      <c r="AC878" s="1">
        <v>44970</v>
      </c>
      <c r="AD878">
        <v>8.9062504783470123E-2</v>
      </c>
      <c r="AE878" s="1">
        <v>45365</v>
      </c>
      <c r="AF878">
        <v>8.0923999999999996</v>
      </c>
      <c r="AG878" s="1">
        <v>45365</v>
      </c>
      <c r="AH878">
        <v>8.8038000000000007</v>
      </c>
      <c r="AI878" s="1">
        <v>44970</v>
      </c>
      <c r="AJ878">
        <v>0.13527597253788509</v>
      </c>
      <c r="AK878" s="1">
        <v>45455</v>
      </c>
      <c r="AL878">
        <v>4.4108999999999998</v>
      </c>
      <c r="AM878" s="1">
        <v>45455</v>
      </c>
      <c r="AN878">
        <v>4.5179</v>
      </c>
      <c r="AO878" s="1">
        <v>44970</v>
      </c>
      <c r="AP878">
        <v>6.8807281193148329E-2</v>
      </c>
      <c r="AQ878" s="1">
        <v>45456</v>
      </c>
      <c r="AR878">
        <v>5.4108999999999998</v>
      </c>
      <c r="AS878" s="1">
        <v>45456</v>
      </c>
      <c r="AT878">
        <v>5.4414999999999996</v>
      </c>
      <c r="AU878" s="1">
        <v>44970</v>
      </c>
      <c r="AV878">
        <v>7.8951940052542871E-2</v>
      </c>
    </row>
    <row r="879" spans="1:48" x14ac:dyDescent="0.25">
      <c r="A879" s="1">
        <v>45366</v>
      </c>
      <c r="B879">
        <v>12.653600000000001</v>
      </c>
      <c r="C879" s="1">
        <v>45366</v>
      </c>
      <c r="D879">
        <v>15.202999999999999</v>
      </c>
      <c r="E879" s="1">
        <v>44971</v>
      </c>
      <c r="F879">
        <v>0.17649969303450161</v>
      </c>
      <c r="G879" s="1">
        <v>45344</v>
      </c>
      <c r="H879">
        <v>12.097</v>
      </c>
      <c r="I879" s="1">
        <v>45344</v>
      </c>
      <c r="J879">
        <v>14.1229</v>
      </c>
      <c r="K879" s="1">
        <v>44971</v>
      </c>
      <c r="L879">
        <v>0.15069155341667301</v>
      </c>
      <c r="M879" s="1">
        <v>45366</v>
      </c>
      <c r="N879">
        <v>6.5682</v>
      </c>
      <c r="O879" s="1">
        <v>45366</v>
      </c>
      <c r="P879">
        <v>6.9356</v>
      </c>
      <c r="Q879" s="1">
        <v>44971</v>
      </c>
      <c r="R879">
        <v>0.1017834432277985</v>
      </c>
      <c r="S879" s="1">
        <v>45366</v>
      </c>
      <c r="T879">
        <v>7.7751000000000001</v>
      </c>
      <c r="U879" s="1">
        <v>45366</v>
      </c>
      <c r="V879">
        <v>8.4817</v>
      </c>
      <c r="W879" s="1">
        <v>44971</v>
      </c>
      <c r="X879">
        <v>0.11387059365450751</v>
      </c>
      <c r="Y879" s="1">
        <v>45366</v>
      </c>
      <c r="Z879">
        <v>5.7389000000000001</v>
      </c>
      <c r="AA879" s="1">
        <v>45366</v>
      </c>
      <c r="AB879">
        <v>7.9817</v>
      </c>
      <c r="AC879" s="1">
        <v>44971</v>
      </c>
      <c r="AD879">
        <v>8.866761675781594E-2</v>
      </c>
      <c r="AE879" s="1">
        <v>45366</v>
      </c>
      <c r="AF879">
        <v>7.2695999999999996</v>
      </c>
      <c r="AG879" s="1">
        <v>45366</v>
      </c>
      <c r="AH879">
        <v>9.5276999999999994</v>
      </c>
      <c r="AI879" s="1">
        <v>44971</v>
      </c>
      <c r="AJ879">
        <v>0.13416378171161381</v>
      </c>
      <c r="AK879" s="1">
        <v>45456</v>
      </c>
      <c r="AL879">
        <v>4.3033999999999999</v>
      </c>
      <c r="AM879" s="1">
        <v>45456</v>
      </c>
      <c r="AN879">
        <v>4.6326999999999998</v>
      </c>
      <c r="AO879" s="1">
        <v>44971</v>
      </c>
      <c r="AP879">
        <v>6.8654052088944359E-2</v>
      </c>
      <c r="AQ879" s="1">
        <v>45457</v>
      </c>
      <c r="AR879">
        <v>5.2435999999999998</v>
      </c>
      <c r="AS879" s="1">
        <v>45457</v>
      </c>
      <c r="AT879">
        <v>5.3632</v>
      </c>
      <c r="AU879" s="1">
        <v>44971</v>
      </c>
      <c r="AV879">
        <v>7.831293347980238E-2</v>
      </c>
    </row>
    <row r="880" spans="1:48" x14ac:dyDescent="0.25">
      <c r="A880" s="1">
        <v>45369</v>
      </c>
      <c r="B880">
        <v>12.4724</v>
      </c>
      <c r="C880" s="1">
        <v>45369</v>
      </c>
      <c r="D880">
        <v>14.951700000000001</v>
      </c>
      <c r="E880" s="1">
        <v>44972</v>
      </c>
      <c r="F880">
        <v>0.17580894406567837</v>
      </c>
      <c r="G880" s="1">
        <v>45345</v>
      </c>
      <c r="H880">
        <v>12.113099999999999</v>
      </c>
      <c r="I880" s="1">
        <v>45345</v>
      </c>
      <c r="J880">
        <v>14.0579</v>
      </c>
      <c r="K880" s="1">
        <v>44972</v>
      </c>
      <c r="L880">
        <v>0.15114009077200316</v>
      </c>
      <c r="M880" s="1">
        <v>45369</v>
      </c>
      <c r="N880">
        <v>5.2964000000000002</v>
      </c>
      <c r="O880" s="1">
        <v>45369</v>
      </c>
      <c r="P880">
        <v>6.8211000000000004</v>
      </c>
      <c r="Q880" s="1">
        <v>44972</v>
      </c>
      <c r="R880">
        <v>0.10042632603970605</v>
      </c>
      <c r="S880" s="1">
        <v>45369</v>
      </c>
      <c r="T880">
        <v>7.7901999999999996</v>
      </c>
      <c r="U880" s="1">
        <v>45369</v>
      </c>
      <c r="V880">
        <v>8.6229999999999993</v>
      </c>
      <c r="W880" s="1">
        <v>44972</v>
      </c>
      <c r="X880">
        <v>0.1109695993296957</v>
      </c>
      <c r="Y880" s="1">
        <v>45369</v>
      </c>
      <c r="Z880">
        <v>8.4358000000000004</v>
      </c>
      <c r="AA880" s="1">
        <v>45369</v>
      </c>
      <c r="AB880">
        <v>7.8044000000000002</v>
      </c>
      <c r="AC880" s="1">
        <v>44972</v>
      </c>
      <c r="AD880">
        <v>8.6816706102746499E-2</v>
      </c>
      <c r="AE880" s="1">
        <v>45369</v>
      </c>
      <c r="AF880">
        <v>9.3137000000000008</v>
      </c>
      <c r="AG880" s="1">
        <v>45369</v>
      </c>
      <c r="AH880">
        <v>8.6867999999999999</v>
      </c>
      <c r="AI880" s="1">
        <v>44972</v>
      </c>
      <c r="AJ880">
        <v>0.12919261140843641</v>
      </c>
      <c r="AK880" s="1">
        <v>45457</v>
      </c>
      <c r="AL880">
        <v>4.7324999999999999</v>
      </c>
      <c r="AM880" s="1">
        <v>45457</v>
      </c>
      <c r="AN880">
        <v>5.0163000000000002</v>
      </c>
      <c r="AO880" s="1">
        <v>44972</v>
      </c>
      <c r="AP880">
        <v>6.8137119137241756E-2</v>
      </c>
      <c r="AQ880" s="1">
        <v>45460</v>
      </c>
      <c r="AR880">
        <v>5.3087999999999997</v>
      </c>
      <c r="AS880" s="1">
        <v>45460</v>
      </c>
      <c r="AT880">
        <v>5.3727999999999998</v>
      </c>
      <c r="AU880" s="1">
        <v>44972</v>
      </c>
      <c r="AV880">
        <v>7.8308437041307605E-2</v>
      </c>
    </row>
    <row r="881" spans="1:48" x14ac:dyDescent="0.25">
      <c r="A881" s="1">
        <v>45370</v>
      </c>
      <c r="B881">
        <v>12.2051</v>
      </c>
      <c r="C881" s="1">
        <v>45370</v>
      </c>
      <c r="D881">
        <v>14.5352</v>
      </c>
      <c r="E881" s="1">
        <v>44973</v>
      </c>
      <c r="F881">
        <v>0.17734417948109463</v>
      </c>
      <c r="G881" s="1">
        <v>45348</v>
      </c>
      <c r="H881">
        <v>11.871499999999999</v>
      </c>
      <c r="I881" s="1">
        <v>45348</v>
      </c>
      <c r="J881">
        <v>13.763999999999999</v>
      </c>
      <c r="K881" s="1">
        <v>44973</v>
      </c>
      <c r="L881">
        <v>0.14994293925697141</v>
      </c>
      <c r="M881" s="1">
        <v>45370</v>
      </c>
      <c r="N881">
        <v>6.0743</v>
      </c>
      <c r="O881" s="1">
        <v>45370</v>
      </c>
      <c r="P881">
        <v>7.0617000000000001</v>
      </c>
      <c r="Q881" s="1">
        <v>44973</v>
      </c>
      <c r="R881">
        <v>0.10170988673760015</v>
      </c>
      <c r="S881" s="1">
        <v>45370</v>
      </c>
      <c r="T881">
        <v>7.5635000000000003</v>
      </c>
      <c r="U881" s="1">
        <v>45370</v>
      </c>
      <c r="V881">
        <v>8.6433999999999997</v>
      </c>
      <c r="W881" s="1">
        <v>44973</v>
      </c>
      <c r="X881">
        <v>0.11101646763626995</v>
      </c>
      <c r="Y881" s="1">
        <v>45370</v>
      </c>
      <c r="Z881">
        <v>5.9180000000000001</v>
      </c>
      <c r="AA881" s="1">
        <v>45370</v>
      </c>
      <c r="AB881">
        <v>6.6272000000000002</v>
      </c>
      <c r="AC881" s="1">
        <v>44973</v>
      </c>
      <c r="AD881">
        <v>8.6391285226005213E-2</v>
      </c>
      <c r="AE881" s="1">
        <v>45370</v>
      </c>
      <c r="AF881">
        <v>6.6108000000000002</v>
      </c>
      <c r="AG881" s="1">
        <v>45370</v>
      </c>
      <c r="AH881">
        <v>8.0279000000000007</v>
      </c>
      <c r="AI881" s="1">
        <v>44973</v>
      </c>
      <c r="AJ881">
        <v>0.12996477719299121</v>
      </c>
      <c r="AK881" s="1">
        <v>45460</v>
      </c>
      <c r="AL881">
        <v>4.7718999999999996</v>
      </c>
      <c r="AM881" s="1">
        <v>45460</v>
      </c>
      <c r="AN881">
        <v>4.9664000000000001</v>
      </c>
      <c r="AO881" s="1">
        <v>44973</v>
      </c>
      <c r="AP881">
        <v>6.8140395238725449E-2</v>
      </c>
      <c r="AQ881" s="1">
        <v>45461</v>
      </c>
      <c r="AR881">
        <v>5.0227000000000004</v>
      </c>
      <c r="AS881" s="1">
        <v>45461</v>
      </c>
      <c r="AT881">
        <v>5.0227000000000004</v>
      </c>
      <c r="AU881" s="1">
        <v>44973</v>
      </c>
      <c r="AV881">
        <v>7.7483869556533927E-2</v>
      </c>
    </row>
    <row r="882" spans="1:48" x14ac:dyDescent="0.25">
      <c r="A882" s="1">
        <v>45371</v>
      </c>
      <c r="B882">
        <v>11.912599999999999</v>
      </c>
      <c r="C882" s="1">
        <v>45371</v>
      </c>
      <c r="D882">
        <v>14.135899999999999</v>
      </c>
      <c r="E882" s="1">
        <v>44974</v>
      </c>
      <c r="F882">
        <v>0.17732054386565815</v>
      </c>
      <c r="G882" s="1">
        <v>45349</v>
      </c>
      <c r="H882">
        <v>11.863899999999999</v>
      </c>
      <c r="I882" s="1">
        <v>45349</v>
      </c>
      <c r="J882">
        <v>13.691700000000001</v>
      </c>
      <c r="K882" s="1">
        <v>44974</v>
      </c>
      <c r="L882">
        <v>0.15043581049957361</v>
      </c>
      <c r="M882" s="1">
        <v>45371</v>
      </c>
      <c r="N882">
        <v>5.6708999999999996</v>
      </c>
      <c r="O882" s="1">
        <v>45371</v>
      </c>
      <c r="P882">
        <v>6.6935000000000002</v>
      </c>
      <c r="Q882" s="1">
        <v>44974</v>
      </c>
      <c r="R882">
        <v>0.10154675759947375</v>
      </c>
      <c r="S882" s="1">
        <v>45371</v>
      </c>
      <c r="T882">
        <v>7.7298</v>
      </c>
      <c r="U882" s="1">
        <v>45371</v>
      </c>
      <c r="V882">
        <v>8.3449000000000009</v>
      </c>
      <c r="W882" s="1">
        <v>44974</v>
      </c>
      <c r="X882">
        <v>0.11067271949242995</v>
      </c>
      <c r="Y882" s="1">
        <v>45371</v>
      </c>
      <c r="Z882">
        <v>6.0843999999999996</v>
      </c>
      <c r="AA882" s="1">
        <v>45371</v>
      </c>
      <c r="AB882">
        <v>7.9413</v>
      </c>
      <c r="AC882" s="1">
        <v>44974</v>
      </c>
      <c r="AD882">
        <v>8.5581335281733922E-2</v>
      </c>
      <c r="AE882" s="1">
        <v>45371</v>
      </c>
      <c r="AF882">
        <v>7.0384000000000002</v>
      </c>
      <c r="AG882" s="1">
        <v>45371</v>
      </c>
      <c r="AH882">
        <v>6.6276000000000002</v>
      </c>
      <c r="AI882" s="1">
        <v>44974</v>
      </c>
      <c r="AJ882">
        <v>0.12852614860163769</v>
      </c>
      <c r="AK882" s="1">
        <v>45461</v>
      </c>
      <c r="AL882">
        <v>4.4790999999999999</v>
      </c>
      <c r="AM882" s="1">
        <v>45461</v>
      </c>
      <c r="AN882">
        <v>4.7370999999999999</v>
      </c>
      <c r="AO882" s="1">
        <v>44974</v>
      </c>
      <c r="AP882">
        <v>6.8050887230805199E-2</v>
      </c>
      <c r="AQ882" s="1">
        <v>45462</v>
      </c>
      <c r="AR882">
        <v>4.5647000000000002</v>
      </c>
      <c r="AS882" s="1">
        <v>45462</v>
      </c>
      <c r="AT882">
        <v>4.5647000000000002</v>
      </c>
      <c r="AU882" s="1">
        <v>44974</v>
      </c>
      <c r="AV882">
        <v>7.706330859364037E-2</v>
      </c>
    </row>
    <row r="883" spans="1:48" x14ac:dyDescent="0.25">
      <c r="A883" s="1">
        <v>45372</v>
      </c>
      <c r="B883">
        <v>11.8277</v>
      </c>
      <c r="C883" s="1">
        <v>45372</v>
      </c>
      <c r="D883">
        <v>13.9793</v>
      </c>
      <c r="E883" s="1">
        <v>44975</v>
      </c>
      <c r="F883">
        <v>0.17858882585405436</v>
      </c>
      <c r="G883" s="1">
        <v>45350</v>
      </c>
      <c r="H883">
        <v>12.0527</v>
      </c>
      <c r="I883" s="1">
        <v>45350</v>
      </c>
      <c r="J883">
        <v>13.9993</v>
      </c>
      <c r="K883" s="1">
        <v>44975</v>
      </c>
      <c r="L883">
        <v>0.15019089703582214</v>
      </c>
      <c r="M883" s="1">
        <v>45372</v>
      </c>
      <c r="N883">
        <v>5.3396999999999997</v>
      </c>
      <c r="O883" s="1">
        <v>45372</v>
      </c>
      <c r="P883">
        <v>6.4545000000000003</v>
      </c>
      <c r="Q883" s="1">
        <v>44975</v>
      </c>
      <c r="R883">
        <v>0.10232166366668775</v>
      </c>
      <c r="S883" s="1">
        <v>45372</v>
      </c>
      <c r="T883">
        <v>7.7329999999999997</v>
      </c>
      <c r="U883" s="1">
        <v>45372</v>
      </c>
      <c r="V883">
        <v>8.3734000000000002</v>
      </c>
      <c r="W883" s="1">
        <v>44975</v>
      </c>
      <c r="X883">
        <v>0.11158726724671669</v>
      </c>
      <c r="Y883" s="1">
        <v>45372</v>
      </c>
      <c r="Z883">
        <v>6.8532999999999999</v>
      </c>
      <c r="AA883" s="1">
        <v>45372</v>
      </c>
      <c r="AB883">
        <v>7.5885999999999996</v>
      </c>
      <c r="AC883" s="1">
        <v>44975</v>
      </c>
      <c r="AD883">
        <v>8.6224706991374203E-2</v>
      </c>
      <c r="AE883" s="1">
        <v>45372</v>
      </c>
      <c r="AF883">
        <v>9.4742999999999995</v>
      </c>
      <c r="AG883" s="1">
        <v>45372</v>
      </c>
      <c r="AH883">
        <v>8.2645</v>
      </c>
      <c r="AI883" s="1">
        <v>44975</v>
      </c>
      <c r="AJ883">
        <v>0.12958771913412259</v>
      </c>
      <c r="AK883" s="1">
        <v>45462</v>
      </c>
      <c r="AL883">
        <v>4.6055999999999999</v>
      </c>
      <c r="AM883" s="1">
        <v>45462</v>
      </c>
      <c r="AN883">
        <v>4.8051000000000004</v>
      </c>
      <c r="AO883" s="1">
        <v>44975</v>
      </c>
      <c r="AP883">
        <v>6.8275000549713111E-2</v>
      </c>
      <c r="AQ883" s="1">
        <v>45463</v>
      </c>
      <c r="AR883">
        <v>5.1195000000000004</v>
      </c>
      <c r="AS883" s="1">
        <v>45463</v>
      </c>
      <c r="AT883">
        <v>5.1195000000000004</v>
      </c>
      <c r="AU883" s="1">
        <v>44975</v>
      </c>
      <c r="AV883">
        <v>7.6022492533274186E-2</v>
      </c>
    </row>
    <row r="884" spans="1:48" x14ac:dyDescent="0.25">
      <c r="A884" s="1">
        <v>45373</v>
      </c>
      <c r="B884">
        <v>11.8667</v>
      </c>
      <c r="C884" s="1">
        <v>45373</v>
      </c>
      <c r="D884">
        <v>14.170299999999999</v>
      </c>
      <c r="E884" s="1">
        <v>44976</v>
      </c>
      <c r="F884">
        <v>0.17986608928103476</v>
      </c>
      <c r="G884" s="1">
        <v>45351</v>
      </c>
      <c r="H884">
        <v>12.0052</v>
      </c>
      <c r="I884" s="1">
        <v>45351</v>
      </c>
      <c r="J884">
        <v>14.006</v>
      </c>
      <c r="K884" s="1">
        <v>44976</v>
      </c>
      <c r="L884">
        <v>0.15108220796222574</v>
      </c>
      <c r="M884" s="1">
        <v>45373</v>
      </c>
      <c r="N884">
        <v>4.6360999999999999</v>
      </c>
      <c r="O884" s="1">
        <v>45373</v>
      </c>
      <c r="P884">
        <v>5.7183000000000002</v>
      </c>
      <c r="Q884" s="1">
        <v>44976</v>
      </c>
      <c r="R884">
        <v>0.10317389940507614</v>
      </c>
      <c r="S884" s="1">
        <v>45373</v>
      </c>
      <c r="T884">
        <v>7.4711999999999996</v>
      </c>
      <c r="U884" s="1">
        <v>45373</v>
      </c>
      <c r="V884">
        <v>8.2924000000000007</v>
      </c>
      <c r="W884" s="1">
        <v>44976</v>
      </c>
      <c r="X884">
        <v>0.11246092184942102</v>
      </c>
      <c r="Y884" s="1">
        <v>45373</v>
      </c>
      <c r="Z884">
        <v>10.783200000000001</v>
      </c>
      <c r="AA884" s="1">
        <v>45373</v>
      </c>
      <c r="AB884">
        <v>9.4573999999999998</v>
      </c>
      <c r="AC884" s="1">
        <v>44976</v>
      </c>
      <c r="AD884">
        <v>8.6926007495972096E-2</v>
      </c>
      <c r="AE884" s="1">
        <v>45373</v>
      </c>
      <c r="AF884">
        <v>7.0548000000000002</v>
      </c>
      <c r="AG884" s="1">
        <v>45373</v>
      </c>
      <c r="AH884">
        <v>7.5799000000000003</v>
      </c>
      <c r="AI884" s="1">
        <v>44976</v>
      </c>
      <c r="AJ884">
        <v>0.13067803877977241</v>
      </c>
      <c r="AK884" s="1">
        <v>45463</v>
      </c>
      <c r="AL884">
        <v>4.9184999999999999</v>
      </c>
      <c r="AM884" s="1">
        <v>45463</v>
      </c>
      <c r="AN884">
        <v>5.0441000000000003</v>
      </c>
      <c r="AO884" s="1">
        <v>44976</v>
      </c>
      <c r="AP884">
        <v>6.8840596994078032E-2</v>
      </c>
      <c r="AQ884" s="1">
        <v>45464</v>
      </c>
      <c r="AR884">
        <v>5.1113999999999997</v>
      </c>
      <c r="AS884" s="1">
        <v>45464</v>
      </c>
      <c r="AT884">
        <v>5.1113999999999997</v>
      </c>
      <c r="AU884" s="1">
        <v>44976</v>
      </c>
      <c r="AV884">
        <v>7.6653172056406593E-2</v>
      </c>
    </row>
    <row r="885" spans="1:48" x14ac:dyDescent="0.25">
      <c r="A885" s="1">
        <v>45376</v>
      </c>
      <c r="B885">
        <v>11.963200000000001</v>
      </c>
      <c r="C885" s="1">
        <v>45376</v>
      </c>
      <c r="D885">
        <v>14.243399999999999</v>
      </c>
      <c r="E885" s="1">
        <v>44977</v>
      </c>
      <c r="F885">
        <v>0.17986608928103476</v>
      </c>
      <c r="G885" s="1">
        <v>45352</v>
      </c>
      <c r="H885">
        <v>12.0741</v>
      </c>
      <c r="I885" s="1">
        <v>45352</v>
      </c>
      <c r="J885">
        <v>14.1256</v>
      </c>
      <c r="K885" s="1">
        <v>44977</v>
      </c>
      <c r="L885">
        <v>0.14995385081517965</v>
      </c>
      <c r="M885" s="1">
        <v>45376</v>
      </c>
      <c r="N885">
        <v>5.0038</v>
      </c>
      <c r="O885" s="1">
        <v>45376</v>
      </c>
      <c r="P885">
        <v>6.3705999999999996</v>
      </c>
      <c r="Q885" s="1">
        <v>44977</v>
      </c>
      <c r="R885">
        <v>0.10317389940507614</v>
      </c>
      <c r="S885" s="1">
        <v>45376</v>
      </c>
      <c r="T885">
        <v>7.4915000000000003</v>
      </c>
      <c r="U885" s="1">
        <v>45376</v>
      </c>
      <c r="V885">
        <v>8.2337000000000007</v>
      </c>
      <c r="W885" s="1">
        <v>44977</v>
      </c>
      <c r="X885">
        <v>0.11246092184942102</v>
      </c>
      <c r="Y885" s="1">
        <v>45376</v>
      </c>
      <c r="Z885">
        <v>6.1569000000000003</v>
      </c>
      <c r="AA885" s="1">
        <v>45376</v>
      </c>
      <c r="AB885">
        <v>6.4500999999999999</v>
      </c>
      <c r="AC885" s="1">
        <v>44977</v>
      </c>
      <c r="AD885">
        <v>8.6926007495972096E-2</v>
      </c>
      <c r="AE885" s="1">
        <v>45376</v>
      </c>
      <c r="AF885">
        <v>7.2972999999999999</v>
      </c>
      <c r="AG885" s="1">
        <v>45376</v>
      </c>
      <c r="AH885">
        <v>8.1992999999999991</v>
      </c>
      <c r="AI885" s="1">
        <v>44977</v>
      </c>
      <c r="AJ885">
        <v>0.13067803877977241</v>
      </c>
      <c r="AK885" s="1">
        <v>45464</v>
      </c>
      <c r="AL885">
        <v>4.7085999999999997</v>
      </c>
      <c r="AM885" s="1">
        <v>45464</v>
      </c>
      <c r="AN885">
        <v>4.9553000000000003</v>
      </c>
      <c r="AO885" s="1">
        <v>44977</v>
      </c>
      <c r="AP885">
        <v>6.8305580920805187E-2</v>
      </c>
      <c r="AQ885" s="1">
        <v>45467</v>
      </c>
      <c r="AR885">
        <v>3.0015999999999998</v>
      </c>
      <c r="AS885" s="1">
        <v>45467</v>
      </c>
      <c r="AT885">
        <v>3.7890999999999999</v>
      </c>
      <c r="AU885" s="1">
        <v>44977</v>
      </c>
      <c r="AV885">
        <v>7.6092860583264102E-2</v>
      </c>
    </row>
    <row r="886" spans="1:48" x14ac:dyDescent="0.25">
      <c r="A886" s="1">
        <v>45377</v>
      </c>
      <c r="B886">
        <v>11.8591</v>
      </c>
      <c r="C886" s="1">
        <v>45377</v>
      </c>
      <c r="D886">
        <v>14.1463</v>
      </c>
      <c r="E886" s="1">
        <v>44978</v>
      </c>
      <c r="F886">
        <v>0.18325638920070283</v>
      </c>
      <c r="G886" s="1">
        <v>45355</v>
      </c>
      <c r="H886">
        <v>12.0588</v>
      </c>
      <c r="I886" s="1">
        <v>45355</v>
      </c>
      <c r="J886">
        <v>14.063000000000001</v>
      </c>
      <c r="K886" s="1">
        <v>44978</v>
      </c>
      <c r="L886">
        <v>0.14930866925997771</v>
      </c>
      <c r="M886" s="1">
        <v>45377</v>
      </c>
      <c r="N886">
        <v>4.9203999999999999</v>
      </c>
      <c r="O886" s="1">
        <v>45377</v>
      </c>
      <c r="P886">
        <v>6.1464999999999996</v>
      </c>
      <c r="Q886" s="1">
        <v>44978</v>
      </c>
      <c r="R886">
        <v>0.10720976859228758</v>
      </c>
      <c r="S886" s="1">
        <v>45377</v>
      </c>
      <c r="T886">
        <v>7.6036000000000001</v>
      </c>
      <c r="U886" s="1">
        <v>45377</v>
      </c>
      <c r="V886">
        <v>8.1971000000000007</v>
      </c>
      <c r="W886" s="1">
        <v>44978</v>
      </c>
      <c r="X886">
        <v>0.11539880139188696</v>
      </c>
      <c r="Y886" s="1">
        <v>45377</v>
      </c>
      <c r="Z886">
        <v>5.3593000000000002</v>
      </c>
      <c r="AA886" s="1">
        <v>45377</v>
      </c>
      <c r="AB886">
        <v>6.3227000000000002</v>
      </c>
      <c r="AC886" s="1">
        <v>44978</v>
      </c>
      <c r="AD886">
        <v>8.8903896622705356E-2</v>
      </c>
      <c r="AE886" s="1">
        <v>45377</v>
      </c>
      <c r="AF886">
        <v>7.7293000000000003</v>
      </c>
      <c r="AG886" s="1">
        <v>45377</v>
      </c>
      <c r="AH886">
        <v>7.5598000000000001</v>
      </c>
      <c r="AI886" s="1">
        <v>44978</v>
      </c>
      <c r="AJ886">
        <v>0.13344654483887586</v>
      </c>
      <c r="AK886" s="1">
        <v>45467</v>
      </c>
      <c r="AL886">
        <v>4.6528999999999998</v>
      </c>
      <c r="AM886" s="1">
        <v>45467</v>
      </c>
      <c r="AN886">
        <v>4.9253999999999998</v>
      </c>
      <c r="AO886" s="1">
        <v>44978</v>
      </c>
      <c r="AP886">
        <v>6.8650270195536378E-2</v>
      </c>
      <c r="AQ886" s="1">
        <v>45468</v>
      </c>
      <c r="AR886">
        <v>3.1831999999999998</v>
      </c>
      <c r="AS886" s="1">
        <v>45468</v>
      </c>
      <c r="AT886">
        <v>4.0917000000000003</v>
      </c>
      <c r="AU886" s="1">
        <v>44978</v>
      </c>
      <c r="AV886">
        <v>7.6659955862908816E-2</v>
      </c>
    </row>
    <row r="887" spans="1:48" x14ac:dyDescent="0.25">
      <c r="A887" s="1">
        <v>45378</v>
      </c>
      <c r="B887">
        <v>11.6898</v>
      </c>
      <c r="C887" s="1">
        <v>45378</v>
      </c>
      <c r="D887">
        <v>13.8569</v>
      </c>
      <c r="E887" s="1">
        <v>44979</v>
      </c>
      <c r="F887">
        <v>0.18122270740093779</v>
      </c>
      <c r="G887" s="1">
        <v>45356</v>
      </c>
      <c r="H887">
        <v>12.527200000000001</v>
      </c>
      <c r="I887" s="1">
        <v>45356</v>
      </c>
      <c r="J887">
        <v>14.784800000000001</v>
      </c>
      <c r="K887" s="1">
        <v>44979</v>
      </c>
      <c r="L887">
        <v>0.14923786912311462</v>
      </c>
      <c r="M887" s="1">
        <v>45378</v>
      </c>
      <c r="N887">
        <v>5.2232000000000003</v>
      </c>
      <c r="O887" s="1">
        <v>45378</v>
      </c>
      <c r="P887">
        <v>6.2111000000000001</v>
      </c>
      <c r="Q887" s="1">
        <v>44979</v>
      </c>
      <c r="R887">
        <v>0.10701175545719073</v>
      </c>
      <c r="S887" s="1">
        <v>45378</v>
      </c>
      <c r="T887">
        <v>7.1952999999999996</v>
      </c>
      <c r="U887" s="1">
        <v>45378</v>
      </c>
      <c r="V887">
        <v>8.0724</v>
      </c>
      <c r="W887" s="1">
        <v>44979</v>
      </c>
      <c r="X887">
        <v>0.11412197585406363</v>
      </c>
      <c r="Y887" s="1">
        <v>45378</v>
      </c>
      <c r="Z887">
        <v>6.3986999999999998</v>
      </c>
      <c r="AA887" s="1">
        <v>45378</v>
      </c>
      <c r="AB887">
        <v>7.6158000000000001</v>
      </c>
      <c r="AC887" s="1">
        <v>44979</v>
      </c>
      <c r="AD887">
        <v>8.8399479353720181E-2</v>
      </c>
      <c r="AE887" s="1">
        <v>45378</v>
      </c>
      <c r="AF887">
        <v>7.4200999999999997</v>
      </c>
      <c r="AG887" s="1">
        <v>45378</v>
      </c>
      <c r="AH887">
        <v>7.7278000000000002</v>
      </c>
      <c r="AI887" s="1">
        <v>44979</v>
      </c>
      <c r="AJ887">
        <v>0.13203026759599051</v>
      </c>
      <c r="AK887" s="1">
        <v>45468</v>
      </c>
      <c r="AL887">
        <v>4.7218</v>
      </c>
      <c r="AM887" s="1">
        <v>45468</v>
      </c>
      <c r="AN887">
        <v>4.9795999999999996</v>
      </c>
      <c r="AO887" s="1">
        <v>44979</v>
      </c>
      <c r="AP887">
        <v>6.849988143461587E-2</v>
      </c>
      <c r="AQ887" s="1">
        <v>45469</v>
      </c>
      <c r="AR887">
        <v>3.6699000000000002</v>
      </c>
      <c r="AS887" s="1">
        <v>45469</v>
      </c>
      <c r="AT887">
        <v>4.4518000000000004</v>
      </c>
      <c r="AU887" s="1">
        <v>44979</v>
      </c>
      <c r="AV887">
        <v>7.6052484444462651E-2</v>
      </c>
    </row>
    <row r="888" spans="1:48" x14ac:dyDescent="0.25">
      <c r="A888" s="1">
        <v>45379</v>
      </c>
      <c r="B888">
        <v>11.822900000000001</v>
      </c>
      <c r="C888" s="1">
        <v>45379</v>
      </c>
      <c r="D888">
        <v>14.1426</v>
      </c>
      <c r="E888" s="1">
        <v>44980</v>
      </c>
      <c r="F888">
        <v>0.181150342441078</v>
      </c>
      <c r="G888" s="1">
        <v>45357</v>
      </c>
      <c r="H888">
        <v>12.408200000000001</v>
      </c>
      <c r="I888" s="1">
        <v>45357</v>
      </c>
      <c r="J888">
        <v>14.591200000000001</v>
      </c>
      <c r="K888" s="1">
        <v>44980</v>
      </c>
      <c r="L888">
        <v>0.149196318509388</v>
      </c>
      <c r="M888" s="1">
        <v>45379</v>
      </c>
      <c r="N888">
        <v>5.0307000000000004</v>
      </c>
      <c r="O888" s="1">
        <v>45379</v>
      </c>
      <c r="P888">
        <v>6.4317000000000002</v>
      </c>
      <c r="Q888" s="1">
        <v>44980</v>
      </c>
      <c r="R888">
        <v>0.10828258060064783</v>
      </c>
      <c r="S888" s="1">
        <v>45379</v>
      </c>
      <c r="T888">
        <v>7.1913</v>
      </c>
      <c r="U888" s="1">
        <v>45379</v>
      </c>
      <c r="V888">
        <v>8.0503</v>
      </c>
      <c r="W888" s="1">
        <v>44980</v>
      </c>
      <c r="X888">
        <v>0.11340067231869809</v>
      </c>
      <c r="Y888" s="1">
        <v>45379</v>
      </c>
      <c r="Z888">
        <v>5.7426000000000004</v>
      </c>
      <c r="AA888" s="1">
        <v>45379</v>
      </c>
      <c r="AB888">
        <v>6.0739999999999998</v>
      </c>
      <c r="AC888" s="1">
        <v>44980</v>
      </c>
      <c r="AD888">
        <v>8.8054538215270289E-2</v>
      </c>
      <c r="AE888" s="1">
        <v>45379</v>
      </c>
      <c r="AF888">
        <v>8.8023000000000007</v>
      </c>
      <c r="AG888" s="1">
        <v>45379</v>
      </c>
      <c r="AH888">
        <v>8.3748000000000005</v>
      </c>
      <c r="AI888" s="1">
        <v>44980</v>
      </c>
      <c r="AJ888">
        <v>0.1352980053425055</v>
      </c>
      <c r="AK888" s="1">
        <v>45469</v>
      </c>
      <c r="AL888">
        <v>4.9139999999999997</v>
      </c>
      <c r="AM888" s="1">
        <v>45469</v>
      </c>
      <c r="AN888">
        <v>5.1397000000000004</v>
      </c>
      <c r="AO888" s="1">
        <v>44980</v>
      </c>
      <c r="AP888">
        <v>6.8344419258962411E-2</v>
      </c>
      <c r="AQ888" s="1">
        <v>45470</v>
      </c>
      <c r="AR888">
        <v>3.8035000000000001</v>
      </c>
      <c r="AS888" s="1">
        <v>45470</v>
      </c>
      <c r="AT888">
        <v>4.6058000000000003</v>
      </c>
      <c r="AU888" s="1">
        <v>44980</v>
      </c>
      <c r="AV888">
        <v>7.5631874251492551E-2</v>
      </c>
    </row>
    <row r="889" spans="1:48" x14ac:dyDescent="0.25">
      <c r="A889" s="1">
        <v>45383</v>
      </c>
      <c r="B889">
        <v>11.9115</v>
      </c>
      <c r="C889" s="1">
        <v>45383</v>
      </c>
      <c r="D889">
        <v>14.3216</v>
      </c>
      <c r="E889" s="1">
        <v>44981</v>
      </c>
      <c r="F889">
        <v>0.18241839423470144</v>
      </c>
      <c r="G889" s="1">
        <v>45358</v>
      </c>
      <c r="H889">
        <v>12.3531</v>
      </c>
      <c r="I889" s="1">
        <v>45358</v>
      </c>
      <c r="J889">
        <v>14.4284</v>
      </c>
      <c r="K889" s="1">
        <v>44981</v>
      </c>
      <c r="L889">
        <v>0.15416565774309968</v>
      </c>
      <c r="M889" s="1">
        <v>45383</v>
      </c>
      <c r="N889">
        <v>5.3647</v>
      </c>
      <c r="O889" s="1">
        <v>45383</v>
      </c>
      <c r="P889">
        <v>6.4701000000000004</v>
      </c>
      <c r="Q889" s="1">
        <v>44981</v>
      </c>
      <c r="R889">
        <v>0.10892525267978634</v>
      </c>
      <c r="S889" s="1">
        <v>45383</v>
      </c>
      <c r="T889">
        <v>7.6630000000000003</v>
      </c>
      <c r="U889" s="1">
        <v>45383</v>
      </c>
      <c r="V889">
        <v>8.4361999999999995</v>
      </c>
      <c r="W889" s="1">
        <v>44981</v>
      </c>
      <c r="X889">
        <v>0.11440378998863168</v>
      </c>
      <c r="Y889" s="1">
        <v>45383</v>
      </c>
      <c r="Z889">
        <v>6.0186999999999999</v>
      </c>
      <c r="AA889" s="1">
        <v>45383</v>
      </c>
      <c r="AB889">
        <v>8.8424999999999994</v>
      </c>
      <c r="AC889" s="1">
        <v>44981</v>
      </c>
      <c r="AD889">
        <v>8.8655818041659687E-2</v>
      </c>
      <c r="AE889" s="1">
        <v>45383</v>
      </c>
      <c r="AF889">
        <v>7.3292000000000002</v>
      </c>
      <c r="AG889" s="1">
        <v>45383</v>
      </c>
      <c r="AH889">
        <v>8.1492000000000004</v>
      </c>
      <c r="AI889" s="1">
        <v>44981</v>
      </c>
      <c r="AJ889">
        <v>0.13580069681529885</v>
      </c>
      <c r="AK889" s="1">
        <v>45470</v>
      </c>
      <c r="AL889">
        <v>4.7245999999999997</v>
      </c>
      <c r="AM889" s="1">
        <v>45470</v>
      </c>
      <c r="AN889">
        <v>4.9741999999999997</v>
      </c>
      <c r="AO889" s="1">
        <v>44981</v>
      </c>
      <c r="AP889">
        <v>6.8729224645025525E-2</v>
      </c>
      <c r="AQ889" s="1">
        <v>45471</v>
      </c>
      <c r="AR889">
        <v>3.6177999999999999</v>
      </c>
      <c r="AS889" s="1">
        <v>45471</v>
      </c>
      <c r="AT889">
        <v>4.6227999999999998</v>
      </c>
      <c r="AU889" s="1">
        <v>44981</v>
      </c>
      <c r="AV889">
        <v>7.6164879255969153E-2</v>
      </c>
    </row>
    <row r="890" spans="1:48" x14ac:dyDescent="0.25">
      <c r="A890" s="1">
        <v>45384</v>
      </c>
      <c r="B890">
        <v>12.428100000000001</v>
      </c>
      <c r="C890" s="1">
        <v>45384</v>
      </c>
      <c r="D890">
        <v>14.9741</v>
      </c>
      <c r="E890" s="1">
        <v>44982</v>
      </c>
      <c r="F890">
        <v>0.18241839423470144</v>
      </c>
      <c r="G890" s="1">
        <v>45359</v>
      </c>
      <c r="H890">
        <v>12.4503</v>
      </c>
      <c r="I890" s="1">
        <v>45359</v>
      </c>
      <c r="J890">
        <v>14.5167</v>
      </c>
      <c r="K890" s="1">
        <v>44982</v>
      </c>
      <c r="L890">
        <v>0.1553782949235479</v>
      </c>
      <c r="M890" s="1">
        <v>45384</v>
      </c>
      <c r="N890">
        <v>6.5415999999999999</v>
      </c>
      <c r="O890" s="1">
        <v>45384</v>
      </c>
      <c r="P890">
        <v>6.2473999999999998</v>
      </c>
      <c r="Q890" s="1">
        <v>44982</v>
      </c>
      <c r="R890">
        <v>0.10892525267978634</v>
      </c>
      <c r="S890" s="1">
        <v>45384</v>
      </c>
      <c r="T890">
        <v>7.6939000000000002</v>
      </c>
      <c r="U890" s="1">
        <v>45384</v>
      </c>
      <c r="V890">
        <v>8.4869000000000003</v>
      </c>
      <c r="W890" s="1">
        <v>44982</v>
      </c>
      <c r="X890">
        <v>0.11440378998863168</v>
      </c>
      <c r="Y890" s="1">
        <v>45384</v>
      </c>
      <c r="Z890">
        <v>6.1773999999999996</v>
      </c>
      <c r="AA890" s="1">
        <v>45384</v>
      </c>
      <c r="AB890">
        <v>6.6218000000000004</v>
      </c>
      <c r="AC890" s="1">
        <v>44982</v>
      </c>
      <c r="AD890">
        <v>8.8655818041659687E-2</v>
      </c>
      <c r="AE890" s="1">
        <v>45384</v>
      </c>
      <c r="AF890">
        <v>7.4371</v>
      </c>
      <c r="AG890" s="1">
        <v>45384</v>
      </c>
      <c r="AH890">
        <v>8.3104999999999993</v>
      </c>
      <c r="AI890" s="1">
        <v>44982</v>
      </c>
      <c r="AJ890">
        <v>0.13580069681529885</v>
      </c>
      <c r="AK890" s="1">
        <v>45471</v>
      </c>
      <c r="AL890">
        <v>4.5369999999999999</v>
      </c>
      <c r="AM890" s="1">
        <v>45471</v>
      </c>
      <c r="AN890">
        <v>4.8723999999999998</v>
      </c>
      <c r="AO890" s="1">
        <v>44982</v>
      </c>
      <c r="AP890">
        <v>6.9053775181677907E-2</v>
      </c>
      <c r="AQ890" s="1">
        <v>45474</v>
      </c>
      <c r="AR890">
        <v>4.5812999999999997</v>
      </c>
      <c r="AS890" s="1">
        <v>45474</v>
      </c>
      <c r="AT890">
        <v>5.5868000000000002</v>
      </c>
      <c r="AU890" s="1">
        <v>44982</v>
      </c>
      <c r="AV890">
        <v>7.6189093534805269E-2</v>
      </c>
    </row>
    <row r="891" spans="1:48" x14ac:dyDescent="0.25">
      <c r="A891" s="1">
        <v>45385</v>
      </c>
      <c r="B891">
        <v>12.396699999999999</v>
      </c>
      <c r="C891" s="1">
        <v>45385</v>
      </c>
      <c r="D891">
        <v>14.926299999999999</v>
      </c>
      <c r="E891" s="1">
        <v>44983</v>
      </c>
      <c r="F891">
        <v>0.18115856626066584</v>
      </c>
      <c r="G891" s="1">
        <v>45362</v>
      </c>
      <c r="H891">
        <v>12.8817</v>
      </c>
      <c r="I891" s="1">
        <v>45362</v>
      </c>
      <c r="J891">
        <v>15.114599999999999</v>
      </c>
      <c r="K891" s="1">
        <v>44983</v>
      </c>
      <c r="L891">
        <v>0.15583051381327709</v>
      </c>
      <c r="M891" s="1">
        <v>45385</v>
      </c>
      <c r="N891">
        <v>5.2492000000000001</v>
      </c>
      <c r="O891" s="1">
        <v>45385</v>
      </c>
      <c r="P891">
        <v>7.1013000000000002</v>
      </c>
      <c r="Q891" s="1">
        <v>44983</v>
      </c>
      <c r="R891">
        <v>0.10759874856164268</v>
      </c>
      <c r="S891" s="1">
        <v>45385</v>
      </c>
      <c r="T891">
        <v>7.8030999999999997</v>
      </c>
      <c r="U891" s="1">
        <v>45385</v>
      </c>
      <c r="V891">
        <v>8.5832999999999995</v>
      </c>
      <c r="W891" s="1">
        <v>44983</v>
      </c>
      <c r="X891">
        <v>0.11441123711772196</v>
      </c>
      <c r="Y891" s="1">
        <v>45385</v>
      </c>
      <c r="Z891">
        <v>5.9931999999999999</v>
      </c>
      <c r="AA891" s="1">
        <v>45385</v>
      </c>
      <c r="AB891">
        <v>6.8780000000000001</v>
      </c>
      <c r="AC891" s="1">
        <v>44983</v>
      </c>
      <c r="AD891">
        <v>8.827667537169373E-2</v>
      </c>
      <c r="AE891" s="1">
        <v>45385</v>
      </c>
      <c r="AF891">
        <v>7.7535999999999996</v>
      </c>
      <c r="AG891" s="1">
        <v>45385</v>
      </c>
      <c r="AH891">
        <v>8.3330000000000002</v>
      </c>
      <c r="AI891" s="1">
        <v>44983</v>
      </c>
      <c r="AJ891">
        <v>0.1366726807220478</v>
      </c>
      <c r="AK891" s="1">
        <v>45474</v>
      </c>
      <c r="AL891">
        <v>5.1656000000000004</v>
      </c>
      <c r="AM891" s="1">
        <v>45474</v>
      </c>
      <c r="AN891">
        <v>5.5121000000000002</v>
      </c>
      <c r="AO891" s="1">
        <v>44983</v>
      </c>
      <c r="AP891">
        <v>6.9525505137230131E-2</v>
      </c>
      <c r="AQ891" s="1">
        <v>45475</v>
      </c>
      <c r="AR891">
        <v>3.8677999999999999</v>
      </c>
      <c r="AS891" s="1">
        <v>45475</v>
      </c>
      <c r="AT891">
        <v>4.6707999999999998</v>
      </c>
      <c r="AU891" s="1">
        <v>44983</v>
      </c>
      <c r="AV891">
        <v>7.6426817129021829E-2</v>
      </c>
    </row>
    <row r="892" spans="1:48" x14ac:dyDescent="0.25">
      <c r="A892" s="1">
        <v>45386</v>
      </c>
      <c r="B892">
        <v>13.3163</v>
      </c>
      <c r="C892" s="1">
        <v>45386</v>
      </c>
      <c r="D892">
        <v>16.195699999999999</v>
      </c>
      <c r="E892" s="1">
        <v>44984</v>
      </c>
      <c r="F892">
        <v>0.17974862112129003</v>
      </c>
      <c r="G892" s="1">
        <v>45363</v>
      </c>
      <c r="H892">
        <v>12.3466</v>
      </c>
      <c r="I892" s="1">
        <v>45363</v>
      </c>
      <c r="J892">
        <v>14.426500000000001</v>
      </c>
      <c r="K892" s="1">
        <v>44984</v>
      </c>
      <c r="L892">
        <v>0.15760434823889888</v>
      </c>
      <c r="M892" s="1">
        <v>45386</v>
      </c>
      <c r="N892">
        <v>6.2256999999999998</v>
      </c>
      <c r="O892" s="1">
        <v>45386</v>
      </c>
      <c r="P892">
        <v>7.1948999999999996</v>
      </c>
      <c r="Q892" s="1">
        <v>44984</v>
      </c>
      <c r="R892">
        <v>0.10751114243240377</v>
      </c>
      <c r="S892" s="1">
        <v>45386</v>
      </c>
      <c r="T892">
        <v>7.8638000000000003</v>
      </c>
      <c r="U892" s="1">
        <v>45386</v>
      </c>
      <c r="V892">
        <v>8.6826000000000008</v>
      </c>
      <c r="W892" s="1">
        <v>44984</v>
      </c>
      <c r="X892">
        <v>0.11345525651667684</v>
      </c>
      <c r="Y892" s="1">
        <v>45386</v>
      </c>
      <c r="Z892">
        <v>5.7862999999999998</v>
      </c>
      <c r="AA892" s="1">
        <v>45386</v>
      </c>
      <c r="AB892">
        <v>7.1166999999999998</v>
      </c>
      <c r="AC892" s="1">
        <v>44984</v>
      </c>
      <c r="AD892">
        <v>8.7583797517493733E-2</v>
      </c>
      <c r="AE892" s="1">
        <v>45386</v>
      </c>
      <c r="AF892">
        <v>10.0931</v>
      </c>
      <c r="AG892" s="1">
        <v>45386</v>
      </c>
      <c r="AH892">
        <v>12.2294</v>
      </c>
      <c r="AI892" s="1">
        <v>44984</v>
      </c>
      <c r="AJ892">
        <v>0.13588036311994189</v>
      </c>
      <c r="AK892" s="1">
        <v>45475</v>
      </c>
      <c r="AL892">
        <v>4.8311000000000002</v>
      </c>
      <c r="AM892" s="1">
        <v>45475</v>
      </c>
      <c r="AN892">
        <v>5.1371000000000002</v>
      </c>
      <c r="AO892" s="1">
        <v>44984</v>
      </c>
      <c r="AP892">
        <v>6.8960311028169574E-2</v>
      </c>
      <c r="AQ892" s="1">
        <v>45476</v>
      </c>
      <c r="AR892">
        <v>3.5049999999999999</v>
      </c>
      <c r="AS892" s="1">
        <v>45476</v>
      </c>
      <c r="AT892">
        <v>4.5138999999999996</v>
      </c>
      <c r="AU892" s="1">
        <v>44984</v>
      </c>
      <c r="AV892">
        <v>7.6350439852571297E-2</v>
      </c>
    </row>
    <row r="893" spans="1:48" x14ac:dyDescent="0.25">
      <c r="A893" s="1">
        <v>45387</v>
      </c>
      <c r="B893">
        <v>13.258900000000001</v>
      </c>
      <c r="C893" s="1">
        <v>45387</v>
      </c>
      <c r="D893">
        <v>16.2498</v>
      </c>
      <c r="E893" s="1">
        <v>44985</v>
      </c>
      <c r="F893">
        <v>0.1783818492965849</v>
      </c>
      <c r="G893" s="1">
        <v>45364</v>
      </c>
      <c r="H893">
        <v>12.2453</v>
      </c>
      <c r="I893" s="1">
        <v>45364</v>
      </c>
      <c r="J893">
        <v>14.235099999999999</v>
      </c>
      <c r="K893" s="1">
        <v>44985</v>
      </c>
      <c r="L893">
        <v>0.15652908390693948</v>
      </c>
      <c r="M893" s="1">
        <v>45387</v>
      </c>
      <c r="N893">
        <v>5.3367000000000004</v>
      </c>
      <c r="O893" s="1">
        <v>45387</v>
      </c>
      <c r="P893">
        <v>7.4017999999999997</v>
      </c>
      <c r="Q893" s="1">
        <v>44985</v>
      </c>
      <c r="R893">
        <v>0.10672105110799981</v>
      </c>
      <c r="S893" s="1">
        <v>45387</v>
      </c>
      <c r="T893">
        <v>7.9751000000000003</v>
      </c>
      <c r="U893" s="1">
        <v>45387</v>
      </c>
      <c r="V893">
        <v>8.6682000000000006</v>
      </c>
      <c r="W893" s="1">
        <v>44985</v>
      </c>
      <c r="X893">
        <v>0.11252395433720537</v>
      </c>
      <c r="Y893" s="1">
        <v>45387</v>
      </c>
      <c r="Z893">
        <v>5.7439999999999998</v>
      </c>
      <c r="AA893" s="1">
        <v>45387</v>
      </c>
      <c r="AB893">
        <v>6.4001000000000001</v>
      </c>
      <c r="AC893" s="1">
        <v>44985</v>
      </c>
      <c r="AD893">
        <v>8.6865013772042976E-2</v>
      </c>
      <c r="AE893" s="1">
        <v>45387</v>
      </c>
      <c r="AF893">
        <v>7.4550000000000001</v>
      </c>
      <c r="AG893" s="1">
        <v>45387</v>
      </c>
      <c r="AH893">
        <v>9.1502999999999997</v>
      </c>
      <c r="AI893" s="1">
        <v>44985</v>
      </c>
      <c r="AJ893">
        <v>0.13507085328040333</v>
      </c>
      <c r="AK893" s="1">
        <v>45476</v>
      </c>
      <c r="AL893">
        <v>4.8898000000000001</v>
      </c>
      <c r="AM893" s="1">
        <v>45476</v>
      </c>
      <c r="AN893">
        <v>5.1494999999999997</v>
      </c>
      <c r="AO893" s="1">
        <v>44985</v>
      </c>
      <c r="AP893">
        <v>6.8884836940466584E-2</v>
      </c>
      <c r="AQ893" s="1">
        <v>45477</v>
      </c>
      <c r="AR893">
        <v>3.6017999999999999</v>
      </c>
      <c r="AS893" s="1">
        <v>45477</v>
      </c>
      <c r="AT893">
        <v>4.5224000000000002</v>
      </c>
      <c r="AU893" s="1">
        <v>44985</v>
      </c>
      <c r="AV893">
        <v>7.612018438235757E-2</v>
      </c>
    </row>
    <row r="894" spans="1:48" x14ac:dyDescent="0.25">
      <c r="A894" s="1">
        <v>45390</v>
      </c>
      <c r="B894">
        <v>12.779500000000001</v>
      </c>
      <c r="C894" s="1">
        <v>45390</v>
      </c>
      <c r="D894">
        <v>15.5304</v>
      </c>
      <c r="E894" s="1">
        <v>44986</v>
      </c>
      <c r="F894">
        <v>0.16965447591235275</v>
      </c>
      <c r="G894" s="1">
        <v>45365</v>
      </c>
      <c r="H894">
        <v>12.557600000000001</v>
      </c>
      <c r="I894" s="1">
        <v>45365</v>
      </c>
      <c r="J894">
        <v>14.7882</v>
      </c>
      <c r="K894" s="1">
        <v>44986</v>
      </c>
      <c r="L894">
        <v>0.15874637550362231</v>
      </c>
      <c r="M894" s="1">
        <v>45390</v>
      </c>
      <c r="N894">
        <v>5.5708000000000002</v>
      </c>
      <c r="O894" s="1">
        <v>45390</v>
      </c>
      <c r="P894">
        <v>6.9275000000000002</v>
      </c>
      <c r="Q894" s="1">
        <v>44986</v>
      </c>
      <c r="R894">
        <v>0.10359591340920657</v>
      </c>
      <c r="S894" s="1">
        <v>45390</v>
      </c>
      <c r="T894">
        <v>7.9847999999999999</v>
      </c>
      <c r="U894" s="1">
        <v>45390</v>
      </c>
      <c r="V894">
        <v>8.6159999999999997</v>
      </c>
      <c r="W894" s="1">
        <v>44986</v>
      </c>
      <c r="X894">
        <v>0.1086481537646188</v>
      </c>
      <c r="Y894" s="1">
        <v>45390</v>
      </c>
      <c r="Z894">
        <v>5.6013999999999999</v>
      </c>
      <c r="AA894" s="1">
        <v>45390</v>
      </c>
      <c r="AB894">
        <v>6.2145000000000001</v>
      </c>
      <c r="AC894" s="1">
        <v>44986</v>
      </c>
      <c r="AD894">
        <v>8.3517936800062254E-2</v>
      </c>
      <c r="AE894" s="1">
        <v>45390</v>
      </c>
      <c r="AF894">
        <v>8.0155999999999992</v>
      </c>
      <c r="AG894" s="1">
        <v>45390</v>
      </c>
      <c r="AH894">
        <v>8.5585000000000004</v>
      </c>
      <c r="AI894" s="1">
        <v>44986</v>
      </c>
      <c r="AJ894">
        <v>0.12923744450920299</v>
      </c>
      <c r="AK894" s="1">
        <v>45477</v>
      </c>
      <c r="AL894">
        <v>4.8333000000000004</v>
      </c>
      <c r="AM894" s="1">
        <v>45477</v>
      </c>
      <c r="AN894">
        <v>5.1284999999999998</v>
      </c>
      <c r="AO894" s="1">
        <v>44986</v>
      </c>
      <c r="AP894">
        <v>6.5359121269984735E-2</v>
      </c>
      <c r="AQ894" s="1">
        <v>45478</v>
      </c>
      <c r="AR894">
        <v>3.4693999999999998</v>
      </c>
      <c r="AS894" s="1">
        <v>45478</v>
      </c>
      <c r="AT894">
        <v>4.3342000000000001</v>
      </c>
      <c r="AU894" s="1">
        <v>44986</v>
      </c>
      <c r="AV894">
        <v>7.5434934007286542E-2</v>
      </c>
    </row>
    <row r="895" spans="1:48" x14ac:dyDescent="0.25">
      <c r="A895" s="1">
        <v>45391</v>
      </c>
      <c r="B895">
        <v>12.695499999999999</v>
      </c>
      <c r="C895" s="1">
        <v>45391</v>
      </c>
      <c r="D895">
        <v>15.450100000000001</v>
      </c>
      <c r="E895" s="1">
        <v>44987</v>
      </c>
      <c r="F895">
        <v>0.17046282971346458</v>
      </c>
      <c r="G895" s="1">
        <v>45366</v>
      </c>
      <c r="H895">
        <v>12.6236</v>
      </c>
      <c r="I895" s="1">
        <v>45366</v>
      </c>
      <c r="J895">
        <v>14.8833</v>
      </c>
      <c r="K895" s="1">
        <v>44987</v>
      </c>
      <c r="L895">
        <v>0.15894496282080361</v>
      </c>
      <c r="M895" s="1">
        <v>45391</v>
      </c>
      <c r="N895">
        <v>6.6980000000000004</v>
      </c>
      <c r="O895" s="1">
        <v>45391</v>
      </c>
      <c r="P895">
        <v>6.9570999999999996</v>
      </c>
      <c r="Q895" s="1">
        <v>44987</v>
      </c>
      <c r="R895">
        <v>0.1036204775128642</v>
      </c>
      <c r="S895" s="1">
        <v>45391</v>
      </c>
      <c r="T895">
        <v>7.67</v>
      </c>
      <c r="U895" s="1">
        <v>45391</v>
      </c>
      <c r="V895">
        <v>8.5516000000000005</v>
      </c>
      <c r="W895" s="1">
        <v>44987</v>
      </c>
      <c r="X895">
        <v>0.10784077421722206</v>
      </c>
      <c r="Y895" s="1">
        <v>45391</v>
      </c>
      <c r="Z895">
        <v>5.4695</v>
      </c>
      <c r="AA895" s="1">
        <v>45391</v>
      </c>
      <c r="AB895">
        <v>7.2157</v>
      </c>
      <c r="AC895" s="1">
        <v>44987</v>
      </c>
      <c r="AD895">
        <v>8.3337483697706174E-2</v>
      </c>
      <c r="AE895" s="1">
        <v>45391</v>
      </c>
      <c r="AF895">
        <v>6.4297000000000004</v>
      </c>
      <c r="AG895" s="1">
        <v>45391</v>
      </c>
      <c r="AH895">
        <v>8.7866</v>
      </c>
      <c r="AI895" s="1">
        <v>44987</v>
      </c>
      <c r="AJ895">
        <v>0.12917528275295123</v>
      </c>
      <c r="AK895" s="1">
        <v>45478</v>
      </c>
      <c r="AL895">
        <v>4.5338000000000003</v>
      </c>
      <c r="AM895" s="1">
        <v>45478</v>
      </c>
      <c r="AN895">
        <v>4.7337999999999996</v>
      </c>
      <c r="AO895" s="1">
        <v>44987</v>
      </c>
      <c r="AP895">
        <v>6.5333811698396055E-2</v>
      </c>
      <c r="AQ895" s="1">
        <v>45481</v>
      </c>
      <c r="AR895">
        <v>4.5933999999999999</v>
      </c>
      <c r="AS895" s="1">
        <v>45481</v>
      </c>
      <c r="AT895">
        <v>5.6078999999999999</v>
      </c>
      <c r="AU895" s="1">
        <v>44987</v>
      </c>
      <c r="AV895">
        <v>7.5411539054450222E-2</v>
      </c>
    </row>
    <row r="896" spans="1:48" x14ac:dyDescent="0.25">
      <c r="A896" s="1">
        <v>45392</v>
      </c>
      <c r="B896">
        <v>13.266</v>
      </c>
      <c r="C896" s="1">
        <v>45392</v>
      </c>
      <c r="D896">
        <v>16.181699999999999</v>
      </c>
      <c r="E896" s="1">
        <v>44988</v>
      </c>
      <c r="F896">
        <v>0.169728236274655</v>
      </c>
      <c r="G896" s="1">
        <v>45369</v>
      </c>
      <c r="H896">
        <v>12.490500000000001</v>
      </c>
      <c r="I896" s="1">
        <v>45369</v>
      </c>
      <c r="J896">
        <v>14.602399999999999</v>
      </c>
      <c r="K896" s="1">
        <v>44988</v>
      </c>
      <c r="L896">
        <v>0.16006086141732728</v>
      </c>
      <c r="M896" s="1">
        <v>45392</v>
      </c>
      <c r="N896">
        <v>6.0757000000000003</v>
      </c>
      <c r="O896" s="1">
        <v>45392</v>
      </c>
      <c r="P896">
        <v>7.7561999999999998</v>
      </c>
      <c r="Q896" s="1">
        <v>44988</v>
      </c>
      <c r="R896">
        <v>0.10384506165582005</v>
      </c>
      <c r="S896" s="1">
        <v>45392</v>
      </c>
      <c r="T896">
        <v>8.2728999999999999</v>
      </c>
      <c r="U896" s="1">
        <v>45392</v>
      </c>
      <c r="V896">
        <v>8.923</v>
      </c>
      <c r="W896" s="1">
        <v>44988</v>
      </c>
      <c r="X896">
        <v>0.10921467445587418</v>
      </c>
      <c r="Y896" s="1">
        <v>45392</v>
      </c>
      <c r="Z896">
        <v>5.7347999999999999</v>
      </c>
      <c r="AA896" s="1">
        <v>45392</v>
      </c>
      <c r="AB896">
        <v>7.3395000000000001</v>
      </c>
      <c r="AC896" s="1">
        <v>44988</v>
      </c>
      <c r="AD896">
        <v>8.3646025176740246E-2</v>
      </c>
      <c r="AE896" s="1">
        <v>45392</v>
      </c>
      <c r="AF896">
        <v>7.5132000000000003</v>
      </c>
      <c r="AG896" s="1">
        <v>45392</v>
      </c>
      <c r="AH896">
        <v>8.3866999999999994</v>
      </c>
      <c r="AI896" s="1">
        <v>44988</v>
      </c>
      <c r="AJ896">
        <v>0.12937661023237143</v>
      </c>
      <c r="AK896" s="1">
        <v>45481</v>
      </c>
      <c r="AL896">
        <v>4.4511000000000003</v>
      </c>
      <c r="AM896" s="1">
        <v>45481</v>
      </c>
      <c r="AN896">
        <v>4.7168999999999999</v>
      </c>
      <c r="AO896" s="1">
        <v>44988</v>
      </c>
      <c r="AP896">
        <v>6.5427186124106473E-2</v>
      </c>
      <c r="AQ896" s="1">
        <v>45482</v>
      </c>
      <c r="AR896">
        <v>3.6756000000000002</v>
      </c>
      <c r="AS896" s="1">
        <v>45482</v>
      </c>
      <c r="AT896">
        <v>4.6966000000000001</v>
      </c>
      <c r="AU896" s="1">
        <v>44988</v>
      </c>
      <c r="AV896">
        <v>7.597521624969375E-2</v>
      </c>
    </row>
    <row r="897" spans="1:48" x14ac:dyDescent="0.25">
      <c r="A897" s="1">
        <v>45393</v>
      </c>
      <c r="B897">
        <v>12.8711</v>
      </c>
      <c r="C897" s="1">
        <v>45393</v>
      </c>
      <c r="D897">
        <v>15.687099999999999</v>
      </c>
      <c r="E897" s="1">
        <v>44989</v>
      </c>
      <c r="F897">
        <v>0.169728236274655</v>
      </c>
      <c r="G897" s="1">
        <v>45370</v>
      </c>
      <c r="H897">
        <v>12.3179</v>
      </c>
      <c r="I897" s="1">
        <v>45370</v>
      </c>
      <c r="J897">
        <v>14.352399999999999</v>
      </c>
      <c r="K897" s="1">
        <v>44989</v>
      </c>
      <c r="L897">
        <v>0.16006086141732728</v>
      </c>
      <c r="M897" s="1">
        <v>45393</v>
      </c>
      <c r="N897">
        <v>5.7851999999999997</v>
      </c>
      <c r="O897" s="1">
        <v>45393</v>
      </c>
      <c r="P897">
        <v>7.4173</v>
      </c>
      <c r="Q897" s="1">
        <v>44989</v>
      </c>
      <c r="R897">
        <v>0.10384506165582005</v>
      </c>
      <c r="S897" s="1">
        <v>45393</v>
      </c>
      <c r="T897">
        <v>8.1293000000000006</v>
      </c>
      <c r="U897" s="1">
        <v>45393</v>
      </c>
      <c r="V897">
        <v>9.2521000000000004</v>
      </c>
      <c r="W897" s="1">
        <v>44989</v>
      </c>
      <c r="X897">
        <v>0.10921467445587418</v>
      </c>
      <c r="Y897" s="1">
        <v>45393</v>
      </c>
      <c r="Z897">
        <v>6.1060999999999996</v>
      </c>
      <c r="AA897" s="1">
        <v>45393</v>
      </c>
      <c r="AB897">
        <v>7.242</v>
      </c>
      <c r="AC897" s="1">
        <v>44989</v>
      </c>
      <c r="AD897">
        <v>8.3646025176740246E-2</v>
      </c>
      <c r="AE897" s="1">
        <v>45393</v>
      </c>
      <c r="AF897">
        <v>9.5527999999999995</v>
      </c>
      <c r="AG897" s="1">
        <v>45393</v>
      </c>
      <c r="AH897">
        <v>9.9123000000000001</v>
      </c>
      <c r="AI897" s="1">
        <v>44989</v>
      </c>
      <c r="AJ897">
        <v>0.12937661023237143</v>
      </c>
      <c r="AK897" s="1">
        <v>45482</v>
      </c>
      <c r="AL897">
        <v>4.5167999999999999</v>
      </c>
      <c r="AM897" s="1">
        <v>45482</v>
      </c>
      <c r="AN897">
        <v>5.1196000000000002</v>
      </c>
      <c r="AO897" s="1">
        <v>44989</v>
      </c>
      <c r="AP897">
        <v>6.5427186124106473E-2</v>
      </c>
      <c r="AQ897" s="1">
        <v>45483</v>
      </c>
      <c r="AR897">
        <v>3.2885</v>
      </c>
      <c r="AS897" s="1">
        <v>45483</v>
      </c>
      <c r="AT897">
        <v>4.1539999999999999</v>
      </c>
      <c r="AU897" s="1">
        <v>44989</v>
      </c>
      <c r="AV897">
        <v>7.597521624969375E-2</v>
      </c>
    </row>
    <row r="898" spans="1:48" x14ac:dyDescent="0.25">
      <c r="A898" s="1">
        <v>45394</v>
      </c>
      <c r="B898">
        <v>14.0763</v>
      </c>
      <c r="C898" s="1">
        <v>45394</v>
      </c>
      <c r="D898">
        <v>17.2972</v>
      </c>
      <c r="E898" s="1">
        <v>44990</v>
      </c>
      <c r="F898">
        <v>0.169728236274655</v>
      </c>
      <c r="G898" s="1">
        <v>45371</v>
      </c>
      <c r="H898">
        <v>12.134</v>
      </c>
      <c r="I898" s="1">
        <v>45371</v>
      </c>
      <c r="J898">
        <v>14.129799999999999</v>
      </c>
      <c r="K898" s="1">
        <v>44990</v>
      </c>
      <c r="L898">
        <v>0.16006086141732728</v>
      </c>
      <c r="M898" s="1">
        <v>45394</v>
      </c>
      <c r="N898">
        <v>6.3620000000000001</v>
      </c>
      <c r="O898" s="1">
        <v>45394</v>
      </c>
      <c r="P898">
        <v>8.0869999999999997</v>
      </c>
      <c r="Q898" s="1">
        <v>44990</v>
      </c>
      <c r="R898">
        <v>0.10384506165582005</v>
      </c>
      <c r="S898" s="1">
        <v>45394</v>
      </c>
      <c r="T898">
        <v>8.5153999999999996</v>
      </c>
      <c r="U898" s="1">
        <v>45394</v>
      </c>
      <c r="V898">
        <v>9.35</v>
      </c>
      <c r="W898" s="1">
        <v>44990</v>
      </c>
      <c r="X898">
        <v>0.10921467445587418</v>
      </c>
      <c r="Y898" s="1">
        <v>45394</v>
      </c>
      <c r="Z898">
        <v>10.162599999999999</v>
      </c>
      <c r="AA898" s="1">
        <v>45394</v>
      </c>
      <c r="AB898">
        <v>6.5974000000000004</v>
      </c>
      <c r="AC898" s="1">
        <v>44990</v>
      </c>
      <c r="AD898">
        <v>8.3646025176740246E-2</v>
      </c>
      <c r="AE898" s="1">
        <v>45394</v>
      </c>
      <c r="AF898">
        <v>7.9457000000000004</v>
      </c>
      <c r="AG898" s="1">
        <v>45394</v>
      </c>
      <c r="AH898">
        <v>9.6790000000000003</v>
      </c>
      <c r="AI898" s="1">
        <v>44990</v>
      </c>
      <c r="AJ898">
        <v>0.12937661023237143</v>
      </c>
      <c r="AK898" s="1">
        <v>45483</v>
      </c>
      <c r="AL898">
        <v>4.4714999999999998</v>
      </c>
      <c r="AM898" s="1">
        <v>45483</v>
      </c>
      <c r="AN898">
        <v>4.6582999999999997</v>
      </c>
      <c r="AO898" s="1">
        <v>44990</v>
      </c>
      <c r="AP898">
        <v>6.5427186124106473E-2</v>
      </c>
      <c r="AQ898" s="1">
        <v>45484</v>
      </c>
      <c r="AR898">
        <v>3.8001</v>
      </c>
      <c r="AS898" s="1">
        <v>45484</v>
      </c>
      <c r="AT898">
        <v>4.694</v>
      </c>
      <c r="AU898" s="1">
        <v>44990</v>
      </c>
      <c r="AV898">
        <v>7.597521624969375E-2</v>
      </c>
    </row>
    <row r="899" spans="1:48" x14ac:dyDescent="0.25">
      <c r="A899" s="1">
        <v>45397</v>
      </c>
      <c r="B899">
        <v>15.0524</v>
      </c>
      <c r="C899" s="1">
        <v>45397</v>
      </c>
      <c r="D899">
        <v>18.5913</v>
      </c>
      <c r="E899" s="1">
        <v>44991</v>
      </c>
      <c r="F899">
        <v>0.16694855194128513</v>
      </c>
      <c r="G899" s="1">
        <v>45372</v>
      </c>
      <c r="H899">
        <v>11.7864</v>
      </c>
      <c r="I899" s="1">
        <v>45372</v>
      </c>
      <c r="J899">
        <v>13.6248</v>
      </c>
      <c r="K899" s="1">
        <v>44991</v>
      </c>
      <c r="L899">
        <v>0.15985100381145897</v>
      </c>
      <c r="M899" s="1">
        <v>45397</v>
      </c>
      <c r="N899">
        <v>6.8029000000000002</v>
      </c>
      <c r="O899" s="1">
        <v>45397</v>
      </c>
      <c r="P899">
        <v>8.4786999999999999</v>
      </c>
      <c r="Q899" s="1">
        <v>44991</v>
      </c>
      <c r="R899">
        <v>0.10353342454071812</v>
      </c>
      <c r="S899" s="1">
        <v>45397</v>
      </c>
      <c r="T899">
        <v>8.4593000000000007</v>
      </c>
      <c r="U899" s="1">
        <v>45397</v>
      </c>
      <c r="V899">
        <v>9.4497</v>
      </c>
      <c r="W899" s="1">
        <v>44991</v>
      </c>
      <c r="X899">
        <v>0.10912886229367466</v>
      </c>
      <c r="Y899" s="1">
        <v>45397</v>
      </c>
      <c r="Z899">
        <v>6.476</v>
      </c>
      <c r="AA899" s="1">
        <v>45397</v>
      </c>
      <c r="AB899">
        <v>6.7893999999999997</v>
      </c>
      <c r="AC899" s="1">
        <v>44991</v>
      </c>
      <c r="AD899">
        <v>8.3564867085438865E-2</v>
      </c>
      <c r="AE899" s="1">
        <v>45397</v>
      </c>
      <c r="AF899">
        <v>7.7767999999999997</v>
      </c>
      <c r="AG899" s="1">
        <v>45397</v>
      </c>
      <c r="AH899">
        <v>10.285299999999999</v>
      </c>
      <c r="AI899" s="1">
        <v>44991</v>
      </c>
      <c r="AJ899">
        <v>0.12914262752327221</v>
      </c>
      <c r="AK899" s="1">
        <v>45484</v>
      </c>
      <c r="AL899">
        <v>5.5705999999999998</v>
      </c>
      <c r="AM899" s="1">
        <v>45484</v>
      </c>
      <c r="AN899">
        <v>5.3723999999999998</v>
      </c>
      <c r="AO899" s="1">
        <v>44991</v>
      </c>
      <c r="AP899">
        <v>6.5329004768757942E-2</v>
      </c>
      <c r="AQ899" s="1">
        <v>45485</v>
      </c>
      <c r="AR899">
        <v>3.6331000000000002</v>
      </c>
      <c r="AS899" s="1">
        <v>45485</v>
      </c>
      <c r="AT899">
        <v>4.7159000000000004</v>
      </c>
      <c r="AU899" s="1">
        <v>44991</v>
      </c>
      <c r="AV899">
        <v>7.6331608927972763E-2</v>
      </c>
    </row>
    <row r="900" spans="1:48" x14ac:dyDescent="0.25">
      <c r="A900" s="1">
        <v>45398</v>
      </c>
      <c r="B900">
        <v>14.6999</v>
      </c>
      <c r="C900" s="1">
        <v>45398</v>
      </c>
      <c r="D900">
        <v>18.038399999999999</v>
      </c>
      <c r="E900" s="1">
        <v>44992</v>
      </c>
      <c r="F900">
        <v>0.17002902099721695</v>
      </c>
      <c r="G900" s="1">
        <v>45373</v>
      </c>
      <c r="H900">
        <v>11.905200000000001</v>
      </c>
      <c r="I900" s="1">
        <v>45373</v>
      </c>
      <c r="J900">
        <v>13.826599999999999</v>
      </c>
      <c r="K900" s="1">
        <v>44992</v>
      </c>
      <c r="L900">
        <v>0.1605377264553691</v>
      </c>
      <c r="M900" s="1">
        <v>45398</v>
      </c>
      <c r="N900">
        <v>7.242</v>
      </c>
      <c r="O900" s="1">
        <v>45398</v>
      </c>
      <c r="P900">
        <v>9.1774000000000004</v>
      </c>
      <c r="Q900" s="1">
        <v>44992</v>
      </c>
      <c r="R900">
        <v>0.10405973714503423</v>
      </c>
      <c r="S900" s="1">
        <v>45398</v>
      </c>
      <c r="T900">
        <v>9.0063999999999993</v>
      </c>
      <c r="U900" s="1">
        <v>45398</v>
      </c>
      <c r="V900">
        <v>10.087999999999999</v>
      </c>
      <c r="W900" s="1">
        <v>44992</v>
      </c>
      <c r="X900">
        <v>0.10662519490748615</v>
      </c>
      <c r="Y900" s="1">
        <v>45398</v>
      </c>
      <c r="Z900">
        <v>6.5044000000000004</v>
      </c>
      <c r="AA900" s="1">
        <v>45398</v>
      </c>
      <c r="AB900">
        <v>8.0808999999999997</v>
      </c>
      <c r="AC900" s="1">
        <v>44992</v>
      </c>
      <c r="AD900">
        <v>8.2162437693839241E-2</v>
      </c>
      <c r="AE900" s="1">
        <v>45398</v>
      </c>
      <c r="AF900">
        <v>7.5225999999999997</v>
      </c>
      <c r="AG900" s="1">
        <v>45398</v>
      </c>
      <c r="AH900">
        <v>12.823</v>
      </c>
      <c r="AI900" s="1">
        <v>44992</v>
      </c>
      <c r="AJ900">
        <v>0.125878494663204</v>
      </c>
      <c r="AK900" s="1">
        <v>45485</v>
      </c>
      <c r="AL900">
        <v>4.1932</v>
      </c>
      <c r="AM900" s="1">
        <v>45485</v>
      </c>
      <c r="AN900">
        <v>4.3152999999999997</v>
      </c>
      <c r="AO900" s="1">
        <v>44992</v>
      </c>
      <c r="AP900">
        <v>6.5268426409966884E-2</v>
      </c>
      <c r="AQ900" s="1">
        <v>45488</v>
      </c>
      <c r="AR900">
        <v>3.2852000000000001</v>
      </c>
      <c r="AS900" s="1">
        <v>45488</v>
      </c>
      <c r="AT900">
        <v>4.2012</v>
      </c>
      <c r="AU900" s="1">
        <v>44992</v>
      </c>
      <c r="AV900">
        <v>7.5981963234481961E-2</v>
      </c>
    </row>
    <row r="901" spans="1:48" x14ac:dyDescent="0.25">
      <c r="A901" s="1">
        <v>45399</v>
      </c>
      <c r="B901">
        <v>14.765599999999999</v>
      </c>
      <c r="C901" s="1">
        <v>45399</v>
      </c>
      <c r="D901">
        <v>18.118300000000001</v>
      </c>
      <c r="E901" s="1">
        <v>44993</v>
      </c>
      <c r="F901">
        <v>0.16936347955572703</v>
      </c>
      <c r="G901" s="1">
        <v>45376</v>
      </c>
      <c r="H901">
        <v>11.900600000000001</v>
      </c>
      <c r="I901" s="1">
        <v>45376</v>
      </c>
      <c r="J901">
        <v>13.886799999999999</v>
      </c>
      <c r="K901" s="1">
        <v>44993</v>
      </c>
      <c r="L901">
        <v>0.16051783729191763</v>
      </c>
      <c r="M901" s="1">
        <v>45399</v>
      </c>
      <c r="N901">
        <v>6.7388000000000003</v>
      </c>
      <c r="O901" s="1">
        <v>45399</v>
      </c>
      <c r="P901">
        <v>9.7452000000000005</v>
      </c>
      <c r="Q901" s="1">
        <v>44993</v>
      </c>
      <c r="R901">
        <v>0.10451760746955428</v>
      </c>
      <c r="S901" s="1">
        <v>45399</v>
      </c>
      <c r="T901">
        <v>8.7344000000000008</v>
      </c>
      <c r="U901" s="1">
        <v>45399</v>
      </c>
      <c r="V901">
        <v>9.7218999999999998</v>
      </c>
      <c r="W901" s="1">
        <v>44993</v>
      </c>
      <c r="X901">
        <v>0.10650537203966867</v>
      </c>
      <c r="Y901" s="1">
        <v>45399</v>
      </c>
      <c r="Z901">
        <v>6.2268999999999997</v>
      </c>
      <c r="AA901" s="1">
        <v>45399</v>
      </c>
      <c r="AB901">
        <v>6.8423999999999996</v>
      </c>
      <c r="AC901" s="1">
        <v>44993</v>
      </c>
      <c r="AD901">
        <v>8.1916271050061454E-2</v>
      </c>
      <c r="AE901" s="1">
        <v>45399</v>
      </c>
      <c r="AF901">
        <v>8.7113999999999994</v>
      </c>
      <c r="AG901" s="1">
        <v>45399</v>
      </c>
      <c r="AH901">
        <v>10.9701</v>
      </c>
      <c r="AI901" s="1">
        <v>44993</v>
      </c>
      <c r="AJ901">
        <v>0.12617679552421643</v>
      </c>
      <c r="AK901" s="1">
        <v>45488</v>
      </c>
      <c r="AL901">
        <v>4.2061000000000002</v>
      </c>
      <c r="AM901" s="1">
        <v>45488</v>
      </c>
      <c r="AN901">
        <v>4.3867000000000003</v>
      </c>
      <c r="AO901" s="1">
        <v>44993</v>
      </c>
      <c r="AP901">
        <v>6.5206920820207875E-2</v>
      </c>
      <c r="AQ901" s="1">
        <v>45489</v>
      </c>
      <c r="AR901">
        <v>3.1406000000000001</v>
      </c>
      <c r="AS901" s="1">
        <v>45489</v>
      </c>
      <c r="AT901">
        <v>4.0061999999999998</v>
      </c>
      <c r="AU901" s="1">
        <v>44993</v>
      </c>
      <c r="AV901">
        <v>7.6010488175362406E-2</v>
      </c>
    </row>
    <row r="902" spans="1:48" x14ac:dyDescent="0.25">
      <c r="A902" s="1">
        <v>45400</v>
      </c>
      <c r="B902">
        <v>14.739599999999999</v>
      </c>
      <c r="C902" s="1">
        <v>45400</v>
      </c>
      <c r="D902">
        <v>18.0397</v>
      </c>
      <c r="E902" s="1">
        <v>44994</v>
      </c>
      <c r="F902">
        <v>0.17291649055500113</v>
      </c>
      <c r="G902" s="1">
        <v>45377</v>
      </c>
      <c r="H902">
        <v>11.9252</v>
      </c>
      <c r="I902" s="1">
        <v>45377</v>
      </c>
      <c r="J902">
        <v>13.8567</v>
      </c>
      <c r="K902" s="1">
        <v>44994</v>
      </c>
      <c r="L902">
        <v>0.1603729228368079</v>
      </c>
      <c r="M902" s="1">
        <v>45400</v>
      </c>
      <c r="N902">
        <v>7.1571999999999996</v>
      </c>
      <c r="O902" s="1">
        <v>45400</v>
      </c>
      <c r="P902">
        <v>9.5541</v>
      </c>
      <c r="Q902" s="1">
        <v>44994</v>
      </c>
      <c r="R902">
        <v>0.10514007670557413</v>
      </c>
      <c r="S902" s="1">
        <v>45400</v>
      </c>
      <c r="T902">
        <v>8.1958000000000002</v>
      </c>
      <c r="U902" s="1">
        <v>45400</v>
      </c>
      <c r="V902">
        <v>9.9190000000000005</v>
      </c>
      <c r="W902" s="1">
        <v>44994</v>
      </c>
      <c r="X902">
        <v>0.10550919806326234</v>
      </c>
      <c r="Y902" s="1">
        <v>45400</v>
      </c>
      <c r="Z902">
        <v>6.2367999999999997</v>
      </c>
      <c r="AA902" s="1">
        <v>45400</v>
      </c>
      <c r="AB902">
        <v>6.7949000000000002</v>
      </c>
      <c r="AC902" s="1">
        <v>44994</v>
      </c>
      <c r="AD902">
        <v>8.1480018920531777E-2</v>
      </c>
      <c r="AE902" s="1">
        <v>45400</v>
      </c>
      <c r="AF902">
        <v>9.3072999999999997</v>
      </c>
      <c r="AG902" s="1">
        <v>45400</v>
      </c>
      <c r="AH902">
        <v>13.5648</v>
      </c>
      <c r="AI902" s="1">
        <v>44994</v>
      </c>
      <c r="AJ902">
        <v>0.12541346056850666</v>
      </c>
      <c r="AK902" s="1">
        <v>45489</v>
      </c>
      <c r="AL902">
        <v>4.0701999999999998</v>
      </c>
      <c r="AM902" s="1">
        <v>45489</v>
      </c>
      <c r="AN902">
        <v>4.2731000000000003</v>
      </c>
      <c r="AO902" s="1">
        <v>44994</v>
      </c>
      <c r="AP902">
        <v>6.4995271491418857E-2</v>
      </c>
      <c r="AQ902" s="1">
        <v>45490</v>
      </c>
      <c r="AR902">
        <v>2.9605000000000001</v>
      </c>
      <c r="AS902" s="1">
        <v>45490</v>
      </c>
      <c r="AT902">
        <v>3.7881</v>
      </c>
      <c r="AU902" s="1">
        <v>44994</v>
      </c>
      <c r="AV902">
        <v>7.5720762814756856E-2</v>
      </c>
    </row>
    <row r="903" spans="1:48" x14ac:dyDescent="0.25">
      <c r="A903" s="1">
        <v>45401</v>
      </c>
      <c r="B903">
        <v>15.269399999999999</v>
      </c>
      <c r="C903" s="1">
        <v>45401</v>
      </c>
      <c r="D903">
        <v>18.5426</v>
      </c>
      <c r="E903" s="1">
        <v>44995</v>
      </c>
      <c r="F903">
        <v>0.17282994746130592</v>
      </c>
      <c r="G903" s="1">
        <v>45378</v>
      </c>
      <c r="H903">
        <v>12.014200000000001</v>
      </c>
      <c r="I903" s="1">
        <v>45378</v>
      </c>
      <c r="J903">
        <v>14.0768</v>
      </c>
      <c r="K903" s="1">
        <v>44995</v>
      </c>
      <c r="L903">
        <v>0.16249346561335812</v>
      </c>
      <c r="M903" s="1">
        <v>45401</v>
      </c>
      <c r="N903">
        <v>6.7228000000000003</v>
      </c>
      <c r="O903" s="1">
        <v>45401</v>
      </c>
      <c r="P903">
        <v>9.3857999999999997</v>
      </c>
      <c r="Q903" s="1">
        <v>44995</v>
      </c>
      <c r="R903">
        <v>0.10482113047981574</v>
      </c>
      <c r="S903" s="1">
        <v>45401</v>
      </c>
      <c r="T903">
        <v>8.2594999999999992</v>
      </c>
      <c r="U903" s="1">
        <v>45401</v>
      </c>
      <c r="V903">
        <v>9.6509999999999998</v>
      </c>
      <c r="W903" s="1">
        <v>44995</v>
      </c>
      <c r="X903">
        <v>0.1097056624775538</v>
      </c>
      <c r="Y903" s="1">
        <v>45401</v>
      </c>
      <c r="Z903">
        <v>6.2441000000000004</v>
      </c>
      <c r="AA903" s="1">
        <v>45401</v>
      </c>
      <c r="AB903">
        <v>10.5641</v>
      </c>
      <c r="AC903" s="1">
        <v>44995</v>
      </c>
      <c r="AD903">
        <v>8.4233301984613762E-2</v>
      </c>
      <c r="AE903" s="1">
        <v>45401</v>
      </c>
      <c r="AF903">
        <v>8.1681000000000008</v>
      </c>
      <c r="AG903" s="1">
        <v>45401</v>
      </c>
      <c r="AH903">
        <v>12.4427</v>
      </c>
      <c r="AI903" s="1">
        <v>44995</v>
      </c>
      <c r="AJ903">
        <v>0.12668850662204484</v>
      </c>
      <c r="AK903" s="1">
        <v>45490</v>
      </c>
      <c r="AL903">
        <v>4.234</v>
      </c>
      <c r="AM903" s="1">
        <v>45490</v>
      </c>
      <c r="AN903">
        <v>4.4550000000000001</v>
      </c>
      <c r="AO903" s="1">
        <v>44995</v>
      </c>
      <c r="AP903">
        <v>6.547238770009027E-2</v>
      </c>
      <c r="AQ903" s="1">
        <v>45491</v>
      </c>
      <c r="AR903">
        <v>3.7332000000000001</v>
      </c>
      <c r="AS903" s="1">
        <v>45491</v>
      </c>
      <c r="AT903">
        <v>4.4859</v>
      </c>
      <c r="AU903" s="1">
        <v>44995</v>
      </c>
      <c r="AV903">
        <v>7.6006289777247577E-2</v>
      </c>
    </row>
    <row r="904" spans="1:48" x14ac:dyDescent="0.25">
      <c r="A904" s="1">
        <v>45404</v>
      </c>
      <c r="B904">
        <v>14.029299999999999</v>
      </c>
      <c r="C904" s="1">
        <v>45404</v>
      </c>
      <c r="D904">
        <v>16.833600000000001</v>
      </c>
      <c r="E904" s="1">
        <v>44996</v>
      </c>
      <c r="F904">
        <v>0.17282994746130592</v>
      </c>
      <c r="G904" s="1">
        <v>45379</v>
      </c>
      <c r="H904">
        <v>12.0984</v>
      </c>
      <c r="I904" s="1">
        <v>45379</v>
      </c>
      <c r="J904">
        <v>14.166399999999999</v>
      </c>
      <c r="K904" s="1">
        <v>44996</v>
      </c>
      <c r="L904">
        <v>0.16249346561335812</v>
      </c>
      <c r="M904" s="1">
        <v>45404</v>
      </c>
      <c r="N904">
        <v>6.2346000000000004</v>
      </c>
      <c r="O904" s="1">
        <v>45404</v>
      </c>
      <c r="P904">
        <v>7.7032999999999996</v>
      </c>
      <c r="Q904" s="1">
        <v>44996</v>
      </c>
      <c r="R904">
        <v>0.10482113047981574</v>
      </c>
      <c r="S904" s="1">
        <v>45404</v>
      </c>
      <c r="T904">
        <v>8.3629999999999995</v>
      </c>
      <c r="U904" s="1">
        <v>45404</v>
      </c>
      <c r="V904">
        <v>9.2858000000000001</v>
      </c>
      <c r="W904" s="1">
        <v>44996</v>
      </c>
      <c r="X904">
        <v>0.1097056624775538</v>
      </c>
      <c r="Y904" s="1">
        <v>45404</v>
      </c>
      <c r="Z904">
        <v>6.0266999999999999</v>
      </c>
      <c r="AA904" s="1">
        <v>45404</v>
      </c>
      <c r="AB904">
        <v>6.8026</v>
      </c>
      <c r="AC904" s="1">
        <v>44996</v>
      </c>
      <c r="AD904">
        <v>8.4233301984613762E-2</v>
      </c>
      <c r="AE904" s="1">
        <v>45404</v>
      </c>
      <c r="AF904">
        <v>7.5820999999999996</v>
      </c>
      <c r="AG904" s="1">
        <v>45404</v>
      </c>
      <c r="AH904">
        <v>11.868600000000001</v>
      </c>
      <c r="AI904" s="1">
        <v>44996</v>
      </c>
      <c r="AJ904">
        <v>0.12668850662204484</v>
      </c>
      <c r="AK904" s="1">
        <v>45491</v>
      </c>
      <c r="AL904">
        <v>4.4943999999999997</v>
      </c>
      <c r="AM904" s="1">
        <v>45491</v>
      </c>
      <c r="AN904">
        <v>4.2915999999999999</v>
      </c>
      <c r="AO904" s="1">
        <v>44996</v>
      </c>
      <c r="AP904">
        <v>6.547238770009027E-2</v>
      </c>
      <c r="AQ904" s="1">
        <v>45492</v>
      </c>
      <c r="AR904">
        <v>3.4676999999999998</v>
      </c>
      <c r="AS904" s="1">
        <v>45492</v>
      </c>
      <c r="AT904">
        <v>4.4326999999999996</v>
      </c>
      <c r="AU904" s="1">
        <v>44996</v>
      </c>
      <c r="AV904">
        <v>7.6006289777247577E-2</v>
      </c>
    </row>
    <row r="905" spans="1:48" x14ac:dyDescent="0.25">
      <c r="A905" s="1">
        <v>45405</v>
      </c>
      <c r="B905">
        <v>13.3062</v>
      </c>
      <c r="C905" s="1">
        <v>45405</v>
      </c>
      <c r="D905">
        <v>15.924300000000001</v>
      </c>
      <c r="E905" s="1">
        <v>44997</v>
      </c>
      <c r="F905">
        <v>0.17282994746130592</v>
      </c>
      <c r="G905" s="1">
        <v>45384</v>
      </c>
      <c r="H905">
        <v>12.6427</v>
      </c>
      <c r="I905" s="1">
        <v>45384</v>
      </c>
      <c r="J905">
        <v>14.8491</v>
      </c>
      <c r="K905" s="1">
        <v>44997</v>
      </c>
      <c r="L905">
        <v>0.16249346561335812</v>
      </c>
      <c r="M905" s="1">
        <v>45405</v>
      </c>
      <c r="N905">
        <v>5.8319999999999999</v>
      </c>
      <c r="O905" s="1">
        <v>45405</v>
      </c>
      <c r="P905">
        <v>6.7518000000000002</v>
      </c>
      <c r="Q905" s="1">
        <v>44997</v>
      </c>
      <c r="R905">
        <v>0.10482113047981574</v>
      </c>
      <c r="S905" s="1">
        <v>45405</v>
      </c>
      <c r="T905">
        <v>8.2860999999999994</v>
      </c>
      <c r="U905" s="1">
        <v>45405</v>
      </c>
      <c r="V905">
        <v>9.2705000000000002</v>
      </c>
      <c r="W905" s="1">
        <v>44997</v>
      </c>
      <c r="X905">
        <v>0.1097056624775538</v>
      </c>
      <c r="Y905" s="1">
        <v>45405</v>
      </c>
      <c r="Z905">
        <v>6.3883000000000001</v>
      </c>
      <c r="AA905" s="1">
        <v>45405</v>
      </c>
      <c r="AB905">
        <v>7.9638</v>
      </c>
      <c r="AC905" s="1">
        <v>44997</v>
      </c>
      <c r="AD905">
        <v>8.4233301984613762E-2</v>
      </c>
      <c r="AE905" s="1">
        <v>45405</v>
      </c>
      <c r="AF905">
        <v>10.207100000000001</v>
      </c>
      <c r="AG905" s="1">
        <v>45405</v>
      </c>
      <c r="AH905">
        <v>8.2062000000000008</v>
      </c>
      <c r="AI905" s="1">
        <v>44997</v>
      </c>
      <c r="AJ905">
        <v>0.12668850662204484</v>
      </c>
      <c r="AK905" s="1">
        <v>45492</v>
      </c>
      <c r="AL905">
        <v>4.6432000000000002</v>
      </c>
      <c r="AM905" s="1">
        <v>45492</v>
      </c>
      <c r="AN905">
        <v>4.6359000000000004</v>
      </c>
      <c r="AO905" s="1">
        <v>44997</v>
      </c>
      <c r="AP905">
        <v>6.547238770009027E-2</v>
      </c>
      <c r="AQ905" s="1">
        <v>45495</v>
      </c>
      <c r="AR905">
        <v>3.4409999999999998</v>
      </c>
      <c r="AS905" s="1">
        <v>45495</v>
      </c>
      <c r="AT905">
        <v>4.5407000000000002</v>
      </c>
      <c r="AU905" s="1">
        <v>44997</v>
      </c>
      <c r="AV905">
        <v>7.6006289777247577E-2</v>
      </c>
    </row>
    <row r="906" spans="1:48" x14ac:dyDescent="0.25">
      <c r="A906" s="1">
        <v>45406</v>
      </c>
      <c r="B906">
        <v>13.3698</v>
      </c>
      <c r="C906" s="1">
        <v>45406</v>
      </c>
      <c r="D906">
        <v>16.169899999999998</v>
      </c>
      <c r="E906" s="1">
        <v>44998</v>
      </c>
      <c r="F906">
        <v>0.17208473681219277</v>
      </c>
      <c r="G906" s="1">
        <v>45385</v>
      </c>
      <c r="H906">
        <v>12.3636</v>
      </c>
      <c r="I906" s="1">
        <v>45385</v>
      </c>
      <c r="J906">
        <v>14.4483</v>
      </c>
      <c r="K906" s="1">
        <v>44998</v>
      </c>
      <c r="L906">
        <v>0.17225865699530879</v>
      </c>
      <c r="M906" s="1">
        <v>45406</v>
      </c>
      <c r="N906">
        <v>5.4387999999999996</v>
      </c>
      <c r="O906" s="1">
        <v>45406</v>
      </c>
      <c r="P906">
        <v>7.1211000000000002</v>
      </c>
      <c r="Q906" s="1">
        <v>44998</v>
      </c>
      <c r="R906">
        <v>0.10305573243188959</v>
      </c>
      <c r="S906" s="1">
        <v>45406</v>
      </c>
      <c r="T906">
        <v>8.5670000000000002</v>
      </c>
      <c r="U906" s="1">
        <v>45406</v>
      </c>
      <c r="V906">
        <v>9.4372000000000007</v>
      </c>
      <c r="W906" s="1">
        <v>44998</v>
      </c>
      <c r="X906">
        <v>0.10816831730299695</v>
      </c>
      <c r="Y906" s="1">
        <v>45406</v>
      </c>
      <c r="Z906">
        <v>6.0331999999999999</v>
      </c>
      <c r="AA906" s="1">
        <v>45406</v>
      </c>
      <c r="AB906">
        <v>6.8845000000000001</v>
      </c>
      <c r="AC906" s="1">
        <v>44998</v>
      </c>
      <c r="AD906">
        <v>8.2802306144790921E-2</v>
      </c>
      <c r="AE906" s="1">
        <v>45406</v>
      </c>
      <c r="AF906">
        <v>8.4987999999999992</v>
      </c>
      <c r="AG906" s="1">
        <v>45406</v>
      </c>
      <c r="AH906">
        <v>11.5114</v>
      </c>
      <c r="AI906" s="1">
        <v>44998</v>
      </c>
      <c r="AJ906">
        <v>0.12511632779479015</v>
      </c>
      <c r="AK906" s="1">
        <v>45495</v>
      </c>
      <c r="AL906">
        <v>4.7595000000000001</v>
      </c>
      <c r="AM906" s="1">
        <v>45495</v>
      </c>
      <c r="AN906">
        <v>4.6333000000000002</v>
      </c>
      <c r="AO906" s="1">
        <v>44998</v>
      </c>
      <c r="AP906">
        <v>6.5798609729551552E-2</v>
      </c>
      <c r="AQ906" s="1">
        <v>45496</v>
      </c>
      <c r="AR906">
        <v>3.8866999999999998</v>
      </c>
      <c r="AS906" s="1">
        <v>45496</v>
      </c>
      <c r="AT906">
        <v>4.5730000000000004</v>
      </c>
      <c r="AU906" s="1">
        <v>44998</v>
      </c>
      <c r="AV906">
        <v>7.362549536809021E-2</v>
      </c>
    </row>
    <row r="907" spans="1:48" x14ac:dyDescent="0.25">
      <c r="A907" s="1">
        <v>45407</v>
      </c>
      <c r="B907">
        <v>12.99</v>
      </c>
      <c r="C907" s="1">
        <v>45407</v>
      </c>
      <c r="D907">
        <v>15.807700000000001</v>
      </c>
      <c r="E907" s="1">
        <v>44999</v>
      </c>
      <c r="F907">
        <v>0.17530506935353909</v>
      </c>
      <c r="G907" s="1">
        <v>45386</v>
      </c>
      <c r="H907">
        <v>12.148</v>
      </c>
      <c r="I907" s="1">
        <v>45386</v>
      </c>
      <c r="J907">
        <v>14.191599999999999</v>
      </c>
      <c r="K907" s="1">
        <v>44999</v>
      </c>
      <c r="L907">
        <v>0.17653506559078358</v>
      </c>
      <c r="M907" s="1">
        <v>45407</v>
      </c>
      <c r="N907">
        <v>5.7618</v>
      </c>
      <c r="O907" s="1">
        <v>45407</v>
      </c>
      <c r="P907">
        <v>7.5655000000000001</v>
      </c>
      <c r="Q907" s="1">
        <v>44999</v>
      </c>
      <c r="R907">
        <v>0.10363837732113446</v>
      </c>
      <c r="S907" s="1">
        <v>45407</v>
      </c>
      <c r="T907">
        <v>8.7010000000000005</v>
      </c>
      <c r="U907" s="1">
        <v>45407</v>
      </c>
      <c r="V907">
        <v>9.8361000000000001</v>
      </c>
      <c r="W907" s="1">
        <v>44999</v>
      </c>
      <c r="X907">
        <v>0.10828644185301674</v>
      </c>
      <c r="Y907" s="1">
        <v>45407</v>
      </c>
      <c r="Z907">
        <v>6.2380000000000004</v>
      </c>
      <c r="AA907" s="1">
        <v>45407</v>
      </c>
      <c r="AB907">
        <v>6.7952000000000004</v>
      </c>
      <c r="AC907" s="1">
        <v>44999</v>
      </c>
      <c r="AD907">
        <v>8.3298929139864628E-2</v>
      </c>
      <c r="AE907" s="1">
        <v>45407</v>
      </c>
      <c r="AF907">
        <v>10.081300000000001</v>
      </c>
      <c r="AG907" s="1">
        <v>45407</v>
      </c>
      <c r="AH907">
        <v>13.9741</v>
      </c>
      <c r="AI907" s="1">
        <v>44999</v>
      </c>
      <c r="AJ907">
        <v>0.12519362227358966</v>
      </c>
      <c r="AK907" s="1">
        <v>45496</v>
      </c>
      <c r="AL907">
        <v>4.9932999999999996</v>
      </c>
      <c r="AM907" s="1">
        <v>45496</v>
      </c>
      <c r="AN907">
        <v>4.9137000000000004</v>
      </c>
      <c r="AO907" s="1">
        <v>44999</v>
      </c>
      <c r="AP907">
        <v>6.7675449889804756E-2</v>
      </c>
      <c r="AQ907" s="1">
        <v>45497</v>
      </c>
      <c r="AR907">
        <v>3.8214999999999999</v>
      </c>
      <c r="AS907" s="1">
        <v>45497</v>
      </c>
      <c r="AT907">
        <v>4.4318</v>
      </c>
      <c r="AU907" s="1">
        <v>44999</v>
      </c>
      <c r="AV907">
        <v>7.3546872896139856E-2</v>
      </c>
    </row>
    <row r="908" spans="1:48" x14ac:dyDescent="0.25">
      <c r="A908" s="1">
        <v>45408</v>
      </c>
      <c r="B908">
        <v>13.0166</v>
      </c>
      <c r="C908" s="1">
        <v>45408</v>
      </c>
      <c r="D908">
        <v>15.6615</v>
      </c>
      <c r="E908" s="1">
        <v>45000</v>
      </c>
      <c r="F908">
        <v>0.1682291895934708</v>
      </c>
      <c r="G908" s="1">
        <v>45387</v>
      </c>
      <c r="H908">
        <v>13.261699999999999</v>
      </c>
      <c r="I908" s="1">
        <v>45387</v>
      </c>
      <c r="J908">
        <v>15.7128</v>
      </c>
      <c r="K908" s="1">
        <v>45000</v>
      </c>
      <c r="L908">
        <v>0.17610503269349304</v>
      </c>
      <c r="M908" s="1">
        <v>45408</v>
      </c>
      <c r="N908">
        <v>5.5453000000000001</v>
      </c>
      <c r="O908" s="1">
        <v>45408</v>
      </c>
      <c r="P908">
        <v>7.2683999999999997</v>
      </c>
      <c r="Q908" s="1">
        <v>45000</v>
      </c>
      <c r="R908">
        <v>0.10357169546168012</v>
      </c>
      <c r="S908" s="1">
        <v>45408</v>
      </c>
      <c r="T908">
        <v>8.7767999999999997</v>
      </c>
      <c r="U908" s="1">
        <v>45408</v>
      </c>
      <c r="V908">
        <v>9.6007999999999996</v>
      </c>
      <c r="W908" s="1">
        <v>45000</v>
      </c>
      <c r="X908">
        <v>0.11014337249746015</v>
      </c>
      <c r="Y908" s="1">
        <v>45408</v>
      </c>
      <c r="Z908">
        <v>6.1119000000000003</v>
      </c>
      <c r="AA908" s="1">
        <v>45408</v>
      </c>
      <c r="AB908">
        <v>6.8350999999999997</v>
      </c>
      <c r="AC908" s="1">
        <v>45000</v>
      </c>
      <c r="AD908">
        <v>8.5835059614587178E-2</v>
      </c>
      <c r="AE908" s="1">
        <v>45408</v>
      </c>
      <c r="AF908">
        <v>9.6091999999999995</v>
      </c>
      <c r="AG908" s="1">
        <v>45408</v>
      </c>
      <c r="AH908">
        <v>13.002700000000001</v>
      </c>
      <c r="AI908" s="1">
        <v>45000</v>
      </c>
      <c r="AJ908">
        <v>0.12500147350602581</v>
      </c>
      <c r="AK908" s="1">
        <v>45497</v>
      </c>
      <c r="AL908">
        <v>4.8936999999999999</v>
      </c>
      <c r="AM908" s="1">
        <v>45497</v>
      </c>
      <c r="AN908">
        <v>4.9520999999999997</v>
      </c>
      <c r="AO908" s="1">
        <v>45000</v>
      </c>
      <c r="AP908">
        <v>6.6130380895930652E-2</v>
      </c>
      <c r="AQ908" s="1">
        <v>45498</v>
      </c>
      <c r="AR908">
        <v>4.4322999999999997</v>
      </c>
      <c r="AS908" s="1">
        <v>45498</v>
      </c>
      <c r="AT908">
        <v>5.0018000000000002</v>
      </c>
      <c r="AU908" s="1">
        <v>45000</v>
      </c>
      <c r="AV908">
        <v>7.1040225021133982E-2</v>
      </c>
    </row>
    <row r="909" spans="1:48" x14ac:dyDescent="0.25">
      <c r="A909" s="1">
        <v>45411</v>
      </c>
      <c r="B909">
        <v>12.689</v>
      </c>
      <c r="C909" s="1">
        <v>45411</v>
      </c>
      <c r="D909">
        <v>15.3156</v>
      </c>
      <c r="E909" s="1">
        <v>45001</v>
      </c>
      <c r="F909">
        <v>0.17038748339961449</v>
      </c>
      <c r="G909" s="1">
        <v>45390</v>
      </c>
      <c r="H909">
        <v>12.779199999999999</v>
      </c>
      <c r="I909" s="1">
        <v>45390</v>
      </c>
      <c r="J909">
        <v>15.1206</v>
      </c>
      <c r="K909" s="1">
        <v>45001</v>
      </c>
      <c r="L909">
        <v>0.17940709436397356</v>
      </c>
      <c r="M909" s="1">
        <v>45411</v>
      </c>
      <c r="N909">
        <v>5.4786999999999999</v>
      </c>
      <c r="O909" s="1">
        <v>45411</v>
      </c>
      <c r="P909">
        <v>7.3255999999999997</v>
      </c>
      <c r="Q909" s="1">
        <v>45001</v>
      </c>
      <c r="R909">
        <v>0.10390458539998378</v>
      </c>
      <c r="S909" s="1">
        <v>45411</v>
      </c>
      <c r="T909">
        <v>8.3201000000000001</v>
      </c>
      <c r="U909" s="1">
        <v>45411</v>
      </c>
      <c r="V909">
        <v>9.3181999999999992</v>
      </c>
      <c r="W909" s="1">
        <v>45001</v>
      </c>
      <c r="X909">
        <v>0.10984379273968449</v>
      </c>
      <c r="Y909" s="1">
        <v>45411</v>
      </c>
      <c r="Z909">
        <v>5.7546999999999997</v>
      </c>
      <c r="AA909" s="1">
        <v>45411</v>
      </c>
      <c r="AB909">
        <v>6.6216999999999997</v>
      </c>
      <c r="AC909" s="1">
        <v>45001</v>
      </c>
      <c r="AD909">
        <v>8.5782674143231666E-2</v>
      </c>
      <c r="AE909" s="1">
        <v>45411</v>
      </c>
      <c r="AF909">
        <v>8.7537000000000003</v>
      </c>
      <c r="AG909" s="1">
        <v>45411</v>
      </c>
      <c r="AH909">
        <v>12.1915</v>
      </c>
      <c r="AI909" s="1">
        <v>45001</v>
      </c>
      <c r="AJ909">
        <v>0.12484720067975494</v>
      </c>
      <c r="AK909" s="1">
        <v>45498</v>
      </c>
      <c r="AL909">
        <v>5.2912999999999997</v>
      </c>
      <c r="AM909" s="1">
        <v>45498</v>
      </c>
      <c r="AN909">
        <v>5.2827000000000002</v>
      </c>
      <c r="AO909" s="1">
        <v>45001</v>
      </c>
      <c r="AP909">
        <v>6.6627719793702009E-2</v>
      </c>
      <c r="AQ909" s="1">
        <v>45499</v>
      </c>
      <c r="AR909">
        <v>4.1397000000000004</v>
      </c>
      <c r="AS909" s="1">
        <v>45499</v>
      </c>
      <c r="AT909">
        <v>4.8192000000000004</v>
      </c>
      <c r="AU909" s="1">
        <v>45001</v>
      </c>
      <c r="AV909">
        <v>7.1119217124667747E-2</v>
      </c>
    </row>
    <row r="910" spans="1:48" x14ac:dyDescent="0.25">
      <c r="A910" s="1">
        <v>45412</v>
      </c>
      <c r="B910">
        <v>13.254200000000001</v>
      </c>
      <c r="C910" s="1">
        <v>45412</v>
      </c>
      <c r="D910">
        <v>16.148199999999999</v>
      </c>
      <c r="E910" s="1">
        <v>45002</v>
      </c>
      <c r="F910">
        <v>0.17092936617998364</v>
      </c>
      <c r="G910" s="1">
        <v>45391</v>
      </c>
      <c r="H910">
        <v>13.324299999999999</v>
      </c>
      <c r="I910" s="1">
        <v>45391</v>
      </c>
      <c r="J910">
        <v>15.7515</v>
      </c>
      <c r="K910" s="1">
        <v>45002</v>
      </c>
      <c r="L910">
        <v>0.18153571845433605</v>
      </c>
      <c r="M910" s="1">
        <v>45412</v>
      </c>
      <c r="N910">
        <v>5.9337999999999997</v>
      </c>
      <c r="O910" s="1">
        <v>45412</v>
      </c>
      <c r="P910">
        <v>7.1150000000000002</v>
      </c>
      <c r="Q910" s="1">
        <v>45002</v>
      </c>
      <c r="R910">
        <v>0.10410211070358089</v>
      </c>
      <c r="S910" s="1">
        <v>45412</v>
      </c>
      <c r="T910">
        <v>8.5343</v>
      </c>
      <c r="U910" s="1">
        <v>45412</v>
      </c>
      <c r="V910">
        <v>9.4878999999999998</v>
      </c>
      <c r="W910" s="1">
        <v>45002</v>
      </c>
      <c r="X910">
        <v>0.10833989281984929</v>
      </c>
      <c r="Y910" s="1">
        <v>45412</v>
      </c>
      <c r="Z910">
        <v>7.1632999999999996</v>
      </c>
      <c r="AA910" s="1">
        <v>45412</v>
      </c>
      <c r="AB910">
        <v>7.9321000000000002</v>
      </c>
      <c r="AC910" s="1">
        <v>45002</v>
      </c>
      <c r="AD910">
        <v>8.5398332842432409E-2</v>
      </c>
      <c r="AE910" s="1">
        <v>45412</v>
      </c>
      <c r="AF910">
        <v>10.0617</v>
      </c>
      <c r="AG910" s="1">
        <v>45412</v>
      </c>
      <c r="AH910">
        <v>12.202999999999999</v>
      </c>
      <c r="AI910" s="1">
        <v>45002</v>
      </c>
      <c r="AJ910">
        <v>0.12468263641763054</v>
      </c>
      <c r="AK910" s="1">
        <v>45499</v>
      </c>
      <c r="AL910">
        <v>5.2328999999999999</v>
      </c>
      <c r="AM910" s="1">
        <v>45499</v>
      </c>
      <c r="AN910">
        <v>5.0332999999999997</v>
      </c>
      <c r="AO910" s="1">
        <v>45002</v>
      </c>
      <c r="AP910">
        <v>6.6632612104587347E-2</v>
      </c>
      <c r="AQ910" s="1">
        <v>45502</v>
      </c>
      <c r="AR910">
        <v>4.5275999999999996</v>
      </c>
      <c r="AS910" s="1">
        <v>45502</v>
      </c>
      <c r="AT910">
        <v>5.5313999999999997</v>
      </c>
      <c r="AU910" s="1">
        <v>45002</v>
      </c>
      <c r="AV910">
        <v>7.142060208199065E-2</v>
      </c>
    </row>
    <row r="911" spans="1:48" x14ac:dyDescent="0.25">
      <c r="A911" s="1">
        <v>45413</v>
      </c>
      <c r="B911">
        <v>13.2986</v>
      </c>
      <c r="C911" s="1">
        <v>45413</v>
      </c>
      <c r="D911">
        <v>16.180599999999998</v>
      </c>
      <c r="E911" s="1">
        <v>45003</v>
      </c>
      <c r="F911">
        <v>0.17092936617998364</v>
      </c>
      <c r="G911" s="1">
        <v>45392</v>
      </c>
      <c r="H911">
        <v>13.3581</v>
      </c>
      <c r="I911" s="1">
        <v>45392</v>
      </c>
      <c r="J911">
        <v>15.739800000000001</v>
      </c>
      <c r="K911" s="1">
        <v>45003</v>
      </c>
      <c r="L911">
        <v>0.18153571845433605</v>
      </c>
      <c r="M911" s="1">
        <v>45413</v>
      </c>
      <c r="N911">
        <v>6.3403999999999998</v>
      </c>
      <c r="O911" s="1">
        <v>45413</v>
      </c>
      <c r="P911">
        <v>8.1750000000000007</v>
      </c>
      <c r="Q911" s="1">
        <v>45003</v>
      </c>
      <c r="R911">
        <v>0.10410211070358089</v>
      </c>
      <c r="S911" s="1">
        <v>45413</v>
      </c>
      <c r="T911">
        <v>8.6235999999999997</v>
      </c>
      <c r="U911" s="1">
        <v>45413</v>
      </c>
      <c r="V911">
        <v>9.2759999999999998</v>
      </c>
      <c r="W911" s="1">
        <v>45003</v>
      </c>
      <c r="X911">
        <v>0.10833989281984929</v>
      </c>
      <c r="Y911" s="1">
        <v>45413</v>
      </c>
      <c r="Z911">
        <v>7.0439999999999996</v>
      </c>
      <c r="AA911" s="1">
        <v>45413</v>
      </c>
      <c r="AB911">
        <v>7.5709</v>
      </c>
      <c r="AC911" s="1">
        <v>45003</v>
      </c>
      <c r="AD911">
        <v>8.5398332842432409E-2</v>
      </c>
      <c r="AE911" s="1">
        <v>45413</v>
      </c>
      <c r="AF911">
        <v>9.1309000000000005</v>
      </c>
      <c r="AG911" s="1">
        <v>45413</v>
      </c>
      <c r="AH911">
        <v>13.6858</v>
      </c>
      <c r="AI911" s="1">
        <v>45003</v>
      </c>
      <c r="AJ911">
        <v>0.12468263641763054</v>
      </c>
      <c r="AK911" s="1">
        <v>45502</v>
      </c>
      <c r="AL911">
        <v>4.9547999999999996</v>
      </c>
      <c r="AM911" s="1">
        <v>45502</v>
      </c>
      <c r="AN911">
        <v>4.7781000000000002</v>
      </c>
      <c r="AO911" s="1">
        <v>45003</v>
      </c>
      <c r="AP911">
        <v>6.6632612104587347E-2</v>
      </c>
      <c r="AQ911" s="1">
        <v>45503</v>
      </c>
      <c r="AR911">
        <v>4.5631000000000004</v>
      </c>
      <c r="AS911" s="1">
        <v>45503</v>
      </c>
      <c r="AT911">
        <v>5.6196000000000002</v>
      </c>
      <c r="AU911" s="1">
        <v>45003</v>
      </c>
      <c r="AV911">
        <v>7.142060208199065E-2</v>
      </c>
    </row>
    <row r="912" spans="1:48" x14ac:dyDescent="0.25">
      <c r="A912" s="1">
        <v>45414</v>
      </c>
      <c r="B912">
        <v>12.905099999999999</v>
      </c>
      <c r="C912" s="1">
        <v>45414</v>
      </c>
      <c r="D912">
        <v>15.662000000000001</v>
      </c>
      <c r="E912" s="1">
        <v>45004</v>
      </c>
      <c r="F912">
        <v>0.17092936617998364</v>
      </c>
      <c r="G912" s="1">
        <v>45393</v>
      </c>
      <c r="H912">
        <v>13.815099999999999</v>
      </c>
      <c r="I912" s="1">
        <v>45393</v>
      </c>
      <c r="J912">
        <v>16.317399999999999</v>
      </c>
      <c r="K912" s="1">
        <v>45004</v>
      </c>
      <c r="L912">
        <v>0.18153571845433605</v>
      </c>
      <c r="M912" s="1">
        <v>45414</v>
      </c>
      <c r="N912">
        <v>6.09</v>
      </c>
      <c r="O912" s="1">
        <v>45414</v>
      </c>
      <c r="P912">
        <v>7.4314</v>
      </c>
      <c r="Q912" s="1">
        <v>45004</v>
      </c>
      <c r="R912">
        <v>0.10410211070358089</v>
      </c>
      <c r="S912" s="1">
        <v>45414</v>
      </c>
      <c r="T912">
        <v>8.4459999999999997</v>
      </c>
      <c r="U912" s="1">
        <v>45414</v>
      </c>
      <c r="V912">
        <v>9.4169999999999998</v>
      </c>
      <c r="W912" s="1">
        <v>45004</v>
      </c>
      <c r="X912">
        <v>0.10833989281984929</v>
      </c>
      <c r="Y912" s="1">
        <v>45414</v>
      </c>
      <c r="Z912">
        <v>6.7032999999999996</v>
      </c>
      <c r="AA912" s="1">
        <v>45414</v>
      </c>
      <c r="AB912">
        <v>7.5145999999999997</v>
      </c>
      <c r="AC912" s="1">
        <v>45004</v>
      </c>
      <c r="AD912">
        <v>8.5398332842432409E-2</v>
      </c>
      <c r="AE912" s="1">
        <v>45414</v>
      </c>
      <c r="AF912">
        <v>7.7141999999999999</v>
      </c>
      <c r="AG912" s="1">
        <v>45414</v>
      </c>
      <c r="AH912">
        <v>11.4673</v>
      </c>
      <c r="AI912" s="1">
        <v>45004</v>
      </c>
      <c r="AJ912">
        <v>0.12468263641763054</v>
      </c>
      <c r="AK912" s="1">
        <v>45504</v>
      </c>
      <c r="AL912">
        <v>4.8648999999999996</v>
      </c>
      <c r="AM912" s="1">
        <v>45504</v>
      </c>
      <c r="AN912">
        <v>4.8044000000000002</v>
      </c>
      <c r="AO912" s="1">
        <v>45004</v>
      </c>
      <c r="AP912">
        <v>6.6632612104587347E-2</v>
      </c>
      <c r="AQ912" s="1">
        <v>45504</v>
      </c>
      <c r="AR912">
        <v>4.2176999999999998</v>
      </c>
      <c r="AS912" s="1">
        <v>45504</v>
      </c>
      <c r="AT912">
        <v>5.1967999999999996</v>
      </c>
      <c r="AU912" s="1">
        <v>45004</v>
      </c>
      <c r="AV912">
        <v>7.142060208199065E-2</v>
      </c>
    </row>
    <row r="913" spans="1:48" x14ac:dyDescent="0.25">
      <c r="A913" s="1">
        <v>45415</v>
      </c>
      <c r="B913">
        <v>12.2828</v>
      </c>
      <c r="C913" s="1">
        <v>45415</v>
      </c>
      <c r="D913">
        <v>14.867000000000001</v>
      </c>
      <c r="E913" s="1">
        <v>45005</v>
      </c>
      <c r="F913">
        <v>0.17178657385180621</v>
      </c>
      <c r="G913" s="1">
        <v>45394</v>
      </c>
      <c r="H913">
        <v>14.696099999999999</v>
      </c>
      <c r="I913" s="1">
        <v>45394</v>
      </c>
      <c r="J913">
        <v>17.536200000000001</v>
      </c>
      <c r="K913" s="1">
        <v>45005</v>
      </c>
      <c r="L913">
        <v>0.18308363080407766</v>
      </c>
      <c r="M913" s="1">
        <v>45415</v>
      </c>
      <c r="N913">
        <v>5.4095000000000004</v>
      </c>
      <c r="O913" s="1">
        <v>45415</v>
      </c>
      <c r="P913">
        <v>6.6879</v>
      </c>
      <c r="Q913" s="1">
        <v>45005</v>
      </c>
      <c r="R913">
        <v>0.10412016396756872</v>
      </c>
      <c r="S913" s="1">
        <v>45415</v>
      </c>
      <c r="T913">
        <v>7.9226000000000001</v>
      </c>
      <c r="U913" s="1">
        <v>45415</v>
      </c>
      <c r="V913">
        <v>8.7995000000000001</v>
      </c>
      <c r="W913" s="1">
        <v>45005</v>
      </c>
      <c r="X913">
        <v>0.10567937968783557</v>
      </c>
      <c r="Y913" s="1">
        <v>45415</v>
      </c>
      <c r="Z913">
        <v>6.4659000000000004</v>
      </c>
      <c r="AA913" s="1">
        <v>45415</v>
      </c>
      <c r="AB913">
        <v>10.3009</v>
      </c>
      <c r="AC913" s="1">
        <v>45005</v>
      </c>
      <c r="AD913">
        <v>8.3945162277902802E-2</v>
      </c>
      <c r="AE913" s="1">
        <v>45415</v>
      </c>
      <c r="AF913">
        <v>8.9431999999999992</v>
      </c>
      <c r="AG913" s="1">
        <v>45415</v>
      </c>
      <c r="AH913">
        <v>10.361000000000001</v>
      </c>
      <c r="AI913" s="1">
        <v>45005</v>
      </c>
      <c r="AJ913">
        <v>0.12425315882398671</v>
      </c>
      <c r="AK913" s="1">
        <v>45505</v>
      </c>
      <c r="AL913">
        <v>4.7904</v>
      </c>
      <c r="AM913" s="1">
        <v>45505</v>
      </c>
      <c r="AN913">
        <v>4.6639999999999997</v>
      </c>
      <c r="AO913" s="1">
        <v>45005</v>
      </c>
      <c r="AP913">
        <v>6.6869725064611918E-2</v>
      </c>
      <c r="AQ913" s="1">
        <v>45505</v>
      </c>
      <c r="AR913">
        <v>4.3308999999999997</v>
      </c>
      <c r="AS913" s="1">
        <v>45505</v>
      </c>
      <c r="AT913">
        <v>5.2601000000000004</v>
      </c>
      <c r="AU913" s="1">
        <v>45005</v>
      </c>
      <c r="AV913">
        <v>7.1498132350969246E-2</v>
      </c>
    </row>
    <row r="914" spans="1:48" x14ac:dyDescent="0.25">
      <c r="A914" s="1">
        <v>45418</v>
      </c>
      <c r="B914">
        <v>12.0731</v>
      </c>
      <c r="C914" s="1">
        <v>45418</v>
      </c>
      <c r="D914">
        <v>14.3367</v>
      </c>
      <c r="E914" s="1">
        <v>45006</v>
      </c>
      <c r="F914">
        <v>0.17113599938299975</v>
      </c>
      <c r="G914" s="1">
        <v>45397</v>
      </c>
      <c r="H914">
        <v>14.4255</v>
      </c>
      <c r="I914" s="1">
        <v>45397</v>
      </c>
      <c r="J914">
        <v>17.173400000000001</v>
      </c>
      <c r="K914" s="1">
        <v>45006</v>
      </c>
      <c r="L914">
        <v>0.18198198535781634</v>
      </c>
      <c r="M914" s="1">
        <v>45418</v>
      </c>
      <c r="N914">
        <v>5.5095000000000001</v>
      </c>
      <c r="O914" s="1">
        <v>45418</v>
      </c>
      <c r="P914">
        <v>6.7613000000000003</v>
      </c>
      <c r="Q914" s="1">
        <v>45006</v>
      </c>
      <c r="R914">
        <v>0.10507945669800191</v>
      </c>
      <c r="S914" s="1">
        <v>45418</v>
      </c>
      <c r="T914">
        <v>7.6430999999999996</v>
      </c>
      <c r="U914" s="1">
        <v>45418</v>
      </c>
      <c r="V914">
        <v>8.5876000000000001</v>
      </c>
      <c r="W914" s="1">
        <v>45006</v>
      </c>
      <c r="X914">
        <v>0.10522542871795695</v>
      </c>
      <c r="Y914" s="1">
        <v>45418</v>
      </c>
      <c r="Z914">
        <v>6.3026</v>
      </c>
      <c r="AA914" s="1">
        <v>45418</v>
      </c>
      <c r="AB914">
        <v>7.0479000000000003</v>
      </c>
      <c r="AC914" s="1">
        <v>45006</v>
      </c>
      <c r="AD914">
        <v>8.3573905447206304E-2</v>
      </c>
      <c r="AE914" s="1">
        <v>45418</v>
      </c>
      <c r="AF914">
        <v>8.0061</v>
      </c>
      <c r="AG914" s="1">
        <v>45418</v>
      </c>
      <c r="AH914">
        <v>12.5442</v>
      </c>
      <c r="AI914" s="1">
        <v>45006</v>
      </c>
      <c r="AJ914">
        <v>0.12216768523742112</v>
      </c>
      <c r="AK914" s="1">
        <v>45523</v>
      </c>
      <c r="AL914">
        <v>5.0838000000000001</v>
      </c>
      <c r="AM914" s="1">
        <v>45523</v>
      </c>
      <c r="AN914">
        <v>4.7915000000000001</v>
      </c>
      <c r="AO914" s="1">
        <v>45006</v>
      </c>
      <c r="AP914">
        <v>6.6617886449006264E-2</v>
      </c>
      <c r="AQ914" s="1">
        <v>45523</v>
      </c>
      <c r="AR914">
        <v>3.4015</v>
      </c>
      <c r="AS914" s="1">
        <v>45523</v>
      </c>
      <c r="AT914">
        <v>4.5453999999999999</v>
      </c>
      <c r="AU914" s="1">
        <v>45006</v>
      </c>
      <c r="AV914">
        <v>7.1634818493575184E-2</v>
      </c>
    </row>
    <row r="915" spans="1:48" x14ac:dyDescent="0.25">
      <c r="A915" s="1">
        <v>45419</v>
      </c>
      <c r="B915">
        <v>11.8939</v>
      </c>
      <c r="C915" s="1">
        <v>45419</v>
      </c>
      <c r="D915">
        <v>14.2165</v>
      </c>
      <c r="E915" s="1">
        <v>45007</v>
      </c>
      <c r="F915">
        <v>0.17190988533561427</v>
      </c>
      <c r="G915" s="1">
        <v>45398</v>
      </c>
      <c r="H915">
        <v>15.1065</v>
      </c>
      <c r="I915" s="1">
        <v>45398</v>
      </c>
      <c r="J915">
        <v>18.064299999999999</v>
      </c>
      <c r="K915" s="1">
        <v>45007</v>
      </c>
      <c r="L915">
        <v>0.17981997455833271</v>
      </c>
      <c r="M915" s="1">
        <v>45419</v>
      </c>
      <c r="N915">
        <v>5.5843999999999996</v>
      </c>
      <c r="O915" s="1">
        <v>45419</v>
      </c>
      <c r="P915">
        <v>6.7435</v>
      </c>
      <c r="Q915" s="1">
        <v>45007</v>
      </c>
      <c r="R915">
        <v>0.1042922957936024</v>
      </c>
      <c r="S915" s="1">
        <v>45419</v>
      </c>
      <c r="T915">
        <v>7.6828000000000003</v>
      </c>
      <c r="U915" s="1">
        <v>45419</v>
      </c>
      <c r="V915">
        <v>8.4080999999999992</v>
      </c>
      <c r="W915" s="1">
        <v>45007</v>
      </c>
      <c r="X915">
        <v>0.10583559255590524</v>
      </c>
      <c r="Y915" s="1">
        <v>45419</v>
      </c>
      <c r="Z915">
        <v>6.1618000000000004</v>
      </c>
      <c r="AA915" s="1">
        <v>45419</v>
      </c>
      <c r="AB915">
        <v>6.8036000000000003</v>
      </c>
      <c r="AC915" s="1">
        <v>45007</v>
      </c>
      <c r="AD915">
        <v>8.4726472702270517E-2</v>
      </c>
      <c r="AE915" s="1">
        <v>45419</v>
      </c>
      <c r="AF915">
        <v>9.4971999999999994</v>
      </c>
      <c r="AG915" s="1">
        <v>45419</v>
      </c>
      <c r="AH915">
        <v>12.0451</v>
      </c>
      <c r="AI915" s="1">
        <v>45007</v>
      </c>
      <c r="AJ915">
        <v>0.12302454938398641</v>
      </c>
      <c r="AK915" s="1">
        <v>45524</v>
      </c>
      <c r="AL915">
        <v>5.6013999999999999</v>
      </c>
      <c r="AM915" s="1">
        <v>45524</v>
      </c>
      <c r="AN915">
        <v>5.4683000000000002</v>
      </c>
      <c r="AO915" s="1">
        <v>45007</v>
      </c>
      <c r="AP915">
        <v>6.6418188484636112E-2</v>
      </c>
      <c r="AQ915" s="1">
        <v>45524</v>
      </c>
      <c r="AR915">
        <v>3.9998</v>
      </c>
      <c r="AS915" s="1">
        <v>45524</v>
      </c>
      <c r="AT915">
        <v>4.8209999999999997</v>
      </c>
      <c r="AU915" s="1">
        <v>45007</v>
      </c>
      <c r="AV915">
        <v>7.1672389706203002E-2</v>
      </c>
    </row>
    <row r="916" spans="1:48" x14ac:dyDescent="0.25">
      <c r="A916" s="1">
        <v>45420</v>
      </c>
      <c r="B916">
        <v>11.7995</v>
      </c>
      <c r="C916" s="1">
        <v>45420</v>
      </c>
      <c r="D916">
        <v>14.164400000000001</v>
      </c>
      <c r="E916" s="1">
        <v>45008</v>
      </c>
      <c r="F916">
        <v>0.17163668298421145</v>
      </c>
      <c r="G916" s="1">
        <v>45399</v>
      </c>
      <c r="H916">
        <v>14.7239</v>
      </c>
      <c r="I916" s="1">
        <v>45399</v>
      </c>
      <c r="J916">
        <v>17.502500000000001</v>
      </c>
      <c r="K916" s="1">
        <v>45008</v>
      </c>
      <c r="L916">
        <v>0.17971157195420628</v>
      </c>
      <c r="M916" s="1">
        <v>45420</v>
      </c>
      <c r="N916">
        <v>5.7610000000000001</v>
      </c>
      <c r="O916" s="1">
        <v>45420</v>
      </c>
      <c r="P916">
        <v>6.7542</v>
      </c>
      <c r="Q916" s="1">
        <v>45008</v>
      </c>
      <c r="R916">
        <v>0.10450173492994747</v>
      </c>
      <c r="S916" s="1">
        <v>45420</v>
      </c>
      <c r="T916">
        <v>7.7031000000000001</v>
      </c>
      <c r="U916" s="1">
        <v>45420</v>
      </c>
      <c r="V916">
        <v>8.4248999999999992</v>
      </c>
      <c r="W916" s="1">
        <v>45008</v>
      </c>
      <c r="X916">
        <v>0.10571275008799672</v>
      </c>
      <c r="Y916" s="1">
        <v>45420</v>
      </c>
      <c r="Z916">
        <v>6.4138999999999999</v>
      </c>
      <c r="AA916" s="1">
        <v>45420</v>
      </c>
      <c r="AB916">
        <v>6.9029999999999996</v>
      </c>
      <c r="AC916" s="1">
        <v>45008</v>
      </c>
      <c r="AD916">
        <v>8.5190538968014415E-2</v>
      </c>
      <c r="AE916" s="1">
        <v>45420</v>
      </c>
      <c r="AF916">
        <v>9.8203999999999994</v>
      </c>
      <c r="AG916" s="1">
        <v>45420</v>
      </c>
      <c r="AH916">
        <v>10.6112</v>
      </c>
      <c r="AI916" s="1">
        <v>45008</v>
      </c>
      <c r="AJ916">
        <v>0.12268256058985612</v>
      </c>
      <c r="AK916" s="1">
        <v>45525</v>
      </c>
      <c r="AL916">
        <v>5.7727000000000004</v>
      </c>
      <c r="AM916" s="1">
        <v>45525</v>
      </c>
      <c r="AN916">
        <v>5.2712000000000003</v>
      </c>
      <c r="AO916" s="1">
        <v>45008</v>
      </c>
      <c r="AP916">
        <v>6.6729694862753569E-2</v>
      </c>
      <c r="AQ916" s="1">
        <v>45525</v>
      </c>
      <c r="AR916">
        <v>3.9476</v>
      </c>
      <c r="AS916" s="1">
        <v>45525</v>
      </c>
      <c r="AT916">
        <v>5.0308000000000002</v>
      </c>
      <c r="AU916" s="1">
        <v>45008</v>
      </c>
      <c r="AV916">
        <v>7.1625775409140641E-2</v>
      </c>
    </row>
    <row r="917" spans="1:48" x14ac:dyDescent="0.25">
      <c r="A917" s="1">
        <v>45421</v>
      </c>
      <c r="B917">
        <v>11.553800000000001</v>
      </c>
      <c r="C917" s="1">
        <v>45421</v>
      </c>
      <c r="D917">
        <v>13.9</v>
      </c>
      <c r="E917" s="1">
        <v>45009</v>
      </c>
      <c r="F917">
        <v>0.17167484953515624</v>
      </c>
      <c r="G917" s="1">
        <v>45400</v>
      </c>
      <c r="H917">
        <v>14.4268</v>
      </c>
      <c r="I917" s="1">
        <v>45400</v>
      </c>
      <c r="J917">
        <v>17.093499999999999</v>
      </c>
      <c r="K917" s="1">
        <v>45009</v>
      </c>
      <c r="L917">
        <v>0.18355651697576048</v>
      </c>
      <c r="M917" s="1">
        <v>45421</v>
      </c>
      <c r="N917">
        <v>5.4783999999999997</v>
      </c>
      <c r="O917" s="1">
        <v>45421</v>
      </c>
      <c r="P917">
        <v>6.7690999999999999</v>
      </c>
      <c r="Q917" s="1">
        <v>45009</v>
      </c>
      <c r="R917">
        <v>0.10233085291743629</v>
      </c>
      <c r="S917" s="1">
        <v>45421</v>
      </c>
      <c r="T917">
        <v>7.5583999999999998</v>
      </c>
      <c r="U917" s="1">
        <v>45421</v>
      </c>
      <c r="V917">
        <v>8.2819000000000003</v>
      </c>
      <c r="W917" s="1">
        <v>45009</v>
      </c>
      <c r="X917">
        <v>0.10211308867977315</v>
      </c>
      <c r="Y917" s="1">
        <v>45421</v>
      </c>
      <c r="Z917">
        <v>6.1101999999999999</v>
      </c>
      <c r="AA917" s="1">
        <v>45421</v>
      </c>
      <c r="AB917">
        <v>6.6534000000000004</v>
      </c>
      <c r="AC917" s="1">
        <v>45009</v>
      </c>
      <c r="AD917">
        <v>8.2723103670964221E-2</v>
      </c>
      <c r="AE917" s="1">
        <v>45421</v>
      </c>
      <c r="AF917">
        <v>9.6791</v>
      </c>
      <c r="AG917" s="1">
        <v>45421</v>
      </c>
      <c r="AH917">
        <v>10.358599999999999</v>
      </c>
      <c r="AI917" s="1">
        <v>45009</v>
      </c>
      <c r="AJ917">
        <v>0.12257476183599193</v>
      </c>
      <c r="AK917" s="1">
        <v>45526</v>
      </c>
      <c r="AL917">
        <v>5.6646000000000001</v>
      </c>
      <c r="AM917" s="1">
        <v>45526</v>
      </c>
      <c r="AN917">
        <v>5.6642999999999999</v>
      </c>
      <c r="AO917" s="1">
        <v>45009</v>
      </c>
      <c r="AP917">
        <v>6.5837165745856172E-2</v>
      </c>
      <c r="AQ917" s="1">
        <v>45526</v>
      </c>
      <c r="AR917">
        <v>4.2365000000000004</v>
      </c>
      <c r="AS917" s="1">
        <v>45526</v>
      </c>
      <c r="AT917">
        <v>5.3696000000000002</v>
      </c>
      <c r="AU917" s="1">
        <v>45009</v>
      </c>
      <c r="AV917">
        <v>7.1497529584572145E-2</v>
      </c>
    </row>
    <row r="918" spans="1:48" x14ac:dyDescent="0.25">
      <c r="A918" s="1">
        <v>45422</v>
      </c>
      <c r="B918">
        <v>11.5017</v>
      </c>
      <c r="C918" s="1">
        <v>45422</v>
      </c>
      <c r="D918">
        <v>13.883100000000001</v>
      </c>
      <c r="E918" s="1">
        <v>45010</v>
      </c>
      <c r="F918">
        <v>0.17167484953515624</v>
      </c>
      <c r="G918" s="1">
        <v>45401</v>
      </c>
      <c r="H918">
        <v>14.891999999999999</v>
      </c>
      <c r="I918" s="1">
        <v>45401</v>
      </c>
      <c r="J918">
        <v>17.6797</v>
      </c>
      <c r="K918" s="1">
        <v>45010</v>
      </c>
      <c r="L918">
        <v>0.18355651697576048</v>
      </c>
      <c r="M918" s="1">
        <v>45422</v>
      </c>
      <c r="N918">
        <v>4.2679</v>
      </c>
      <c r="O918" s="1">
        <v>45422</v>
      </c>
      <c r="P918">
        <v>5.5147000000000004</v>
      </c>
      <c r="Q918" s="1">
        <v>45010</v>
      </c>
      <c r="R918">
        <v>0.10233085291743629</v>
      </c>
      <c r="S918" s="1">
        <v>45422</v>
      </c>
      <c r="T918">
        <v>7.9382000000000001</v>
      </c>
      <c r="U918" s="1">
        <v>45422</v>
      </c>
      <c r="V918">
        <v>8.5791000000000004</v>
      </c>
      <c r="W918" s="1">
        <v>45010</v>
      </c>
      <c r="X918">
        <v>0.10211308867977315</v>
      </c>
      <c r="Y918" s="1">
        <v>45422</v>
      </c>
      <c r="Z918">
        <v>6.3609</v>
      </c>
      <c r="AA918" s="1">
        <v>45422</v>
      </c>
      <c r="AB918">
        <v>6.7450999999999999</v>
      </c>
      <c r="AC918" s="1">
        <v>45010</v>
      </c>
      <c r="AD918">
        <v>8.2723103670964221E-2</v>
      </c>
      <c r="AE918" s="1">
        <v>45422</v>
      </c>
      <c r="AF918">
        <v>10.897399999999999</v>
      </c>
      <c r="AG918" s="1">
        <v>45422</v>
      </c>
      <c r="AH918">
        <v>10.897399999999999</v>
      </c>
      <c r="AI918" s="1">
        <v>45010</v>
      </c>
      <c r="AJ918">
        <v>0.12257476183599193</v>
      </c>
      <c r="AK918" s="1">
        <v>45527</v>
      </c>
      <c r="AL918">
        <v>5.9739000000000004</v>
      </c>
      <c r="AM918" s="1">
        <v>45527</v>
      </c>
      <c r="AN918">
        <v>5.8955000000000002</v>
      </c>
      <c r="AO918" s="1">
        <v>45010</v>
      </c>
      <c r="AP918">
        <v>6.5837165745856172E-2</v>
      </c>
      <c r="AQ918" s="1">
        <v>45527</v>
      </c>
      <c r="AR918">
        <v>3.9333</v>
      </c>
      <c r="AS918" s="1">
        <v>45527</v>
      </c>
      <c r="AT918">
        <v>5.07</v>
      </c>
      <c r="AU918" s="1">
        <v>45010</v>
      </c>
      <c r="AV918">
        <v>7.1497529584572145E-2</v>
      </c>
    </row>
    <row r="919" spans="1:48" x14ac:dyDescent="0.25">
      <c r="A919" s="1">
        <v>45425</v>
      </c>
      <c r="B919">
        <v>11.6197</v>
      </c>
      <c r="C919" s="1">
        <v>45425</v>
      </c>
      <c r="D919">
        <v>14.03</v>
      </c>
      <c r="E919" s="1">
        <v>45011</v>
      </c>
      <c r="F919">
        <v>0.17167484953515624</v>
      </c>
      <c r="G919" s="1">
        <v>45404</v>
      </c>
      <c r="H919">
        <v>14.2204</v>
      </c>
      <c r="I919" s="1">
        <v>45404</v>
      </c>
      <c r="J919">
        <v>16.719799999999999</v>
      </c>
      <c r="K919" s="1">
        <v>45011</v>
      </c>
      <c r="L919">
        <v>0.18355651697576048</v>
      </c>
      <c r="M919" s="1">
        <v>45425</v>
      </c>
      <c r="N919">
        <v>5.3882000000000003</v>
      </c>
      <c r="O919" s="1">
        <v>45425</v>
      </c>
      <c r="P919">
        <v>6.3460000000000001</v>
      </c>
      <c r="Q919" s="1">
        <v>45011</v>
      </c>
      <c r="R919">
        <v>0.10233085291743629</v>
      </c>
      <c r="S919" s="1">
        <v>45425</v>
      </c>
      <c r="T919">
        <v>7.89</v>
      </c>
      <c r="U919" s="1">
        <v>45425</v>
      </c>
      <c r="V919">
        <v>8.4930000000000003</v>
      </c>
      <c r="W919" s="1">
        <v>45011</v>
      </c>
      <c r="X919">
        <v>0.10211308867977315</v>
      </c>
      <c r="Y919" s="1">
        <v>45425</v>
      </c>
      <c r="Z919">
        <v>6.3178000000000001</v>
      </c>
      <c r="AA919" s="1">
        <v>45425</v>
      </c>
      <c r="AB919">
        <v>6.7750000000000004</v>
      </c>
      <c r="AC919" s="1">
        <v>45011</v>
      </c>
      <c r="AD919">
        <v>8.2723103670964221E-2</v>
      </c>
      <c r="AE919" s="1">
        <v>45425</v>
      </c>
      <c r="AF919">
        <v>8.3346999999999998</v>
      </c>
      <c r="AG919" s="1">
        <v>45425</v>
      </c>
      <c r="AH919">
        <v>9.5945999999999998</v>
      </c>
      <c r="AI919" s="1">
        <v>45011</v>
      </c>
      <c r="AJ919">
        <v>0.12257476183599193</v>
      </c>
      <c r="AK919" s="1">
        <v>45531</v>
      </c>
      <c r="AL919">
        <v>6.0586000000000002</v>
      </c>
      <c r="AM919" s="1">
        <v>45531</v>
      </c>
      <c r="AN919">
        <v>6.0894000000000004</v>
      </c>
      <c r="AO919" s="1">
        <v>45011</v>
      </c>
      <c r="AP919">
        <v>6.5837165745856172E-2</v>
      </c>
      <c r="AQ919" s="1">
        <v>45531</v>
      </c>
      <c r="AR919">
        <v>3.6175999999999999</v>
      </c>
      <c r="AS919" s="1">
        <v>45531</v>
      </c>
      <c r="AT919">
        <v>4.7439999999999998</v>
      </c>
      <c r="AU919" s="1">
        <v>45011</v>
      </c>
      <c r="AV919">
        <v>7.1497529584572145E-2</v>
      </c>
    </row>
    <row r="920" spans="1:48" x14ac:dyDescent="0.25">
      <c r="A920" s="1">
        <v>45426</v>
      </c>
      <c r="B920">
        <v>11.4178</v>
      </c>
      <c r="C920" s="1">
        <v>45426</v>
      </c>
      <c r="D920">
        <v>13.7994</v>
      </c>
      <c r="E920" s="1">
        <v>45012</v>
      </c>
      <c r="F920">
        <v>0.17024830712930344</v>
      </c>
      <c r="G920" s="1">
        <v>45405</v>
      </c>
      <c r="H920">
        <v>13.517799999999999</v>
      </c>
      <c r="I920" s="1">
        <v>45405</v>
      </c>
      <c r="J920">
        <v>15.648300000000001</v>
      </c>
      <c r="K920" s="1">
        <v>45012</v>
      </c>
      <c r="L920">
        <v>0.18260740597042252</v>
      </c>
      <c r="M920" s="1">
        <v>45426</v>
      </c>
      <c r="N920">
        <v>5.4360999999999997</v>
      </c>
      <c r="O920" s="1">
        <v>45426</v>
      </c>
      <c r="P920">
        <v>6.6820000000000004</v>
      </c>
      <c r="Q920" s="1">
        <v>45012</v>
      </c>
      <c r="R920">
        <v>0.10161655404032227</v>
      </c>
      <c r="S920" s="1">
        <v>45426</v>
      </c>
      <c r="T920">
        <v>7.7106000000000003</v>
      </c>
      <c r="U920" s="1">
        <v>45426</v>
      </c>
      <c r="V920">
        <v>8.4726999999999997</v>
      </c>
      <c r="W920" s="1">
        <v>45012</v>
      </c>
      <c r="X920">
        <v>0.10448916523152231</v>
      </c>
      <c r="Y920" s="1">
        <v>45426</v>
      </c>
      <c r="Z920">
        <v>6.7500999999999998</v>
      </c>
      <c r="AA920" s="1">
        <v>45426</v>
      </c>
      <c r="AB920">
        <v>6.7549999999999999</v>
      </c>
      <c r="AC920" s="1">
        <v>45012</v>
      </c>
      <c r="AD920">
        <v>8.4838603351036976E-2</v>
      </c>
      <c r="AE920" s="1">
        <v>45426</v>
      </c>
      <c r="AF920">
        <v>9.3436000000000003</v>
      </c>
      <c r="AG920" s="1">
        <v>45426</v>
      </c>
      <c r="AH920">
        <v>10.805300000000001</v>
      </c>
      <c r="AI920" s="1">
        <v>45012</v>
      </c>
      <c r="AJ920">
        <v>0.12189558490333836</v>
      </c>
      <c r="AK920" s="1">
        <v>45532</v>
      </c>
      <c r="AL920">
        <v>6.1043000000000003</v>
      </c>
      <c r="AM920" s="1">
        <v>45532</v>
      </c>
      <c r="AN920">
        <v>6.1361999999999997</v>
      </c>
      <c r="AO920" s="1">
        <v>45012</v>
      </c>
      <c r="AP920">
        <v>6.5632868757452056E-2</v>
      </c>
      <c r="AQ920" s="1">
        <v>45532</v>
      </c>
      <c r="AR920">
        <v>4.0525000000000002</v>
      </c>
      <c r="AS920" s="1">
        <v>45532</v>
      </c>
      <c r="AT920">
        <v>5.1536999999999997</v>
      </c>
      <c r="AU920" s="1">
        <v>45012</v>
      </c>
      <c r="AV920">
        <v>7.0981332145926515E-2</v>
      </c>
    </row>
    <row r="921" spans="1:48" x14ac:dyDescent="0.25">
      <c r="A921" s="1">
        <v>45427</v>
      </c>
      <c r="B921">
        <v>10.8668</v>
      </c>
      <c r="C921" s="1">
        <v>45427</v>
      </c>
      <c r="D921">
        <v>13.086</v>
      </c>
      <c r="E921" s="1">
        <v>45013</v>
      </c>
      <c r="F921">
        <v>0.1682709239235517</v>
      </c>
      <c r="G921" s="1">
        <v>45406</v>
      </c>
      <c r="H921">
        <v>13.527900000000001</v>
      </c>
      <c r="I921" s="1">
        <v>45406</v>
      </c>
      <c r="J921">
        <v>15.757199999999999</v>
      </c>
      <c r="K921" s="1">
        <v>45013</v>
      </c>
      <c r="L921">
        <v>0.18194804881943541</v>
      </c>
      <c r="M921" s="1">
        <v>45427</v>
      </c>
      <c r="N921">
        <v>5.1660000000000004</v>
      </c>
      <c r="O921" s="1">
        <v>45427</v>
      </c>
      <c r="P921">
        <v>6.2218999999999998</v>
      </c>
      <c r="Q921" s="1">
        <v>45013</v>
      </c>
      <c r="R921">
        <v>9.7670704783176243E-2</v>
      </c>
      <c r="S921" s="1">
        <v>45427</v>
      </c>
      <c r="T921">
        <v>7.1151999999999997</v>
      </c>
      <c r="U921" s="1">
        <v>45427</v>
      </c>
      <c r="V921">
        <v>7.8973000000000004</v>
      </c>
      <c r="W921" s="1">
        <v>45013</v>
      </c>
      <c r="X921">
        <v>0.10431812990469691</v>
      </c>
      <c r="Y921" s="1">
        <v>45427</v>
      </c>
      <c r="Z921">
        <v>5.5564</v>
      </c>
      <c r="AA921" s="1">
        <v>45427</v>
      </c>
      <c r="AB921">
        <v>8.5274000000000001</v>
      </c>
      <c r="AC921" s="1">
        <v>45013</v>
      </c>
      <c r="AD921">
        <v>8.4932444980306637E-2</v>
      </c>
      <c r="AE921" s="1">
        <v>45427</v>
      </c>
      <c r="AF921">
        <v>9.2228999999999992</v>
      </c>
      <c r="AG921" s="1">
        <v>45427</v>
      </c>
      <c r="AH921">
        <v>11.554399999999999</v>
      </c>
      <c r="AI921" s="1">
        <v>45013</v>
      </c>
      <c r="AJ921">
        <v>0.1218780412378721</v>
      </c>
      <c r="AK921" s="1">
        <v>45533</v>
      </c>
      <c r="AL921">
        <v>5.7291999999999996</v>
      </c>
      <c r="AM921" s="1">
        <v>45533</v>
      </c>
      <c r="AN921">
        <v>5.8291000000000004</v>
      </c>
      <c r="AO921" s="1">
        <v>45013</v>
      </c>
      <c r="AP921">
        <v>6.5275751384208353E-2</v>
      </c>
      <c r="AQ921" s="1">
        <v>45533</v>
      </c>
      <c r="AR921">
        <v>3.6804000000000001</v>
      </c>
      <c r="AS921" s="1">
        <v>45533</v>
      </c>
      <c r="AT921">
        <v>4.9324000000000003</v>
      </c>
      <c r="AU921" s="1">
        <v>45013</v>
      </c>
      <c r="AV921">
        <v>7.041510054161669E-2</v>
      </c>
    </row>
    <row r="922" spans="1:48" x14ac:dyDescent="0.25">
      <c r="A922" s="1">
        <v>45428</v>
      </c>
      <c r="B922">
        <v>10.984</v>
      </c>
      <c r="C922" s="1">
        <v>45428</v>
      </c>
      <c r="D922">
        <v>13.291399999999999</v>
      </c>
      <c r="E922" s="1">
        <v>45014</v>
      </c>
      <c r="F922">
        <v>0.16700832450915773</v>
      </c>
      <c r="G922" s="1">
        <v>45407</v>
      </c>
      <c r="H922">
        <v>13.939299999999999</v>
      </c>
      <c r="I922" s="1">
        <v>45407</v>
      </c>
      <c r="J922">
        <v>16.350300000000001</v>
      </c>
      <c r="K922" s="1">
        <v>45014</v>
      </c>
      <c r="L922">
        <v>0.18302145490767774</v>
      </c>
      <c r="M922" s="1">
        <v>45428</v>
      </c>
      <c r="N922">
        <v>4.4203000000000001</v>
      </c>
      <c r="O922" s="1">
        <v>45428</v>
      </c>
      <c r="P922">
        <v>5.3909000000000002</v>
      </c>
      <c r="Q922" s="1">
        <v>45014</v>
      </c>
      <c r="R922">
        <v>9.7454981117714876E-2</v>
      </c>
      <c r="S922" s="1">
        <v>45428</v>
      </c>
      <c r="T922">
        <v>7.2476000000000003</v>
      </c>
      <c r="U922" s="1">
        <v>45428</v>
      </c>
      <c r="V922">
        <v>7.8489000000000004</v>
      </c>
      <c r="W922" s="1">
        <v>45014</v>
      </c>
      <c r="X922">
        <v>0.10377953859637447</v>
      </c>
      <c r="Y922" s="1">
        <v>45428</v>
      </c>
      <c r="Z922">
        <v>6.8997999999999999</v>
      </c>
      <c r="AA922" s="1">
        <v>45428</v>
      </c>
      <c r="AB922">
        <v>8.8725000000000005</v>
      </c>
      <c r="AC922" s="1">
        <v>45014</v>
      </c>
      <c r="AD922">
        <v>8.4604729006178589E-2</v>
      </c>
      <c r="AE922" s="1">
        <v>45428</v>
      </c>
      <c r="AF922">
        <v>12.2133</v>
      </c>
      <c r="AG922" s="1">
        <v>45428</v>
      </c>
      <c r="AH922">
        <v>9.6066000000000003</v>
      </c>
      <c r="AI922" s="1">
        <v>45014</v>
      </c>
      <c r="AJ922">
        <v>0.12127760549254855</v>
      </c>
      <c r="AK922" s="1">
        <v>45534</v>
      </c>
      <c r="AL922">
        <v>5.6798999999999999</v>
      </c>
      <c r="AM922" s="1">
        <v>45534</v>
      </c>
      <c r="AN922">
        <v>5.7340999999999998</v>
      </c>
      <c r="AO922" s="1">
        <v>45014</v>
      </c>
      <c r="AP922">
        <v>6.4642215665583522E-2</v>
      </c>
      <c r="AQ922" s="1">
        <v>45537</v>
      </c>
      <c r="AR922">
        <v>3.9910999999999999</v>
      </c>
      <c r="AS922" s="1">
        <v>45537</v>
      </c>
      <c r="AT922">
        <v>5.2918000000000003</v>
      </c>
      <c r="AU922" s="1">
        <v>45014</v>
      </c>
      <c r="AV922">
        <v>7.10882927570404E-2</v>
      </c>
    </row>
    <row r="923" spans="1:48" x14ac:dyDescent="0.25">
      <c r="A923" s="1">
        <v>45429</v>
      </c>
      <c r="B923">
        <v>10.811400000000001</v>
      </c>
      <c r="C923" s="1">
        <v>45429</v>
      </c>
      <c r="D923">
        <v>13.1517</v>
      </c>
      <c r="E923" s="1">
        <v>45015</v>
      </c>
      <c r="F923">
        <v>0.16716569536434148</v>
      </c>
      <c r="G923" s="1">
        <v>45408</v>
      </c>
      <c r="H923">
        <v>13.293200000000001</v>
      </c>
      <c r="I923" s="1">
        <v>45408</v>
      </c>
      <c r="J923">
        <v>15.520799999999999</v>
      </c>
      <c r="K923" s="1">
        <v>45015</v>
      </c>
      <c r="L923">
        <v>0.18135271136104758</v>
      </c>
      <c r="M923" s="1">
        <v>45429</v>
      </c>
      <c r="N923">
        <v>5.0807000000000002</v>
      </c>
      <c r="O923" s="1">
        <v>45429</v>
      </c>
      <c r="P923">
        <v>5.4953000000000003</v>
      </c>
      <c r="Q923" s="1">
        <v>45015</v>
      </c>
      <c r="R923">
        <v>9.8106073399771843E-2</v>
      </c>
      <c r="S923" s="1">
        <v>45429</v>
      </c>
      <c r="T923">
        <v>7.4165999999999999</v>
      </c>
      <c r="U923" s="1">
        <v>45429</v>
      </c>
      <c r="V923">
        <v>7.9545000000000003</v>
      </c>
      <c r="W923" s="1">
        <v>45015</v>
      </c>
      <c r="X923">
        <v>0.10283379470879708</v>
      </c>
      <c r="Y923" s="1">
        <v>45429</v>
      </c>
      <c r="Z923">
        <v>5.8305999999999996</v>
      </c>
      <c r="AA923" s="1">
        <v>45429</v>
      </c>
      <c r="AB923">
        <v>6.3658999999999999</v>
      </c>
      <c r="AC923" s="1">
        <v>45015</v>
      </c>
      <c r="AD923">
        <v>8.4175498420091352E-2</v>
      </c>
      <c r="AE923" s="1">
        <v>45429</v>
      </c>
      <c r="AF923">
        <v>8.5749999999999993</v>
      </c>
      <c r="AG923" s="1">
        <v>45429</v>
      </c>
      <c r="AH923">
        <v>8.9037000000000006</v>
      </c>
      <c r="AI923" s="1">
        <v>45015</v>
      </c>
      <c r="AJ923">
        <v>0.1215703281023308</v>
      </c>
      <c r="AK923" s="1">
        <v>45537</v>
      </c>
      <c r="AL923">
        <v>5.8832000000000004</v>
      </c>
      <c r="AM923" s="1">
        <v>45537</v>
      </c>
      <c r="AN923">
        <v>5.9161000000000001</v>
      </c>
      <c r="AO923" s="1">
        <v>45015</v>
      </c>
      <c r="AP923">
        <v>6.4751620953951455E-2</v>
      </c>
      <c r="AQ923" s="1">
        <v>45538</v>
      </c>
      <c r="AR923">
        <v>4.1833999999999998</v>
      </c>
      <c r="AS923" s="1">
        <v>45538</v>
      </c>
      <c r="AT923">
        <v>5.4955999999999996</v>
      </c>
      <c r="AU923" s="1">
        <v>45015</v>
      </c>
      <c r="AV923">
        <v>7.1011491255508596E-2</v>
      </c>
    </row>
    <row r="924" spans="1:48" x14ac:dyDescent="0.25">
      <c r="A924" s="1">
        <v>45432</v>
      </c>
      <c r="B924">
        <v>10.726100000000001</v>
      </c>
      <c r="C924" s="1">
        <v>45432</v>
      </c>
      <c r="D924">
        <v>13.1286</v>
      </c>
      <c r="E924" s="1">
        <v>45016</v>
      </c>
      <c r="F924">
        <v>0.16905486584068222</v>
      </c>
      <c r="G924" s="1">
        <v>45411</v>
      </c>
      <c r="H924">
        <v>13.0329</v>
      </c>
      <c r="I924" s="1">
        <v>45411</v>
      </c>
      <c r="J924">
        <v>15.2492</v>
      </c>
      <c r="K924" s="1">
        <v>45016</v>
      </c>
      <c r="L924">
        <v>0.17908212326316264</v>
      </c>
      <c r="M924" s="1">
        <v>45432</v>
      </c>
      <c r="N924">
        <v>4.3643999999999998</v>
      </c>
      <c r="O924" s="1">
        <v>45432</v>
      </c>
      <c r="P924">
        <v>5.2111000000000001</v>
      </c>
      <c r="Q924" s="1">
        <v>45016</v>
      </c>
      <c r="R924">
        <v>0.1003206508695733</v>
      </c>
      <c r="S924" s="1">
        <v>45432</v>
      </c>
      <c r="T924">
        <v>7.3166000000000002</v>
      </c>
      <c r="U924" s="1">
        <v>45432</v>
      </c>
      <c r="V924">
        <v>7.8776000000000002</v>
      </c>
      <c r="W924" s="1">
        <v>45016</v>
      </c>
      <c r="X924">
        <v>0.10346035601727079</v>
      </c>
      <c r="Y924" s="1">
        <v>45432</v>
      </c>
      <c r="Z924">
        <v>6.1128999999999998</v>
      </c>
      <c r="AA924" s="1">
        <v>45432</v>
      </c>
      <c r="AB924">
        <v>10.0672</v>
      </c>
      <c r="AC924" s="1">
        <v>45016</v>
      </c>
      <c r="AD924">
        <v>8.4733062447211724E-2</v>
      </c>
      <c r="AE924" s="1">
        <v>45432</v>
      </c>
      <c r="AF924">
        <v>13.632899999999999</v>
      </c>
      <c r="AG924" s="1">
        <v>45432</v>
      </c>
      <c r="AH924">
        <v>13.7805</v>
      </c>
      <c r="AI924" s="1">
        <v>45016</v>
      </c>
      <c r="AJ924">
        <v>0.12192239277701122</v>
      </c>
      <c r="AK924" s="1">
        <v>45538</v>
      </c>
      <c r="AL924">
        <v>6.0194999999999999</v>
      </c>
      <c r="AM924" s="1">
        <v>45538</v>
      </c>
      <c r="AN924">
        <v>5.9729999999999999</v>
      </c>
      <c r="AO924" s="1">
        <v>45016</v>
      </c>
      <c r="AP924">
        <v>6.6117435128495425E-2</v>
      </c>
      <c r="AQ924" s="1">
        <v>45539</v>
      </c>
      <c r="AR924">
        <v>4.2211999999999996</v>
      </c>
      <c r="AS924" s="1">
        <v>45539</v>
      </c>
      <c r="AT924">
        <v>5.6496000000000004</v>
      </c>
      <c r="AU924" s="1">
        <v>45016</v>
      </c>
      <c r="AV924">
        <v>7.0508415392686957E-2</v>
      </c>
    </row>
    <row r="925" spans="1:48" x14ac:dyDescent="0.25">
      <c r="A925" s="1">
        <v>45433</v>
      </c>
      <c r="B925">
        <v>10.5647</v>
      </c>
      <c r="C925" s="1">
        <v>45433</v>
      </c>
      <c r="D925">
        <v>12.9567</v>
      </c>
      <c r="E925" s="1">
        <v>45017</v>
      </c>
      <c r="F925">
        <v>0.16905486584068222</v>
      </c>
      <c r="G925" s="1">
        <v>45412</v>
      </c>
      <c r="H925">
        <v>13.266400000000001</v>
      </c>
      <c r="I925" s="1">
        <v>45412</v>
      </c>
      <c r="J925">
        <v>15.6442</v>
      </c>
      <c r="K925" s="1">
        <v>45017</v>
      </c>
      <c r="L925">
        <v>0.17908212326316264</v>
      </c>
      <c r="M925" s="1">
        <v>45433</v>
      </c>
      <c r="N925">
        <v>4.3395000000000001</v>
      </c>
      <c r="O925" s="1">
        <v>45433</v>
      </c>
      <c r="P925">
        <v>5.3036000000000003</v>
      </c>
      <c r="Q925" s="1">
        <v>45017</v>
      </c>
      <c r="R925">
        <v>0.1003206508695733</v>
      </c>
      <c r="S925" s="1">
        <v>45433</v>
      </c>
      <c r="T925">
        <v>7.0720000000000001</v>
      </c>
      <c r="U925" s="1">
        <v>45433</v>
      </c>
      <c r="V925">
        <v>7.7126000000000001</v>
      </c>
      <c r="W925" s="1">
        <v>45017</v>
      </c>
      <c r="X925">
        <v>0.10346035601727079</v>
      </c>
      <c r="Y925" s="1">
        <v>45433</v>
      </c>
      <c r="Z925">
        <v>6.1962999999999999</v>
      </c>
      <c r="AA925" s="1">
        <v>45433</v>
      </c>
      <c r="AB925">
        <v>8.7401999999999997</v>
      </c>
      <c r="AC925" s="1">
        <v>45017</v>
      </c>
      <c r="AD925">
        <v>8.4733062447211724E-2</v>
      </c>
      <c r="AE925" s="1">
        <v>45433</v>
      </c>
      <c r="AF925">
        <v>7.6691000000000003</v>
      </c>
      <c r="AG925" s="1">
        <v>45433</v>
      </c>
      <c r="AH925">
        <v>13.0053</v>
      </c>
      <c r="AI925" s="1">
        <v>45017</v>
      </c>
      <c r="AJ925">
        <v>0.12192239277701122</v>
      </c>
      <c r="AK925" s="1">
        <v>45539</v>
      </c>
      <c r="AL925">
        <v>5.6463999999999999</v>
      </c>
      <c r="AM925" s="1">
        <v>45539</v>
      </c>
      <c r="AN925">
        <v>5.5965999999999996</v>
      </c>
      <c r="AO925" s="1">
        <v>45017</v>
      </c>
      <c r="AP925">
        <v>6.6117435128495425E-2</v>
      </c>
      <c r="AQ925" s="1">
        <v>45540</v>
      </c>
      <c r="AR925">
        <v>3.8277999999999999</v>
      </c>
      <c r="AS925" s="1">
        <v>45540</v>
      </c>
      <c r="AT925">
        <v>5.2609000000000004</v>
      </c>
      <c r="AU925" s="1">
        <v>45017</v>
      </c>
      <c r="AV925">
        <v>7.0508415392686957E-2</v>
      </c>
    </row>
    <row r="926" spans="1:48" x14ac:dyDescent="0.25">
      <c r="A926" s="1">
        <v>45434</v>
      </c>
      <c r="B926">
        <v>10.7011</v>
      </c>
      <c r="C926" s="1">
        <v>45434</v>
      </c>
      <c r="D926">
        <v>13.3932</v>
      </c>
      <c r="E926" s="1">
        <v>45018</v>
      </c>
      <c r="F926">
        <v>0.16905486584068222</v>
      </c>
      <c r="G926" s="1">
        <v>45414</v>
      </c>
      <c r="H926">
        <v>13.270300000000001</v>
      </c>
      <c r="I926" s="1">
        <v>45414</v>
      </c>
      <c r="J926">
        <v>15.5397</v>
      </c>
      <c r="K926" s="1">
        <v>45018</v>
      </c>
      <c r="L926">
        <v>0.17908212326316264</v>
      </c>
      <c r="M926" s="1">
        <v>45434</v>
      </c>
      <c r="N926">
        <v>4.7923</v>
      </c>
      <c r="O926" s="1">
        <v>45434</v>
      </c>
      <c r="P926">
        <v>5.9070999999999998</v>
      </c>
      <c r="Q926" s="1">
        <v>45018</v>
      </c>
      <c r="R926">
        <v>0.1003206508695733</v>
      </c>
      <c r="S926" s="1">
        <v>45434</v>
      </c>
      <c r="T926">
        <v>7.0041000000000002</v>
      </c>
      <c r="U926" s="1">
        <v>45434</v>
      </c>
      <c r="V926">
        <v>7.5427999999999997</v>
      </c>
      <c r="W926" s="1">
        <v>45018</v>
      </c>
      <c r="X926">
        <v>0.10346035601727079</v>
      </c>
      <c r="Y926" s="1">
        <v>45434</v>
      </c>
      <c r="Z926">
        <v>12.1219</v>
      </c>
      <c r="AA926" s="1">
        <v>45434</v>
      </c>
      <c r="AB926">
        <v>8.0935000000000006</v>
      </c>
      <c r="AC926" s="1">
        <v>45018</v>
      </c>
      <c r="AD926">
        <v>8.4733062447211724E-2</v>
      </c>
      <c r="AE926" s="1">
        <v>45434</v>
      </c>
      <c r="AF926">
        <v>9.8185000000000002</v>
      </c>
      <c r="AG926" s="1">
        <v>45434</v>
      </c>
      <c r="AH926">
        <v>12.2972</v>
      </c>
      <c r="AI926" s="1">
        <v>45018</v>
      </c>
      <c r="AJ926">
        <v>0.12192239277701122</v>
      </c>
      <c r="AK926" s="1">
        <v>45540</v>
      </c>
      <c r="AL926">
        <v>5.5323000000000002</v>
      </c>
      <c r="AM926" s="1">
        <v>45540</v>
      </c>
      <c r="AN926">
        <v>5.5674999999999999</v>
      </c>
      <c r="AO926" s="1">
        <v>45018</v>
      </c>
      <c r="AP926">
        <v>6.6117435128495425E-2</v>
      </c>
      <c r="AQ926" s="1">
        <v>45541</v>
      </c>
      <c r="AR926">
        <v>4.4336000000000002</v>
      </c>
      <c r="AS926" s="1">
        <v>45541</v>
      </c>
      <c r="AT926">
        <v>5.7066999999999997</v>
      </c>
      <c r="AU926" s="1">
        <v>45018</v>
      </c>
      <c r="AV926">
        <v>7.0508415392686957E-2</v>
      </c>
    </row>
    <row r="927" spans="1:48" x14ac:dyDescent="0.25">
      <c r="A927" s="1">
        <v>45435</v>
      </c>
      <c r="B927">
        <v>10.853899999999999</v>
      </c>
      <c r="C927" s="1">
        <v>45435</v>
      </c>
      <c r="D927">
        <v>13.709099999999999</v>
      </c>
      <c r="E927" s="1">
        <v>45019</v>
      </c>
      <c r="F927">
        <v>0.16773299494167448</v>
      </c>
      <c r="G927" s="1">
        <v>45415</v>
      </c>
      <c r="H927">
        <v>12.798</v>
      </c>
      <c r="I927" s="1">
        <v>45415</v>
      </c>
      <c r="J927">
        <v>14.895799999999999</v>
      </c>
      <c r="K927" s="1">
        <v>45019</v>
      </c>
      <c r="L927">
        <v>0.17885924855449567</v>
      </c>
      <c r="M927" s="1">
        <v>45435</v>
      </c>
      <c r="N927">
        <v>4.8597000000000001</v>
      </c>
      <c r="O927" s="1">
        <v>45435</v>
      </c>
      <c r="P927">
        <v>5.7186000000000003</v>
      </c>
      <c r="Q927" s="1">
        <v>45019</v>
      </c>
      <c r="R927">
        <v>9.9532730624040125E-2</v>
      </c>
      <c r="S927" s="1">
        <v>45435</v>
      </c>
      <c r="T927">
        <v>6.8388999999999998</v>
      </c>
      <c r="U927" s="1">
        <v>45435</v>
      </c>
      <c r="V927">
        <v>7.4257999999999997</v>
      </c>
      <c r="W927" s="1">
        <v>45019</v>
      </c>
      <c r="X927">
        <v>0.10317884989580153</v>
      </c>
      <c r="Y927" s="1">
        <v>45435</v>
      </c>
      <c r="Z927">
        <v>5.5246000000000004</v>
      </c>
      <c r="AA927" s="1">
        <v>45435</v>
      </c>
      <c r="AB927">
        <v>9.1138999999999992</v>
      </c>
      <c r="AC927" s="1">
        <v>45019</v>
      </c>
      <c r="AD927">
        <v>8.4800630613099476E-2</v>
      </c>
      <c r="AE927" s="1">
        <v>45435</v>
      </c>
      <c r="AF927">
        <v>9.5840999999999994</v>
      </c>
      <c r="AG927" s="1">
        <v>45435</v>
      </c>
      <c r="AH927">
        <v>11.8903</v>
      </c>
      <c r="AI927" s="1">
        <v>45019</v>
      </c>
      <c r="AJ927">
        <v>0.12110341256036229</v>
      </c>
      <c r="AK927" s="1">
        <v>45541</v>
      </c>
      <c r="AL927">
        <v>5.1959999999999997</v>
      </c>
      <c r="AM927" s="1">
        <v>45541</v>
      </c>
      <c r="AN927">
        <v>5.2285000000000004</v>
      </c>
      <c r="AO927" s="1">
        <v>45019</v>
      </c>
      <c r="AP927">
        <v>6.5671425515153301E-2</v>
      </c>
      <c r="AQ927" s="1">
        <v>45544</v>
      </c>
      <c r="AR927">
        <v>4.1498999999999997</v>
      </c>
      <c r="AS927" s="1">
        <v>45544</v>
      </c>
      <c r="AT927">
        <v>5.5468999999999999</v>
      </c>
      <c r="AU927" s="1">
        <v>45019</v>
      </c>
      <c r="AV927">
        <v>6.9993437921438667E-2</v>
      </c>
    </row>
    <row r="928" spans="1:48" x14ac:dyDescent="0.25">
      <c r="A928" s="1">
        <v>45436</v>
      </c>
      <c r="B928">
        <v>10.4846</v>
      </c>
      <c r="C928" s="1">
        <v>45436</v>
      </c>
      <c r="D928">
        <v>13.272399999999999</v>
      </c>
      <c r="E928" s="1">
        <v>45020</v>
      </c>
      <c r="F928">
        <v>0.16782955731266724</v>
      </c>
      <c r="G928" s="1">
        <v>45418</v>
      </c>
      <c r="H928">
        <v>12.458</v>
      </c>
      <c r="I928" s="1">
        <v>45418</v>
      </c>
      <c r="J928">
        <v>14.3805</v>
      </c>
      <c r="K928" s="1">
        <v>45020</v>
      </c>
      <c r="L928">
        <v>0.17336100743316515</v>
      </c>
      <c r="M928" s="1">
        <v>45436</v>
      </c>
      <c r="N928">
        <v>4.3051000000000004</v>
      </c>
      <c r="O928" s="1">
        <v>45436</v>
      </c>
      <c r="P928">
        <v>5.0753000000000004</v>
      </c>
      <c r="Q928" s="1">
        <v>45020</v>
      </c>
      <c r="R928">
        <v>9.7197983458855927E-2</v>
      </c>
      <c r="S928" s="1">
        <v>45436</v>
      </c>
      <c r="T928">
        <v>6.7117000000000004</v>
      </c>
      <c r="U928" s="1">
        <v>45436</v>
      </c>
      <c r="V928">
        <v>7.5209999999999999</v>
      </c>
      <c r="W928" s="1">
        <v>45020</v>
      </c>
      <c r="X928">
        <v>0.10232020759031908</v>
      </c>
      <c r="Y928" s="1">
        <v>45436</v>
      </c>
      <c r="Z928">
        <v>4.6646000000000001</v>
      </c>
      <c r="AA928" s="1">
        <v>45436</v>
      </c>
      <c r="AB928">
        <v>11.8636</v>
      </c>
      <c r="AC928" s="1">
        <v>45020</v>
      </c>
      <c r="AD928">
        <v>8.3984028730491489E-2</v>
      </c>
      <c r="AE928" s="1">
        <v>45436</v>
      </c>
      <c r="AF928">
        <v>11.9253</v>
      </c>
      <c r="AG928" s="1">
        <v>45436</v>
      </c>
      <c r="AH928">
        <v>11.1485</v>
      </c>
      <c r="AI928" s="1">
        <v>45020</v>
      </c>
      <c r="AJ928">
        <v>0.1186967945817383</v>
      </c>
      <c r="AK928" s="1">
        <v>45545</v>
      </c>
      <c r="AL928">
        <v>5.2968999999999999</v>
      </c>
      <c r="AM928" s="1">
        <v>45545</v>
      </c>
      <c r="AN928">
        <v>5.0408999999999997</v>
      </c>
      <c r="AO928" s="1">
        <v>45020</v>
      </c>
      <c r="AP928">
        <v>6.5097096870190052E-2</v>
      </c>
      <c r="AQ928" s="1">
        <v>45545</v>
      </c>
      <c r="AR928">
        <v>3.9342999999999999</v>
      </c>
      <c r="AS928" s="1">
        <v>45545</v>
      </c>
      <c r="AT928">
        <v>5.3376000000000001</v>
      </c>
      <c r="AU928" s="1">
        <v>45020</v>
      </c>
      <c r="AV928">
        <v>6.9824757113039995E-2</v>
      </c>
    </row>
    <row r="929" spans="1:48" x14ac:dyDescent="0.25">
      <c r="A929" s="1">
        <v>45440</v>
      </c>
      <c r="B929">
        <v>10.650600000000001</v>
      </c>
      <c r="C929" s="1">
        <v>45440</v>
      </c>
      <c r="D929">
        <v>13.5609</v>
      </c>
      <c r="E929" s="1">
        <v>45021</v>
      </c>
      <c r="F929">
        <v>0.1659938231221085</v>
      </c>
      <c r="G929" s="1">
        <v>45419</v>
      </c>
      <c r="H929">
        <v>12.261900000000001</v>
      </c>
      <c r="I929" s="1">
        <v>45419</v>
      </c>
      <c r="J929">
        <v>14.175700000000001</v>
      </c>
      <c r="K929" s="1">
        <v>45021</v>
      </c>
      <c r="L929">
        <v>0.17339515374479803</v>
      </c>
      <c r="M929" s="1">
        <v>45440</v>
      </c>
      <c r="N929">
        <v>4.7034000000000002</v>
      </c>
      <c r="O929" s="1">
        <v>45440</v>
      </c>
      <c r="P929">
        <v>5.5183</v>
      </c>
      <c r="Q929" s="1">
        <v>45021</v>
      </c>
      <c r="R929">
        <v>9.7824324382621439E-2</v>
      </c>
      <c r="S929" s="1">
        <v>45440</v>
      </c>
      <c r="T929">
        <v>7.0041000000000002</v>
      </c>
      <c r="U929" s="1">
        <v>45440</v>
      </c>
      <c r="V929">
        <v>7.7601000000000004</v>
      </c>
      <c r="W929" s="1">
        <v>45021</v>
      </c>
      <c r="X929">
        <v>0.10241510704255796</v>
      </c>
      <c r="Y929" s="1">
        <v>45440</v>
      </c>
      <c r="Z929">
        <v>6.0160999999999998</v>
      </c>
      <c r="AA929" s="1">
        <v>45440</v>
      </c>
      <c r="AB929">
        <v>10.5732</v>
      </c>
      <c r="AC929" s="1">
        <v>45021</v>
      </c>
      <c r="AD929">
        <v>8.3834154940748737E-2</v>
      </c>
      <c r="AE929" s="1">
        <v>45440</v>
      </c>
      <c r="AF929">
        <v>10.214399999999999</v>
      </c>
      <c r="AG929" s="1">
        <v>45440</v>
      </c>
      <c r="AH929">
        <v>12.8569</v>
      </c>
      <c r="AI929" s="1">
        <v>45021</v>
      </c>
      <c r="AJ929">
        <v>0.11724762178015917</v>
      </c>
      <c r="AK929" s="1">
        <v>45546</v>
      </c>
      <c r="AL929">
        <v>5.2751999999999999</v>
      </c>
      <c r="AM929" s="1">
        <v>45546</v>
      </c>
      <c r="AN929">
        <v>5.2558999999999996</v>
      </c>
      <c r="AO929" s="1">
        <v>45021</v>
      </c>
      <c r="AP929">
        <v>6.5193365992519195E-2</v>
      </c>
      <c r="AQ929" s="1">
        <v>45546</v>
      </c>
      <c r="AR929">
        <v>4.4032999999999998</v>
      </c>
      <c r="AS929" s="1">
        <v>45546</v>
      </c>
      <c r="AT929">
        <v>5.6664000000000003</v>
      </c>
      <c r="AU929" s="1">
        <v>45021</v>
      </c>
      <c r="AV929">
        <v>6.9516068339443571E-2</v>
      </c>
    </row>
    <row r="930" spans="1:48" x14ac:dyDescent="0.25">
      <c r="A930" s="1">
        <v>45441</v>
      </c>
      <c r="B930">
        <v>11.3062</v>
      </c>
      <c r="C930" s="1">
        <v>45441</v>
      </c>
      <c r="D930">
        <v>14.4215</v>
      </c>
      <c r="E930" s="1">
        <v>45022</v>
      </c>
      <c r="F930">
        <v>0.16009664872548965</v>
      </c>
      <c r="G930" s="1">
        <v>45420</v>
      </c>
      <c r="H930">
        <v>12.131600000000001</v>
      </c>
      <c r="I930" s="1">
        <v>45420</v>
      </c>
      <c r="J930">
        <v>14.032</v>
      </c>
      <c r="K930" s="1">
        <v>45022</v>
      </c>
      <c r="L930">
        <v>0.17124599305241733</v>
      </c>
      <c r="M930" s="1">
        <v>45441</v>
      </c>
      <c r="N930">
        <v>4.9059999999999997</v>
      </c>
      <c r="O930" s="1">
        <v>45441</v>
      </c>
      <c r="P930">
        <v>5.2187000000000001</v>
      </c>
      <c r="Q930" s="1">
        <v>45022</v>
      </c>
      <c r="R930">
        <v>9.396578501759692E-2</v>
      </c>
      <c r="S930" s="1">
        <v>45441</v>
      </c>
      <c r="T930">
        <v>7.4180999999999999</v>
      </c>
      <c r="U930" s="1">
        <v>45441</v>
      </c>
      <c r="V930">
        <v>8.0898000000000003</v>
      </c>
      <c r="W930" s="1">
        <v>45022</v>
      </c>
      <c r="X930">
        <v>9.7290119801491784E-2</v>
      </c>
      <c r="Y930" s="1">
        <v>45441</v>
      </c>
      <c r="Z930">
        <v>4.6554000000000002</v>
      </c>
      <c r="AA930" s="1">
        <v>45441</v>
      </c>
      <c r="AB930">
        <v>8.2614999999999998</v>
      </c>
      <c r="AC930" s="1">
        <v>45022</v>
      </c>
      <c r="AD930">
        <v>8.0176399913081314E-2</v>
      </c>
      <c r="AE930" s="1">
        <v>45441</v>
      </c>
      <c r="AF930">
        <v>10.641500000000001</v>
      </c>
      <c r="AG930" s="1">
        <v>45441</v>
      </c>
      <c r="AH930">
        <v>12.377000000000001</v>
      </c>
      <c r="AI930" s="1">
        <v>45022</v>
      </c>
      <c r="AJ930">
        <v>0.11177481562306545</v>
      </c>
      <c r="AK930" s="1">
        <v>45547</v>
      </c>
      <c r="AL930">
        <v>5.3791000000000002</v>
      </c>
      <c r="AM930" s="1">
        <v>45547</v>
      </c>
      <c r="AN930">
        <v>5.1980000000000004</v>
      </c>
      <c r="AO930" s="1">
        <v>45022</v>
      </c>
      <c r="AP930">
        <v>6.3955201904014741E-2</v>
      </c>
      <c r="AQ930" s="1">
        <v>45548</v>
      </c>
      <c r="AR930">
        <v>3.1267999999999998</v>
      </c>
      <c r="AS930" s="1">
        <v>45548</v>
      </c>
      <c r="AT930">
        <v>5.2141000000000002</v>
      </c>
      <c r="AU930" s="1">
        <v>45022</v>
      </c>
      <c r="AV930">
        <v>6.847907420329645E-2</v>
      </c>
    </row>
    <row r="931" spans="1:48" x14ac:dyDescent="0.25">
      <c r="A931" s="1">
        <v>45442</v>
      </c>
      <c r="B931">
        <v>11.581</v>
      </c>
      <c r="C931" s="1">
        <v>45442</v>
      </c>
      <c r="D931">
        <v>14.6492</v>
      </c>
      <c r="E931" s="1">
        <v>45023</v>
      </c>
      <c r="F931">
        <v>0.16139349921330917</v>
      </c>
      <c r="G931" s="1">
        <v>45422</v>
      </c>
      <c r="H931">
        <v>11.984</v>
      </c>
      <c r="I931" s="1">
        <v>45422</v>
      </c>
      <c r="J931">
        <v>13.862299999999999</v>
      </c>
      <c r="K931" s="1">
        <v>45023</v>
      </c>
      <c r="L931">
        <v>0.17103132181235858</v>
      </c>
      <c r="M931" s="1">
        <v>45442</v>
      </c>
      <c r="N931">
        <v>4.9941000000000004</v>
      </c>
      <c r="O931" s="1">
        <v>45442</v>
      </c>
      <c r="P931">
        <v>6.0605000000000002</v>
      </c>
      <c r="Q931" s="1">
        <v>45023</v>
      </c>
      <c r="R931">
        <v>9.4475948555374389E-2</v>
      </c>
      <c r="S931" s="1">
        <v>45442</v>
      </c>
      <c r="T931">
        <v>7.5358999999999998</v>
      </c>
      <c r="U931" s="1">
        <v>45442</v>
      </c>
      <c r="V931">
        <v>8.2994000000000003</v>
      </c>
      <c r="W931" s="1">
        <v>45023</v>
      </c>
      <c r="X931">
        <v>9.7826058574652972E-2</v>
      </c>
      <c r="Y931" s="1">
        <v>45442</v>
      </c>
      <c r="Z931">
        <v>7.9145000000000003</v>
      </c>
      <c r="AA931" s="1">
        <v>45442</v>
      </c>
      <c r="AB931">
        <v>9.9083000000000006</v>
      </c>
      <c r="AC931" s="1">
        <v>45023</v>
      </c>
      <c r="AD931">
        <v>8.0549685606259427E-2</v>
      </c>
      <c r="AE931" s="1">
        <v>45442</v>
      </c>
      <c r="AF931">
        <v>7.9589999999999996</v>
      </c>
      <c r="AG931" s="1">
        <v>45442</v>
      </c>
      <c r="AH931">
        <v>8.6981000000000002</v>
      </c>
      <c r="AI931" s="1">
        <v>45023</v>
      </c>
      <c r="AJ931">
        <v>0.11262194648023018</v>
      </c>
      <c r="AK931" s="1">
        <v>45548</v>
      </c>
      <c r="AL931">
        <v>5.4104999999999999</v>
      </c>
      <c r="AM931" s="1">
        <v>45548</v>
      </c>
      <c r="AN931">
        <v>5.2210999999999999</v>
      </c>
      <c r="AO931" s="1">
        <v>45023</v>
      </c>
      <c r="AP931">
        <v>6.4465685266420464E-2</v>
      </c>
      <c r="AQ931" s="1">
        <v>45551</v>
      </c>
      <c r="AR931">
        <v>3.0407999999999999</v>
      </c>
      <c r="AS931" s="1">
        <v>45551</v>
      </c>
      <c r="AT931">
        <v>5.2988999999999997</v>
      </c>
      <c r="AU931" s="1">
        <v>45023</v>
      </c>
      <c r="AV931">
        <v>6.8915382696084299E-2</v>
      </c>
    </row>
    <row r="932" spans="1:48" x14ac:dyDescent="0.25">
      <c r="A932" s="1">
        <v>45443</v>
      </c>
      <c r="B932">
        <v>10.975099999999999</v>
      </c>
      <c r="C932" s="1">
        <v>45443</v>
      </c>
      <c r="D932">
        <v>13.7712</v>
      </c>
      <c r="E932" s="1">
        <v>45024</v>
      </c>
      <c r="F932">
        <v>0.16139349921330917</v>
      </c>
      <c r="G932" s="1">
        <v>45425</v>
      </c>
      <c r="H932">
        <v>11.9457</v>
      </c>
      <c r="I932" s="1">
        <v>45425</v>
      </c>
      <c r="J932">
        <v>13.9346</v>
      </c>
      <c r="K932" s="1">
        <v>45024</v>
      </c>
      <c r="L932">
        <v>0.17103132181235858</v>
      </c>
      <c r="M932" s="1">
        <v>45443</v>
      </c>
      <c r="N932">
        <v>4.2256</v>
      </c>
      <c r="O932" s="1">
        <v>45443</v>
      </c>
      <c r="P932">
        <v>5.7057000000000002</v>
      </c>
      <c r="Q932" s="1">
        <v>45024</v>
      </c>
      <c r="R932">
        <v>9.4475948555374389E-2</v>
      </c>
      <c r="S932" s="1">
        <v>45443</v>
      </c>
      <c r="T932">
        <v>7.1445999999999996</v>
      </c>
      <c r="U932" s="1">
        <v>45443</v>
      </c>
      <c r="V932">
        <v>7.6105</v>
      </c>
      <c r="W932" s="1">
        <v>45024</v>
      </c>
      <c r="X932">
        <v>9.7826058574652972E-2</v>
      </c>
      <c r="Y932" s="1">
        <v>45443</v>
      </c>
      <c r="Z932">
        <v>4.8164999999999996</v>
      </c>
      <c r="AA932" s="1">
        <v>45443</v>
      </c>
      <c r="AB932">
        <v>7.6599000000000004</v>
      </c>
      <c r="AC932" s="1">
        <v>45024</v>
      </c>
      <c r="AD932">
        <v>8.0549685606259427E-2</v>
      </c>
      <c r="AE932" s="1">
        <v>45443</v>
      </c>
      <c r="AF932">
        <v>10.255100000000001</v>
      </c>
      <c r="AG932" s="1">
        <v>45443</v>
      </c>
      <c r="AH932">
        <v>12.414</v>
      </c>
      <c r="AI932" s="1">
        <v>45024</v>
      </c>
      <c r="AJ932">
        <v>0.11262194648023018</v>
      </c>
      <c r="AK932" s="1">
        <v>45551</v>
      </c>
      <c r="AL932">
        <v>5.3135000000000003</v>
      </c>
      <c r="AM932" s="1">
        <v>45551</v>
      </c>
      <c r="AN932">
        <v>5.2142999999999997</v>
      </c>
      <c r="AO932" s="1">
        <v>45024</v>
      </c>
      <c r="AP932">
        <v>6.4465685266420464E-2</v>
      </c>
      <c r="AQ932" s="1">
        <v>45552</v>
      </c>
      <c r="AR932">
        <v>3.3368000000000002</v>
      </c>
      <c r="AS932" s="1">
        <v>45552</v>
      </c>
      <c r="AT932">
        <v>5.4507000000000003</v>
      </c>
      <c r="AU932" s="1">
        <v>45024</v>
      </c>
      <c r="AV932">
        <v>6.8915382696084299E-2</v>
      </c>
    </row>
    <row r="933" spans="1:48" x14ac:dyDescent="0.25">
      <c r="A933" s="1">
        <v>45446</v>
      </c>
      <c r="B933">
        <v>11.0634</v>
      </c>
      <c r="C933" s="1">
        <v>45446</v>
      </c>
      <c r="D933">
        <v>13.8079</v>
      </c>
      <c r="E933" s="1">
        <v>45025</v>
      </c>
      <c r="F933">
        <v>0.16139349921330917</v>
      </c>
      <c r="G933" s="1">
        <v>45426</v>
      </c>
      <c r="H933">
        <v>11.992699999999999</v>
      </c>
      <c r="I933" s="1">
        <v>45426</v>
      </c>
      <c r="J933">
        <v>13.9923</v>
      </c>
      <c r="K933" s="1">
        <v>45025</v>
      </c>
      <c r="L933">
        <v>0.17103132181235858</v>
      </c>
      <c r="M933" s="1">
        <v>45446</v>
      </c>
      <c r="N933">
        <v>4.2590000000000003</v>
      </c>
      <c r="O933" s="1">
        <v>45446</v>
      </c>
      <c r="P933">
        <v>5.2211999999999996</v>
      </c>
      <c r="Q933" s="1">
        <v>45025</v>
      </c>
      <c r="R933">
        <v>9.4475948555374389E-2</v>
      </c>
      <c r="S933" s="1">
        <v>45446</v>
      </c>
      <c r="T933">
        <v>7.3960999999999997</v>
      </c>
      <c r="U933" s="1">
        <v>45446</v>
      </c>
      <c r="V933">
        <v>8.0856999999999992</v>
      </c>
      <c r="W933" s="1">
        <v>45025</v>
      </c>
      <c r="X933">
        <v>9.7826058574652972E-2</v>
      </c>
      <c r="Y933" s="1">
        <v>45446</v>
      </c>
      <c r="Z933">
        <v>5.1856</v>
      </c>
      <c r="AA933" s="1">
        <v>45446</v>
      </c>
      <c r="AB933">
        <v>7.1082000000000001</v>
      </c>
      <c r="AC933" s="1">
        <v>45025</v>
      </c>
      <c r="AD933">
        <v>8.0549685606259427E-2</v>
      </c>
      <c r="AE933" s="1">
        <v>45446</v>
      </c>
      <c r="AF933">
        <v>11.285500000000001</v>
      </c>
      <c r="AG933" s="1">
        <v>45446</v>
      </c>
      <c r="AH933">
        <v>10.702199999999999</v>
      </c>
      <c r="AI933" s="1">
        <v>45025</v>
      </c>
      <c r="AJ933">
        <v>0.11262194648023018</v>
      </c>
      <c r="AK933" s="1">
        <v>45552</v>
      </c>
      <c r="AL933">
        <v>5.2356999999999996</v>
      </c>
      <c r="AM933" s="1">
        <v>45552</v>
      </c>
      <c r="AN933">
        <v>5.1877000000000004</v>
      </c>
      <c r="AO933" s="1">
        <v>45025</v>
      </c>
      <c r="AP933">
        <v>6.4465685266420464E-2</v>
      </c>
      <c r="AQ933" s="1">
        <v>45553</v>
      </c>
      <c r="AR933">
        <v>3.8965000000000001</v>
      </c>
      <c r="AS933" s="1">
        <v>45553</v>
      </c>
      <c r="AT933">
        <v>6.0446999999999997</v>
      </c>
      <c r="AU933" s="1">
        <v>45025</v>
      </c>
      <c r="AV933">
        <v>6.8915382696084299E-2</v>
      </c>
    </row>
    <row r="934" spans="1:48" x14ac:dyDescent="0.25">
      <c r="A934" s="1">
        <v>45447</v>
      </c>
      <c r="B934">
        <v>11.3421</v>
      </c>
      <c r="C934" s="1">
        <v>45447</v>
      </c>
      <c r="D934">
        <v>13.932700000000001</v>
      </c>
      <c r="E934" s="1">
        <v>45026</v>
      </c>
      <c r="F934">
        <v>0.16091930969884619</v>
      </c>
      <c r="G934" s="1">
        <v>45427</v>
      </c>
      <c r="H934">
        <v>11.594200000000001</v>
      </c>
      <c r="I934" s="1">
        <v>45427</v>
      </c>
      <c r="J934">
        <v>13.520799999999999</v>
      </c>
      <c r="K934" s="1">
        <v>45026</v>
      </c>
      <c r="L934">
        <v>0.1722517434480039</v>
      </c>
      <c r="M934" s="1">
        <v>45447</v>
      </c>
      <c r="N934">
        <v>4.4813999999999998</v>
      </c>
      <c r="O934" s="1">
        <v>45447</v>
      </c>
      <c r="P934">
        <v>6.2542</v>
      </c>
      <c r="Q934" s="1">
        <v>45026</v>
      </c>
      <c r="R934">
        <v>9.4463352881979865E-2</v>
      </c>
      <c r="S934" s="1">
        <v>45447</v>
      </c>
      <c r="T934">
        <v>7.1910999999999996</v>
      </c>
      <c r="U934" s="1">
        <v>45447</v>
      </c>
      <c r="V934">
        <v>7.9977999999999998</v>
      </c>
      <c r="W934" s="1">
        <v>45026</v>
      </c>
      <c r="X934">
        <v>9.8056350180693183E-2</v>
      </c>
      <c r="Y934" s="1">
        <v>45447</v>
      </c>
      <c r="Z934">
        <v>5.1035000000000004</v>
      </c>
      <c r="AA934" s="1">
        <v>45447</v>
      </c>
      <c r="AB934">
        <v>7.0597000000000003</v>
      </c>
      <c r="AC934" s="1">
        <v>45026</v>
      </c>
      <c r="AD934">
        <v>8.1283223888752407E-2</v>
      </c>
      <c r="AE934" s="1">
        <v>45447</v>
      </c>
      <c r="AF934">
        <v>10.485900000000001</v>
      </c>
      <c r="AG934" s="1">
        <v>45447</v>
      </c>
      <c r="AH934">
        <v>11.8453</v>
      </c>
      <c r="AI934" s="1">
        <v>45026</v>
      </c>
      <c r="AJ934">
        <v>0.11240011442216369</v>
      </c>
      <c r="AK934" s="1">
        <v>45553</v>
      </c>
      <c r="AL934">
        <v>5.7073999999999998</v>
      </c>
      <c r="AM934" s="1">
        <v>45553</v>
      </c>
      <c r="AN934">
        <v>5.6337000000000002</v>
      </c>
      <c r="AO934" s="1">
        <v>45026</v>
      </c>
      <c r="AP934">
        <v>6.4192851033616563E-2</v>
      </c>
      <c r="AQ934" s="1">
        <v>45554</v>
      </c>
      <c r="AR934">
        <v>2.5800999999999998</v>
      </c>
      <c r="AS934" s="1">
        <v>45554</v>
      </c>
      <c r="AT934">
        <v>4.5012999999999996</v>
      </c>
      <c r="AU934" s="1">
        <v>45026</v>
      </c>
      <c r="AV934">
        <v>6.9081189824672151E-2</v>
      </c>
    </row>
    <row r="935" spans="1:48" x14ac:dyDescent="0.25">
      <c r="A935" s="1">
        <v>45448</v>
      </c>
      <c r="B935">
        <v>11.138</v>
      </c>
      <c r="C935" s="1">
        <v>45448</v>
      </c>
      <c r="D935">
        <v>13.5441</v>
      </c>
      <c r="E935" s="1">
        <v>45027</v>
      </c>
      <c r="F935">
        <v>0.15901264824322006</v>
      </c>
      <c r="G935" s="1">
        <v>45428</v>
      </c>
      <c r="H935">
        <v>11.5655</v>
      </c>
      <c r="I935" s="1">
        <v>45428</v>
      </c>
      <c r="J935">
        <v>13.5267</v>
      </c>
      <c r="K935" s="1">
        <v>45027</v>
      </c>
      <c r="L935">
        <v>0.17144000012237201</v>
      </c>
      <c r="M935" s="1">
        <v>45448</v>
      </c>
      <c r="N935">
        <v>5.2436999999999996</v>
      </c>
      <c r="O935" s="1">
        <v>45448</v>
      </c>
      <c r="P935">
        <v>6.2278000000000002</v>
      </c>
      <c r="Q935" s="1">
        <v>45027</v>
      </c>
      <c r="R935">
        <v>9.3597217782547662E-2</v>
      </c>
      <c r="S935" s="1">
        <v>45448</v>
      </c>
      <c r="T935">
        <v>7.1672000000000002</v>
      </c>
      <c r="U935" s="1">
        <v>45448</v>
      </c>
      <c r="V935">
        <v>8.0955999999999992</v>
      </c>
      <c r="W935" s="1">
        <v>45027</v>
      </c>
      <c r="X935">
        <v>9.65837563844133E-2</v>
      </c>
      <c r="Y935" s="1">
        <v>45448</v>
      </c>
      <c r="Z935">
        <v>6.2302</v>
      </c>
      <c r="AA935" s="1">
        <v>45448</v>
      </c>
      <c r="AB935">
        <v>6.625</v>
      </c>
      <c r="AC935" s="1">
        <v>45027</v>
      </c>
      <c r="AD935">
        <v>8.055727348279057E-2</v>
      </c>
      <c r="AE935" s="1">
        <v>45448</v>
      </c>
      <c r="AF935">
        <v>10.582700000000001</v>
      </c>
      <c r="AG935" s="1">
        <v>45448</v>
      </c>
      <c r="AH935">
        <v>10.692299999999999</v>
      </c>
      <c r="AI935" s="1">
        <v>45027</v>
      </c>
      <c r="AJ935">
        <v>0.10999577216504035</v>
      </c>
      <c r="AK935" s="1">
        <v>45554</v>
      </c>
      <c r="AL935">
        <v>5.4656000000000002</v>
      </c>
      <c r="AM935" s="1">
        <v>45554</v>
      </c>
      <c r="AN935">
        <v>5.1787999999999998</v>
      </c>
      <c r="AO935" s="1">
        <v>45027</v>
      </c>
      <c r="AP935">
        <v>6.4686143024433818E-2</v>
      </c>
      <c r="AQ935" s="1">
        <v>45555</v>
      </c>
      <c r="AR935">
        <v>3.0087000000000002</v>
      </c>
      <c r="AS935" s="1">
        <v>45555</v>
      </c>
      <c r="AT935">
        <v>4.7762000000000002</v>
      </c>
      <c r="AU935" s="1">
        <v>45027</v>
      </c>
      <c r="AV935">
        <v>6.8842606426329375E-2</v>
      </c>
    </row>
    <row r="936" spans="1:48" x14ac:dyDescent="0.25">
      <c r="A936" s="1">
        <v>45449</v>
      </c>
      <c r="B936">
        <v>11.158099999999999</v>
      </c>
      <c r="C936" s="1">
        <v>45449</v>
      </c>
      <c r="D936">
        <v>13.6007</v>
      </c>
      <c r="E936" s="1">
        <v>45028</v>
      </c>
      <c r="F936">
        <v>0.15919683909159638</v>
      </c>
      <c r="G936" s="1">
        <v>45429</v>
      </c>
      <c r="H936">
        <v>11.4634</v>
      </c>
      <c r="I936" s="1">
        <v>45429</v>
      </c>
      <c r="J936">
        <v>13.337899999999999</v>
      </c>
      <c r="K936" s="1">
        <v>45028</v>
      </c>
      <c r="L936">
        <v>0.17107257724707778</v>
      </c>
      <c r="M936" s="1">
        <v>45449</v>
      </c>
      <c r="N936">
        <v>5.0974000000000004</v>
      </c>
      <c r="O936" s="1">
        <v>45449</v>
      </c>
      <c r="P936">
        <v>7.0387000000000004</v>
      </c>
      <c r="Q936" s="1">
        <v>45028</v>
      </c>
      <c r="R936">
        <v>9.2866658674451957E-2</v>
      </c>
      <c r="S936" s="1">
        <v>45449</v>
      </c>
      <c r="T936">
        <v>7.3533999999999997</v>
      </c>
      <c r="U936" s="1">
        <v>45449</v>
      </c>
      <c r="V936">
        <v>8.2515000000000001</v>
      </c>
      <c r="W936" s="1">
        <v>45028</v>
      </c>
      <c r="X936">
        <v>9.3915233542781765E-2</v>
      </c>
      <c r="Y936" s="1">
        <v>45449</v>
      </c>
      <c r="Z936">
        <v>6.1759000000000004</v>
      </c>
      <c r="AA936" s="1">
        <v>45449</v>
      </c>
      <c r="AB936">
        <v>7.1052</v>
      </c>
      <c r="AC936" s="1">
        <v>45028</v>
      </c>
      <c r="AD936">
        <v>7.8619870507483591E-2</v>
      </c>
      <c r="AE936" s="1">
        <v>45449</v>
      </c>
      <c r="AF936">
        <v>10.7782</v>
      </c>
      <c r="AG936" s="1">
        <v>45449</v>
      </c>
      <c r="AH936">
        <v>13.1873</v>
      </c>
      <c r="AI936" s="1">
        <v>45028</v>
      </c>
      <c r="AJ936">
        <v>0.10742089281290378</v>
      </c>
      <c r="AK936" s="1">
        <v>45555</v>
      </c>
      <c r="AL936">
        <v>5.1562000000000001</v>
      </c>
      <c r="AM936" s="1">
        <v>45555</v>
      </c>
      <c r="AN936">
        <v>5.2423999999999999</v>
      </c>
      <c r="AO936" s="1">
        <v>45028</v>
      </c>
      <c r="AP936">
        <v>6.4404889594284115E-2</v>
      </c>
      <c r="AQ936" s="1">
        <v>45558</v>
      </c>
      <c r="AR936">
        <v>3.2086999999999999</v>
      </c>
      <c r="AS936" s="1">
        <v>45558</v>
      </c>
      <c r="AT936">
        <v>5.4599000000000002</v>
      </c>
      <c r="AU936" s="1">
        <v>45028</v>
      </c>
      <c r="AV936">
        <v>6.7908971263796011E-2</v>
      </c>
    </row>
    <row r="937" spans="1:48" x14ac:dyDescent="0.25">
      <c r="A937" s="1">
        <v>45450</v>
      </c>
      <c r="B937">
        <v>11.1533</v>
      </c>
      <c r="C937" s="1">
        <v>45450</v>
      </c>
      <c r="D937">
        <v>13.6061</v>
      </c>
      <c r="E937" s="1">
        <v>45029</v>
      </c>
      <c r="F937">
        <v>0.16118894812891513</v>
      </c>
      <c r="G937" s="1">
        <v>45432</v>
      </c>
      <c r="H937">
        <v>11.3283</v>
      </c>
      <c r="I937" s="1">
        <v>45432</v>
      </c>
      <c r="J937">
        <v>13.1204</v>
      </c>
      <c r="K937" s="1">
        <v>45029</v>
      </c>
      <c r="L937">
        <v>0.17118813521984888</v>
      </c>
      <c r="M937" s="1">
        <v>45450</v>
      </c>
      <c r="N937">
        <v>6.4996999999999998</v>
      </c>
      <c r="O937" s="1">
        <v>45450</v>
      </c>
      <c r="P937">
        <v>6.6687000000000003</v>
      </c>
      <c r="Q937" s="1">
        <v>45029</v>
      </c>
      <c r="R937">
        <v>9.3923960297441572E-2</v>
      </c>
      <c r="S937" s="1">
        <v>45450</v>
      </c>
      <c r="T937">
        <v>7.3841000000000001</v>
      </c>
      <c r="U937" s="1">
        <v>45450</v>
      </c>
      <c r="V937">
        <v>8.2566000000000006</v>
      </c>
      <c r="W937" s="1">
        <v>45029</v>
      </c>
      <c r="X937">
        <v>9.3740165276769927E-2</v>
      </c>
      <c r="Y937" s="1">
        <v>45450</v>
      </c>
      <c r="Z937">
        <v>5.3750999999999998</v>
      </c>
      <c r="AA937" s="1">
        <v>45450</v>
      </c>
      <c r="AB937">
        <v>7.2683999999999997</v>
      </c>
      <c r="AC937" s="1">
        <v>45029</v>
      </c>
      <c r="AD937">
        <v>7.8322412174069142E-2</v>
      </c>
      <c r="AE937" s="1">
        <v>45450</v>
      </c>
      <c r="AF937">
        <v>8.7474000000000007</v>
      </c>
      <c r="AG937" s="1">
        <v>45450</v>
      </c>
      <c r="AH937">
        <v>9.6127000000000002</v>
      </c>
      <c r="AI937" s="1">
        <v>45029</v>
      </c>
      <c r="AJ937">
        <v>0.10734934060779408</v>
      </c>
      <c r="AK937" s="1">
        <v>45558</v>
      </c>
      <c r="AL937">
        <v>5.3575999999999997</v>
      </c>
      <c r="AM937" s="1">
        <v>45558</v>
      </c>
      <c r="AN937">
        <v>5.1387999999999998</v>
      </c>
      <c r="AO937" s="1">
        <v>45029</v>
      </c>
      <c r="AP937">
        <v>6.4404913706400363E-2</v>
      </c>
      <c r="AQ937" s="1">
        <v>45560</v>
      </c>
      <c r="AR937">
        <v>2.7187000000000001</v>
      </c>
      <c r="AS937" s="1">
        <v>45560</v>
      </c>
      <c r="AT937">
        <v>4.9774000000000003</v>
      </c>
      <c r="AU937" s="1">
        <v>45029</v>
      </c>
      <c r="AV937">
        <v>6.820780733396424E-2</v>
      </c>
    </row>
    <row r="938" spans="1:48" x14ac:dyDescent="0.25">
      <c r="A938" s="1">
        <v>45453</v>
      </c>
      <c r="B938">
        <v>11.216100000000001</v>
      </c>
      <c r="C938" s="1">
        <v>45453</v>
      </c>
      <c r="D938">
        <v>13.609299999999999</v>
      </c>
      <c r="E938" s="1">
        <v>45030</v>
      </c>
      <c r="F938">
        <v>0.16119174212019868</v>
      </c>
      <c r="G938" s="1">
        <v>45433</v>
      </c>
      <c r="H938">
        <v>11.4217</v>
      </c>
      <c r="I938" s="1">
        <v>45433</v>
      </c>
      <c r="J938">
        <v>13.242100000000001</v>
      </c>
      <c r="K938" s="1">
        <v>45030</v>
      </c>
      <c r="L938">
        <v>0.1715487706473216</v>
      </c>
      <c r="M938" s="1">
        <v>45453</v>
      </c>
      <c r="N938">
        <v>5.9071999999999996</v>
      </c>
      <c r="O938" s="1">
        <v>45453</v>
      </c>
      <c r="P938">
        <v>6.4852999999999996</v>
      </c>
      <c r="Q938" s="1">
        <v>45030</v>
      </c>
      <c r="R938">
        <v>9.3742190907779396E-2</v>
      </c>
      <c r="S938" s="1">
        <v>45453</v>
      </c>
      <c r="T938">
        <v>7.4310999999999998</v>
      </c>
      <c r="U938" s="1">
        <v>45453</v>
      </c>
      <c r="V938">
        <v>8.1946999999999992</v>
      </c>
      <c r="W938" s="1">
        <v>45030</v>
      </c>
      <c r="X938">
        <v>9.3686383092204645E-2</v>
      </c>
      <c r="Y938" s="1">
        <v>45453</v>
      </c>
      <c r="Z938">
        <v>5.6896000000000004</v>
      </c>
      <c r="AA938" s="1">
        <v>45453</v>
      </c>
      <c r="AB938">
        <v>8.0364000000000004</v>
      </c>
      <c r="AC938" s="1">
        <v>45030</v>
      </c>
      <c r="AD938">
        <v>7.8456537247756572E-2</v>
      </c>
      <c r="AE938" s="1">
        <v>45453</v>
      </c>
      <c r="AF938">
        <v>8.9794</v>
      </c>
      <c r="AG938" s="1">
        <v>45453</v>
      </c>
      <c r="AH938">
        <v>11.313700000000001</v>
      </c>
      <c r="AI938" s="1">
        <v>45030</v>
      </c>
      <c r="AJ938">
        <v>0.10739802947122348</v>
      </c>
      <c r="AK938" s="1">
        <v>45560</v>
      </c>
      <c r="AL938">
        <v>5.5004</v>
      </c>
      <c r="AM938" s="1">
        <v>45560</v>
      </c>
      <c r="AN938">
        <v>5.3052999999999999</v>
      </c>
      <c r="AO938" s="1">
        <v>45030</v>
      </c>
      <c r="AP938">
        <v>6.439593359689183E-2</v>
      </c>
      <c r="AQ938" s="1">
        <v>45561</v>
      </c>
      <c r="AR938">
        <v>2.8250999999999999</v>
      </c>
      <c r="AS938" s="1">
        <v>45561</v>
      </c>
      <c r="AT938">
        <v>4.9414999999999996</v>
      </c>
      <c r="AU938" s="1">
        <v>45030</v>
      </c>
      <c r="AV938">
        <v>6.8194453510895731E-2</v>
      </c>
    </row>
    <row r="939" spans="1:48" x14ac:dyDescent="0.25">
      <c r="A939" s="1">
        <v>45454</v>
      </c>
      <c r="B939">
        <v>11.160299999999999</v>
      </c>
      <c r="C939" s="1">
        <v>45454</v>
      </c>
      <c r="D939">
        <v>13.6494</v>
      </c>
      <c r="E939" s="1">
        <v>45031</v>
      </c>
      <c r="F939">
        <v>0.16119174212019868</v>
      </c>
      <c r="G939" s="1">
        <v>45434</v>
      </c>
      <c r="H939">
        <v>11.4847</v>
      </c>
      <c r="I939" s="1">
        <v>45434</v>
      </c>
      <c r="J939">
        <v>13.3209</v>
      </c>
      <c r="K939" s="1">
        <v>45031</v>
      </c>
      <c r="L939">
        <v>0.1715487706473216</v>
      </c>
      <c r="M939" s="1">
        <v>45454</v>
      </c>
      <c r="N939">
        <v>5.5304000000000002</v>
      </c>
      <c r="O939" s="1">
        <v>45454</v>
      </c>
      <c r="P939">
        <v>5.7857000000000003</v>
      </c>
      <c r="Q939" s="1">
        <v>45031</v>
      </c>
      <c r="R939">
        <v>9.3742190907779396E-2</v>
      </c>
      <c r="S939" s="1">
        <v>45454</v>
      </c>
      <c r="T939">
        <v>7.5640999999999998</v>
      </c>
      <c r="U939" s="1">
        <v>45454</v>
      </c>
      <c r="V939">
        <v>8.1961999999999993</v>
      </c>
      <c r="W939" s="1">
        <v>45031</v>
      </c>
      <c r="X939">
        <v>9.3686383092204645E-2</v>
      </c>
      <c r="Y939" s="1">
        <v>45454</v>
      </c>
      <c r="Z939">
        <v>5.1041999999999996</v>
      </c>
      <c r="AA939" s="1">
        <v>45454</v>
      </c>
      <c r="AB939">
        <v>7.1833999999999998</v>
      </c>
      <c r="AC939" s="1">
        <v>45031</v>
      </c>
      <c r="AD939">
        <v>7.8456537247756572E-2</v>
      </c>
      <c r="AE939" s="1">
        <v>45454</v>
      </c>
      <c r="AF939">
        <v>7.8901000000000003</v>
      </c>
      <c r="AG939" s="1">
        <v>45454</v>
      </c>
      <c r="AH939">
        <v>9.1704000000000008</v>
      </c>
      <c r="AI939" s="1">
        <v>45031</v>
      </c>
      <c r="AJ939">
        <v>0.10739802947122348</v>
      </c>
      <c r="AK939" s="1">
        <v>45561</v>
      </c>
      <c r="AL939">
        <v>5.5225999999999997</v>
      </c>
      <c r="AM939" s="1">
        <v>45561</v>
      </c>
      <c r="AN939">
        <v>5.4648000000000003</v>
      </c>
      <c r="AO939" s="1">
        <v>45031</v>
      </c>
      <c r="AP939">
        <v>6.439593359689183E-2</v>
      </c>
      <c r="AQ939" s="1">
        <v>45562</v>
      </c>
      <c r="AR939">
        <v>3.0308999999999999</v>
      </c>
      <c r="AS939" s="1">
        <v>45562</v>
      </c>
      <c r="AT939">
        <v>5.1440999999999999</v>
      </c>
      <c r="AU939" s="1">
        <v>45031</v>
      </c>
      <c r="AV939">
        <v>6.8194453510895731E-2</v>
      </c>
    </row>
    <row r="940" spans="1:48" x14ac:dyDescent="0.25">
      <c r="A940" s="1">
        <v>45455</v>
      </c>
      <c r="B940">
        <v>10.6927</v>
      </c>
      <c r="C940" s="1">
        <v>45455</v>
      </c>
      <c r="D940">
        <v>13.0375</v>
      </c>
      <c r="E940" s="1">
        <v>45032</v>
      </c>
      <c r="F940">
        <v>0.16119174212019868</v>
      </c>
      <c r="G940" s="1">
        <v>45435</v>
      </c>
      <c r="H940">
        <v>11.3689</v>
      </c>
      <c r="I940" s="1">
        <v>45435</v>
      </c>
      <c r="J940">
        <v>13.265700000000001</v>
      </c>
      <c r="K940" s="1">
        <v>45032</v>
      </c>
      <c r="L940">
        <v>0.1715487706473216</v>
      </c>
      <c r="M940" s="1">
        <v>45455</v>
      </c>
      <c r="N940">
        <v>4.8620999999999999</v>
      </c>
      <c r="O940" s="1">
        <v>45455</v>
      </c>
      <c r="P940">
        <v>5.7248000000000001</v>
      </c>
      <c r="Q940" s="1">
        <v>45032</v>
      </c>
      <c r="R940">
        <v>9.3742190907779396E-2</v>
      </c>
      <c r="S940" s="1">
        <v>45455</v>
      </c>
      <c r="T940">
        <v>7.0109000000000004</v>
      </c>
      <c r="U940" s="1">
        <v>45455</v>
      </c>
      <c r="V940">
        <v>7.8872</v>
      </c>
      <c r="W940" s="1">
        <v>45032</v>
      </c>
      <c r="X940">
        <v>9.3686383092204645E-2</v>
      </c>
      <c r="Y940" s="1">
        <v>45455</v>
      </c>
      <c r="Z940">
        <v>6.0034000000000001</v>
      </c>
      <c r="AA940" s="1">
        <v>45455</v>
      </c>
      <c r="AB940">
        <v>6.4204999999999997</v>
      </c>
      <c r="AC940" s="1">
        <v>45032</v>
      </c>
      <c r="AD940">
        <v>7.8456537247756572E-2</v>
      </c>
      <c r="AE940" s="1">
        <v>45455</v>
      </c>
      <c r="AF940">
        <v>11.8896</v>
      </c>
      <c r="AG940" s="1">
        <v>45455</v>
      </c>
      <c r="AH940">
        <v>8.7766000000000002</v>
      </c>
      <c r="AI940" s="1">
        <v>45032</v>
      </c>
      <c r="AJ940">
        <v>0.10739802947122348</v>
      </c>
      <c r="AK940" s="1">
        <v>45562</v>
      </c>
      <c r="AL940">
        <v>5.2328999999999999</v>
      </c>
      <c r="AM940" s="1">
        <v>45562</v>
      </c>
      <c r="AN940">
        <v>5.1504000000000003</v>
      </c>
      <c r="AO940" s="1">
        <v>45032</v>
      </c>
      <c r="AP940">
        <v>6.439593359689183E-2</v>
      </c>
      <c r="AQ940" s="1">
        <v>45565</v>
      </c>
      <c r="AR940">
        <v>2.9805999999999999</v>
      </c>
      <c r="AS940" s="1">
        <v>45565</v>
      </c>
      <c r="AT940">
        <v>5.5308999999999999</v>
      </c>
      <c r="AU940" s="1">
        <v>45032</v>
      </c>
      <c r="AV940">
        <v>6.8194453510895731E-2</v>
      </c>
    </row>
    <row r="941" spans="1:48" x14ac:dyDescent="0.25">
      <c r="A941" s="1">
        <v>45456</v>
      </c>
      <c r="B941">
        <v>10.7788</v>
      </c>
      <c r="C941" s="1">
        <v>45456</v>
      </c>
      <c r="D941">
        <v>13.1853</v>
      </c>
      <c r="E941" s="1">
        <v>45033</v>
      </c>
      <c r="F941">
        <v>0.15995166669525243</v>
      </c>
      <c r="G941" s="1">
        <v>45436</v>
      </c>
      <c r="H941">
        <v>11.342700000000001</v>
      </c>
      <c r="I941" s="1">
        <v>45436</v>
      </c>
      <c r="J941">
        <v>13.3324</v>
      </c>
      <c r="K941" s="1">
        <v>45033</v>
      </c>
      <c r="L941">
        <v>0.17189012100354434</v>
      </c>
      <c r="M941" s="1">
        <v>45456</v>
      </c>
      <c r="N941">
        <v>4.4328000000000003</v>
      </c>
      <c r="O941" s="1">
        <v>45456</v>
      </c>
      <c r="P941">
        <v>5.4337</v>
      </c>
      <c r="Q941" s="1">
        <v>45033</v>
      </c>
      <c r="R941">
        <v>9.3128494863206748E-2</v>
      </c>
      <c r="S941" s="1">
        <v>45456</v>
      </c>
      <c r="T941">
        <v>7.3430999999999997</v>
      </c>
      <c r="U941" s="1">
        <v>45456</v>
      </c>
      <c r="V941">
        <v>7.9922000000000004</v>
      </c>
      <c r="W941" s="1">
        <v>45033</v>
      </c>
      <c r="X941">
        <v>9.380193431430392E-2</v>
      </c>
      <c r="Y941" s="1">
        <v>45456</v>
      </c>
      <c r="Z941">
        <v>5.8331999999999997</v>
      </c>
      <c r="AA941" s="1">
        <v>45456</v>
      </c>
      <c r="AB941">
        <v>6.4588999999999999</v>
      </c>
      <c r="AC941" s="1">
        <v>45033</v>
      </c>
      <c r="AD941">
        <v>7.8609160278737586E-2</v>
      </c>
      <c r="AE941" s="1">
        <v>45456</v>
      </c>
      <c r="AF941">
        <v>11.209199999999999</v>
      </c>
      <c r="AG941" s="1">
        <v>45456</v>
      </c>
      <c r="AH941">
        <v>9.4719999999999995</v>
      </c>
      <c r="AI941" s="1">
        <v>45033</v>
      </c>
      <c r="AJ941">
        <v>0.10725541807274289</v>
      </c>
      <c r="AK941" s="1">
        <v>45565</v>
      </c>
      <c r="AL941">
        <v>5.2305000000000001</v>
      </c>
      <c r="AM941" s="1">
        <v>45565</v>
      </c>
      <c r="AN941">
        <v>5.3541999999999996</v>
      </c>
      <c r="AO941" s="1">
        <v>45033</v>
      </c>
      <c r="AP941">
        <v>6.2825625991761613E-2</v>
      </c>
      <c r="AQ941" s="1">
        <v>45567</v>
      </c>
      <c r="AR941">
        <v>3.4350000000000001</v>
      </c>
      <c r="AS941" s="1">
        <v>45567</v>
      </c>
      <c r="AT941">
        <v>6.0285000000000002</v>
      </c>
      <c r="AU941" s="1">
        <v>45033</v>
      </c>
      <c r="AV941">
        <v>6.7860652355333576E-2</v>
      </c>
    </row>
    <row r="942" spans="1:48" x14ac:dyDescent="0.25">
      <c r="A942" s="1">
        <v>45457</v>
      </c>
      <c r="B942">
        <v>11.235799999999999</v>
      </c>
      <c r="C942" s="1">
        <v>45457</v>
      </c>
      <c r="D942">
        <v>13.9223</v>
      </c>
      <c r="E942" s="1">
        <v>45034</v>
      </c>
      <c r="F942">
        <v>0.1564181787148603</v>
      </c>
      <c r="G942" s="1">
        <v>45439</v>
      </c>
      <c r="H942">
        <v>11.317399999999999</v>
      </c>
      <c r="I942" s="1">
        <v>45439</v>
      </c>
      <c r="J942">
        <v>13.2799</v>
      </c>
      <c r="K942" s="1">
        <v>45034</v>
      </c>
      <c r="L942">
        <v>0.17219288072295166</v>
      </c>
      <c r="M942" s="1">
        <v>45457</v>
      </c>
      <c r="N942">
        <v>5.0132000000000003</v>
      </c>
      <c r="O942" s="1">
        <v>45457</v>
      </c>
      <c r="P942">
        <v>6.2304000000000004</v>
      </c>
      <c r="Q942" s="1">
        <v>45034</v>
      </c>
      <c r="R942">
        <v>9.310717476483199E-2</v>
      </c>
      <c r="S942" s="1">
        <v>45457</v>
      </c>
      <c r="T942">
        <v>7.4173999999999998</v>
      </c>
      <c r="U942" s="1">
        <v>45457</v>
      </c>
      <c r="V942">
        <v>8.0471000000000004</v>
      </c>
      <c r="W942" s="1">
        <v>45034</v>
      </c>
      <c r="X942">
        <v>9.0939492378185452E-2</v>
      </c>
      <c r="Y942" s="1">
        <v>45457</v>
      </c>
      <c r="Z942">
        <v>5.8586999999999998</v>
      </c>
      <c r="AA942" s="1">
        <v>45457</v>
      </c>
      <c r="AB942">
        <v>6.3971</v>
      </c>
      <c r="AC942" s="1">
        <v>45034</v>
      </c>
      <c r="AD942">
        <v>7.5759734058989517E-2</v>
      </c>
      <c r="AE942" s="1">
        <v>45457</v>
      </c>
      <c r="AF942">
        <v>10.5435</v>
      </c>
      <c r="AG942" s="1">
        <v>45457</v>
      </c>
      <c r="AH942">
        <v>9.9532000000000007</v>
      </c>
      <c r="AI942" s="1">
        <v>45034</v>
      </c>
      <c r="AJ942">
        <v>0.10435589717361882</v>
      </c>
      <c r="AK942" s="1">
        <v>45567</v>
      </c>
      <c r="AL942">
        <v>5.1961000000000004</v>
      </c>
      <c r="AM942" s="1">
        <v>45567</v>
      </c>
      <c r="AN942">
        <v>5.2747000000000002</v>
      </c>
      <c r="AO942" s="1">
        <v>45034</v>
      </c>
      <c r="AP942">
        <v>6.2601856987759941E-2</v>
      </c>
      <c r="AQ942" s="1">
        <v>45568</v>
      </c>
      <c r="AR942">
        <v>3.5562</v>
      </c>
      <c r="AS942" s="1">
        <v>45568</v>
      </c>
      <c r="AT942">
        <v>6.2309999999999999</v>
      </c>
      <c r="AU942" s="1">
        <v>45034</v>
      </c>
      <c r="AV942">
        <v>6.7831608449832215E-2</v>
      </c>
    </row>
    <row r="943" spans="1:48" x14ac:dyDescent="0.25">
      <c r="A943" s="1">
        <v>45460</v>
      </c>
      <c r="B943">
        <v>11.197699999999999</v>
      </c>
      <c r="C943" s="1">
        <v>45460</v>
      </c>
      <c r="D943">
        <v>13.764799999999999</v>
      </c>
      <c r="E943" s="1">
        <v>45035</v>
      </c>
      <c r="F943">
        <v>0.15545787898091404</v>
      </c>
      <c r="G943" s="1">
        <v>45440</v>
      </c>
      <c r="H943">
        <v>11.570600000000001</v>
      </c>
      <c r="I943" s="1">
        <v>45440</v>
      </c>
      <c r="J943">
        <v>13.5891</v>
      </c>
      <c r="K943" s="1">
        <v>45035</v>
      </c>
      <c r="L943">
        <v>0.16719134124138918</v>
      </c>
      <c r="M943" s="1">
        <v>45460</v>
      </c>
      <c r="N943">
        <v>5.0564999999999998</v>
      </c>
      <c r="O943" s="1">
        <v>45460</v>
      </c>
      <c r="P943">
        <v>5.9824999999999999</v>
      </c>
      <c r="Q943" s="1">
        <v>45035</v>
      </c>
      <c r="R943">
        <v>9.2692127192867846E-2</v>
      </c>
      <c r="S943" s="1">
        <v>45460</v>
      </c>
      <c r="T943">
        <v>7.3075999999999999</v>
      </c>
      <c r="U943" s="1">
        <v>45460</v>
      </c>
      <c r="V943">
        <v>8.1260999999999992</v>
      </c>
      <c r="W943" s="1">
        <v>45035</v>
      </c>
      <c r="X943">
        <v>9.1373847474217854E-2</v>
      </c>
      <c r="Y943" s="1">
        <v>45460</v>
      </c>
      <c r="Z943">
        <v>6.1597</v>
      </c>
      <c r="AA943" s="1">
        <v>45460</v>
      </c>
      <c r="AB943">
        <v>6.5743999999999998</v>
      </c>
      <c r="AC943" s="1">
        <v>45035</v>
      </c>
      <c r="AD943">
        <v>7.6171619737114948E-2</v>
      </c>
      <c r="AE943" s="1">
        <v>45460</v>
      </c>
      <c r="AF943">
        <v>13.157500000000001</v>
      </c>
      <c r="AG943" s="1">
        <v>45460</v>
      </c>
      <c r="AH943">
        <v>9.0150000000000006</v>
      </c>
      <c r="AI943" s="1">
        <v>45035</v>
      </c>
      <c r="AJ943">
        <v>0.10461911317883729</v>
      </c>
      <c r="AK943" s="1">
        <v>45568</v>
      </c>
      <c r="AL943">
        <v>5.3887999999999998</v>
      </c>
      <c r="AM943" s="1">
        <v>45568</v>
      </c>
      <c r="AN943">
        <v>5.0454999999999997</v>
      </c>
      <c r="AO943" s="1">
        <v>45035</v>
      </c>
      <c r="AP943">
        <v>6.1793263926730457E-2</v>
      </c>
      <c r="AQ943" s="1">
        <v>45569</v>
      </c>
      <c r="AR943">
        <v>3.7669999999999999</v>
      </c>
      <c r="AS943" s="1">
        <v>45569</v>
      </c>
      <c r="AT943">
        <v>5.9493</v>
      </c>
      <c r="AU943" s="1">
        <v>45035</v>
      </c>
      <c r="AV943">
        <v>6.7126392153954023E-2</v>
      </c>
    </row>
    <row r="944" spans="1:48" x14ac:dyDescent="0.25">
      <c r="A944" s="1">
        <v>45461</v>
      </c>
      <c r="B944">
        <v>11.2279</v>
      </c>
      <c r="C944" s="1">
        <v>45461</v>
      </c>
      <c r="D944">
        <v>13.8657</v>
      </c>
      <c r="E944" s="1">
        <v>45036</v>
      </c>
      <c r="F944">
        <v>0.15171896216209763</v>
      </c>
      <c r="G944" s="1">
        <v>45441</v>
      </c>
      <c r="H944">
        <v>12.0502</v>
      </c>
      <c r="I944" s="1">
        <v>45441</v>
      </c>
      <c r="J944">
        <v>14.2699</v>
      </c>
      <c r="K944" s="1">
        <v>45036</v>
      </c>
      <c r="L944">
        <v>0.1670027155816943</v>
      </c>
      <c r="M944" s="1">
        <v>45461</v>
      </c>
      <c r="N944">
        <v>4.8959000000000001</v>
      </c>
      <c r="O944" s="1">
        <v>45461</v>
      </c>
      <c r="P944">
        <v>5.7359</v>
      </c>
      <c r="Q944" s="1">
        <v>45036</v>
      </c>
      <c r="R944">
        <v>9.2623171320979455E-2</v>
      </c>
      <c r="S944" s="1">
        <v>45461</v>
      </c>
      <c r="T944">
        <v>7.3522999999999996</v>
      </c>
      <c r="U944" s="1">
        <v>45461</v>
      </c>
      <c r="V944">
        <v>7.9907000000000004</v>
      </c>
      <c r="W944" s="1">
        <v>45036</v>
      </c>
      <c r="X944">
        <v>9.1136654268185027E-2</v>
      </c>
      <c r="Y944" s="1">
        <v>45461</v>
      </c>
      <c r="Z944">
        <v>5.9725000000000001</v>
      </c>
      <c r="AA944" s="1">
        <v>45461</v>
      </c>
      <c r="AB944">
        <v>6.4721000000000002</v>
      </c>
      <c r="AC944" s="1">
        <v>45036</v>
      </c>
      <c r="AD944">
        <v>7.5992211078666536E-2</v>
      </c>
      <c r="AE944" s="1">
        <v>45461</v>
      </c>
      <c r="AF944">
        <v>11.0329</v>
      </c>
      <c r="AG944" s="1">
        <v>45461</v>
      </c>
      <c r="AH944">
        <v>10.2371</v>
      </c>
      <c r="AI944" s="1">
        <v>45036</v>
      </c>
      <c r="AJ944">
        <v>0.10456644153920779</v>
      </c>
      <c r="AK944" s="1">
        <v>45569</v>
      </c>
      <c r="AL944">
        <v>5.5114000000000001</v>
      </c>
      <c r="AM944" s="1">
        <v>45569</v>
      </c>
      <c r="AN944">
        <v>5.4850000000000003</v>
      </c>
      <c r="AO944" s="1">
        <v>45036</v>
      </c>
      <c r="AP944">
        <v>6.1424184484937507E-2</v>
      </c>
      <c r="AQ944" s="1">
        <v>45572</v>
      </c>
      <c r="AR944">
        <v>3.4502999999999999</v>
      </c>
      <c r="AS944" s="1">
        <v>45572</v>
      </c>
      <c r="AT944">
        <v>5.8661000000000003</v>
      </c>
      <c r="AU944" s="1">
        <v>45036</v>
      </c>
      <c r="AV944">
        <v>6.7139606394088822E-2</v>
      </c>
    </row>
    <row r="945" spans="1:48" x14ac:dyDescent="0.25">
      <c r="A945" s="1">
        <v>45463</v>
      </c>
      <c r="B945">
        <v>11.6883</v>
      </c>
      <c r="C945" s="1">
        <v>45463</v>
      </c>
      <c r="D945">
        <v>14.406499999999999</v>
      </c>
      <c r="E945" s="1">
        <v>45037</v>
      </c>
      <c r="F945">
        <v>0.14999318488979013</v>
      </c>
      <c r="G945" s="1">
        <v>45442</v>
      </c>
      <c r="H945">
        <v>12.0306</v>
      </c>
      <c r="I945" s="1">
        <v>45442</v>
      </c>
      <c r="J945">
        <v>14.1814</v>
      </c>
      <c r="K945" s="1">
        <v>45037</v>
      </c>
      <c r="L945">
        <v>0.16664354889640304</v>
      </c>
      <c r="M945" s="1">
        <v>45463</v>
      </c>
      <c r="N945">
        <v>4.8856000000000002</v>
      </c>
      <c r="O945" s="1">
        <v>45463</v>
      </c>
      <c r="P945">
        <v>6.3047000000000004</v>
      </c>
      <c r="Q945" s="1">
        <v>45037</v>
      </c>
      <c r="R945">
        <v>9.2835117569010667E-2</v>
      </c>
      <c r="S945" s="1">
        <v>45463</v>
      </c>
      <c r="T945">
        <v>7.4737</v>
      </c>
      <c r="U945" s="1">
        <v>45463</v>
      </c>
      <c r="V945">
        <v>7.9973999999999998</v>
      </c>
      <c r="W945" s="1">
        <v>45037</v>
      </c>
      <c r="X945">
        <v>9.0961888199369526E-2</v>
      </c>
      <c r="Y945" s="1">
        <v>45463</v>
      </c>
      <c r="Z945">
        <v>6.0664999999999996</v>
      </c>
      <c r="AA945" s="1">
        <v>45463</v>
      </c>
      <c r="AB945">
        <v>6.6710000000000003</v>
      </c>
      <c r="AC945" s="1">
        <v>45037</v>
      </c>
      <c r="AD945">
        <v>7.5905567844597024E-2</v>
      </c>
      <c r="AE945" s="1">
        <v>45463</v>
      </c>
      <c r="AF945">
        <v>10.950900000000001</v>
      </c>
      <c r="AG945" s="1">
        <v>45463</v>
      </c>
      <c r="AH945">
        <v>10.870699999999999</v>
      </c>
      <c r="AI945" s="1">
        <v>45037</v>
      </c>
      <c r="AJ945">
        <v>0.10457292738644838</v>
      </c>
      <c r="AK945" s="1">
        <v>45572</v>
      </c>
      <c r="AL945">
        <v>5.6219000000000001</v>
      </c>
      <c r="AM945" s="1">
        <v>45572</v>
      </c>
      <c r="AN945">
        <v>5.3343999999999996</v>
      </c>
      <c r="AO945" s="1">
        <v>45037</v>
      </c>
      <c r="AP945">
        <v>6.1461723269459492E-2</v>
      </c>
      <c r="AQ945" s="1">
        <v>45573</v>
      </c>
      <c r="AR945">
        <v>3.4554999999999998</v>
      </c>
      <c r="AS945" s="1">
        <v>45573</v>
      </c>
      <c r="AT945">
        <v>5.8292999999999999</v>
      </c>
      <c r="AU945" s="1">
        <v>45037</v>
      </c>
      <c r="AV945">
        <v>6.7032370915187295E-2</v>
      </c>
    </row>
    <row r="946" spans="1:48" x14ac:dyDescent="0.25">
      <c r="A946" s="1">
        <v>45464</v>
      </c>
      <c r="B946">
        <v>11.589499999999999</v>
      </c>
      <c r="C946" s="1">
        <v>45464</v>
      </c>
      <c r="D946">
        <v>14.308199999999999</v>
      </c>
      <c r="E946" s="1">
        <v>45038</v>
      </c>
      <c r="F946">
        <v>0.14999318488979013</v>
      </c>
      <c r="G946" s="1">
        <v>45443</v>
      </c>
      <c r="H946">
        <v>12.192299999999999</v>
      </c>
      <c r="I946" s="1">
        <v>45443</v>
      </c>
      <c r="J946">
        <v>14.3461</v>
      </c>
      <c r="K946" s="1">
        <v>45038</v>
      </c>
      <c r="L946">
        <v>0.16664354889640304</v>
      </c>
      <c r="M946" s="1">
        <v>45464</v>
      </c>
      <c r="N946">
        <v>5.0781000000000001</v>
      </c>
      <c r="O946" s="1">
        <v>45464</v>
      </c>
      <c r="P946">
        <v>5.9645000000000001</v>
      </c>
      <c r="Q946" s="1">
        <v>45038</v>
      </c>
      <c r="R946">
        <v>9.2835117569010667E-2</v>
      </c>
      <c r="S946" s="1">
        <v>45464</v>
      </c>
      <c r="T946">
        <v>7.4538000000000002</v>
      </c>
      <c r="U946" s="1">
        <v>45464</v>
      </c>
      <c r="V946">
        <v>8.0394000000000005</v>
      </c>
      <c r="W946" s="1">
        <v>45038</v>
      </c>
      <c r="X946">
        <v>9.0961888199369526E-2</v>
      </c>
      <c r="Y946" s="1">
        <v>45464</v>
      </c>
      <c r="Z946">
        <v>6.0892999999999997</v>
      </c>
      <c r="AA946" s="1">
        <v>45464</v>
      </c>
      <c r="AB946">
        <v>6.5637999999999996</v>
      </c>
      <c r="AC946" s="1">
        <v>45038</v>
      </c>
      <c r="AD946">
        <v>7.5905567844597024E-2</v>
      </c>
      <c r="AE946" s="1">
        <v>45464</v>
      </c>
      <c r="AF946">
        <v>14.234400000000001</v>
      </c>
      <c r="AG946" s="1">
        <v>45464</v>
      </c>
      <c r="AH946">
        <v>9.4297000000000004</v>
      </c>
      <c r="AI946" s="1">
        <v>45038</v>
      </c>
      <c r="AJ946">
        <v>0.10457292738644838</v>
      </c>
      <c r="AK946" s="1">
        <v>45573</v>
      </c>
      <c r="AL946">
        <v>5.4663000000000004</v>
      </c>
      <c r="AM946" s="1">
        <v>45573</v>
      </c>
      <c r="AN946">
        <v>5.28</v>
      </c>
      <c r="AO946" s="1">
        <v>45038</v>
      </c>
      <c r="AP946">
        <v>6.1461723269459492E-2</v>
      </c>
      <c r="AQ946" s="1">
        <v>45574</v>
      </c>
      <c r="AR946">
        <v>3.1995</v>
      </c>
      <c r="AS946" s="1">
        <v>45574</v>
      </c>
      <c r="AT946">
        <v>5.4747000000000003</v>
      </c>
      <c r="AU946" s="1">
        <v>45038</v>
      </c>
      <c r="AV946">
        <v>6.7032370915187295E-2</v>
      </c>
    </row>
    <row r="947" spans="1:48" x14ac:dyDescent="0.25">
      <c r="A947" s="1">
        <v>45467</v>
      </c>
      <c r="B947">
        <v>11.6526</v>
      </c>
      <c r="C947" s="1">
        <v>45467</v>
      </c>
      <c r="D947">
        <v>14.398300000000001</v>
      </c>
      <c r="E947" s="1">
        <v>45039</v>
      </c>
      <c r="F947">
        <v>0.14999318488979013</v>
      </c>
      <c r="G947" s="1">
        <v>45446</v>
      </c>
      <c r="H947">
        <v>11.877800000000001</v>
      </c>
      <c r="I947" s="1">
        <v>45446</v>
      </c>
      <c r="J947">
        <v>13.965999999999999</v>
      </c>
      <c r="K947" s="1">
        <v>45039</v>
      </c>
      <c r="L947">
        <v>0.16664354889640304</v>
      </c>
      <c r="M947" s="1">
        <v>45467</v>
      </c>
      <c r="N947">
        <v>5.49</v>
      </c>
      <c r="O947" s="1">
        <v>45467</v>
      </c>
      <c r="P947">
        <v>5.7546999999999997</v>
      </c>
      <c r="Q947" s="1">
        <v>45039</v>
      </c>
      <c r="R947">
        <v>9.2835117569010667E-2</v>
      </c>
      <c r="S947" s="1">
        <v>45467</v>
      </c>
      <c r="T947">
        <v>7.3966000000000003</v>
      </c>
      <c r="U947" s="1">
        <v>45467</v>
      </c>
      <c r="V947">
        <v>7.9748999999999999</v>
      </c>
      <c r="W947" s="1">
        <v>45039</v>
      </c>
      <c r="X947">
        <v>9.0961888199369526E-2</v>
      </c>
      <c r="Y947" s="1">
        <v>45467</v>
      </c>
      <c r="Z947">
        <v>6.1120999999999999</v>
      </c>
      <c r="AA947" s="1">
        <v>45467</v>
      </c>
      <c r="AB947">
        <v>6.6184000000000003</v>
      </c>
      <c r="AC947" s="1">
        <v>45039</v>
      </c>
      <c r="AD947">
        <v>7.5905567844597024E-2</v>
      </c>
      <c r="AE947" s="1">
        <v>45467</v>
      </c>
      <c r="AF947">
        <v>12.024800000000001</v>
      </c>
      <c r="AG947" s="1">
        <v>45467</v>
      </c>
      <c r="AH947">
        <v>8.4298999999999999</v>
      </c>
      <c r="AI947" s="1">
        <v>45039</v>
      </c>
      <c r="AJ947">
        <v>0.10457292738644838</v>
      </c>
      <c r="AK947" s="1">
        <v>45574</v>
      </c>
      <c r="AL947">
        <v>5.6509999999999998</v>
      </c>
      <c r="AM947" s="1">
        <v>45574</v>
      </c>
      <c r="AN947">
        <v>5.4249999999999998</v>
      </c>
      <c r="AO947" s="1">
        <v>45039</v>
      </c>
      <c r="AP947">
        <v>6.1461723269459492E-2</v>
      </c>
      <c r="AQ947" s="1">
        <v>45575</v>
      </c>
      <c r="AR947">
        <v>3.5407000000000002</v>
      </c>
      <c r="AS947" s="1">
        <v>45575</v>
      </c>
      <c r="AT947">
        <v>5.9005000000000001</v>
      </c>
      <c r="AU947" s="1">
        <v>45039</v>
      </c>
      <c r="AV947">
        <v>6.7032370915187295E-2</v>
      </c>
    </row>
    <row r="948" spans="1:48" x14ac:dyDescent="0.25">
      <c r="A948" s="1">
        <v>45468</v>
      </c>
      <c r="B948">
        <v>11.373200000000001</v>
      </c>
      <c r="C948" s="1">
        <v>45468</v>
      </c>
      <c r="D948">
        <v>14.0844</v>
      </c>
      <c r="E948" s="1">
        <v>45040</v>
      </c>
      <c r="F948">
        <v>0.14997227491199722</v>
      </c>
      <c r="G948" s="1">
        <v>45447</v>
      </c>
      <c r="H948">
        <v>12.376799999999999</v>
      </c>
      <c r="I948" s="1">
        <v>45447</v>
      </c>
      <c r="J948">
        <v>14.5398</v>
      </c>
      <c r="K948" s="1">
        <v>45040</v>
      </c>
      <c r="L948">
        <v>0.16665166755974006</v>
      </c>
      <c r="M948" s="1">
        <v>45468</v>
      </c>
      <c r="N948">
        <v>5.2237</v>
      </c>
      <c r="O948" s="1">
        <v>45468</v>
      </c>
      <c r="P948">
        <v>6.0030000000000001</v>
      </c>
      <c r="Q948" s="1">
        <v>45040</v>
      </c>
      <c r="R948">
        <v>9.2996753952372058E-2</v>
      </c>
      <c r="S948" s="1">
        <v>45468</v>
      </c>
      <c r="T948">
        <v>7.3837000000000002</v>
      </c>
      <c r="U948" s="1">
        <v>45468</v>
      </c>
      <c r="V948">
        <v>7.9561000000000002</v>
      </c>
      <c r="W948" s="1">
        <v>45040</v>
      </c>
      <c r="X948">
        <v>9.0772760196027799E-2</v>
      </c>
      <c r="Y948" s="1">
        <v>45468</v>
      </c>
      <c r="Z948">
        <v>6.1391</v>
      </c>
      <c r="AA948" s="1">
        <v>45468</v>
      </c>
      <c r="AB948">
        <v>6.6124999999999998</v>
      </c>
      <c r="AC948" s="1">
        <v>45040</v>
      </c>
      <c r="AD948">
        <v>7.5735370917120681E-2</v>
      </c>
      <c r="AE948" s="1">
        <v>45468</v>
      </c>
      <c r="AF948">
        <v>13.187099999999999</v>
      </c>
      <c r="AG948" s="1">
        <v>45468</v>
      </c>
      <c r="AH948">
        <v>7.9393000000000002</v>
      </c>
      <c r="AI948" s="1">
        <v>45040</v>
      </c>
      <c r="AJ948">
        <v>0.10430213053717438</v>
      </c>
      <c r="AK948" s="1">
        <v>45575</v>
      </c>
      <c r="AL948">
        <v>5.1326999999999998</v>
      </c>
      <c r="AM948" s="1">
        <v>45575</v>
      </c>
      <c r="AN948">
        <v>5.1771000000000003</v>
      </c>
      <c r="AO948" s="1">
        <v>45040</v>
      </c>
      <c r="AP948">
        <v>6.1264662216052264E-2</v>
      </c>
      <c r="AQ948" s="1">
        <v>45576</v>
      </c>
      <c r="AR948">
        <v>3.0640999999999998</v>
      </c>
      <c r="AS948" s="1">
        <v>45576</v>
      </c>
      <c r="AT948">
        <v>5.4871999999999996</v>
      </c>
      <c r="AU948" s="1">
        <v>45040</v>
      </c>
      <c r="AV948">
        <v>6.7006539639217683E-2</v>
      </c>
    </row>
    <row r="949" spans="1:48" x14ac:dyDescent="0.25">
      <c r="A949" s="1">
        <v>45469</v>
      </c>
      <c r="B949">
        <v>11.2234</v>
      </c>
      <c r="C949" s="1">
        <v>45469</v>
      </c>
      <c r="D949">
        <v>13.995799999999999</v>
      </c>
      <c r="E949" s="1">
        <v>45041</v>
      </c>
      <c r="F949">
        <v>0.15355207625884698</v>
      </c>
      <c r="G949" s="1">
        <v>45448</v>
      </c>
      <c r="H949">
        <v>11.8992</v>
      </c>
      <c r="I949" s="1">
        <v>45448</v>
      </c>
      <c r="J949">
        <v>13.8978</v>
      </c>
      <c r="K949" s="1">
        <v>45041</v>
      </c>
      <c r="L949">
        <v>0.16689030133320223</v>
      </c>
      <c r="M949" s="1">
        <v>45469</v>
      </c>
      <c r="N949">
        <v>4.6294000000000004</v>
      </c>
      <c r="O949" s="1">
        <v>45469</v>
      </c>
      <c r="P949">
        <v>5.9141000000000004</v>
      </c>
      <c r="Q949" s="1">
        <v>45041</v>
      </c>
      <c r="R949">
        <v>9.3055395081440034E-2</v>
      </c>
      <c r="S949" s="1">
        <v>45469</v>
      </c>
      <c r="T949">
        <v>7.1829999999999998</v>
      </c>
      <c r="U949" s="1">
        <v>45469</v>
      </c>
      <c r="V949">
        <v>8.0759000000000007</v>
      </c>
      <c r="W949" s="1">
        <v>45041</v>
      </c>
      <c r="X949">
        <v>9.1202857195792839E-2</v>
      </c>
      <c r="Y949" s="1">
        <v>45469</v>
      </c>
      <c r="Z949">
        <v>6.2262000000000004</v>
      </c>
      <c r="AA949" s="1">
        <v>45469</v>
      </c>
      <c r="AB949">
        <v>6.7278000000000002</v>
      </c>
      <c r="AC949" s="1">
        <v>45041</v>
      </c>
      <c r="AD949">
        <v>7.6420406043690811E-2</v>
      </c>
      <c r="AE949" s="1">
        <v>45469</v>
      </c>
      <c r="AF949">
        <v>8.5206</v>
      </c>
      <c r="AG949" s="1">
        <v>45469</v>
      </c>
      <c r="AH949">
        <v>9.6475000000000009</v>
      </c>
      <c r="AI949" s="1">
        <v>45041</v>
      </c>
      <c r="AJ949">
        <v>0.10514589905813074</v>
      </c>
      <c r="AK949" s="1">
        <v>45576</v>
      </c>
      <c r="AL949">
        <v>5.2034000000000002</v>
      </c>
      <c r="AM949" s="1">
        <v>45576</v>
      </c>
      <c r="AN949">
        <v>5.2614999999999998</v>
      </c>
      <c r="AO949" s="1">
        <v>45041</v>
      </c>
      <c r="AP949">
        <v>6.1687272784173838E-2</v>
      </c>
      <c r="AQ949" s="1">
        <v>45580</v>
      </c>
      <c r="AR949">
        <v>3.1318000000000001</v>
      </c>
      <c r="AS949" s="1">
        <v>45580</v>
      </c>
      <c r="AT949">
        <v>5.4558999999999997</v>
      </c>
      <c r="AU949" s="1">
        <v>45041</v>
      </c>
      <c r="AV949">
        <v>6.7021585377858503E-2</v>
      </c>
    </row>
    <row r="950" spans="1:48" x14ac:dyDescent="0.25">
      <c r="A950" s="1">
        <v>45470</v>
      </c>
      <c r="B950">
        <v>11.013199999999999</v>
      </c>
      <c r="C950" s="1">
        <v>45470</v>
      </c>
      <c r="D950">
        <v>13.7882</v>
      </c>
      <c r="E950" s="1">
        <v>45042</v>
      </c>
      <c r="F950">
        <v>0.15217888443154301</v>
      </c>
      <c r="G950" s="1">
        <v>45449</v>
      </c>
      <c r="H950">
        <v>11.7502</v>
      </c>
      <c r="I950" s="1">
        <v>45449</v>
      </c>
      <c r="J950">
        <v>13.474600000000001</v>
      </c>
      <c r="K950" s="1">
        <v>45042</v>
      </c>
      <c r="L950">
        <v>0.16713733645046319</v>
      </c>
      <c r="M950" s="1">
        <v>45470</v>
      </c>
      <c r="N950">
        <v>5.8673999999999999</v>
      </c>
      <c r="O950" s="1">
        <v>45470</v>
      </c>
      <c r="P950">
        <v>6.4238999999999997</v>
      </c>
      <c r="Q950" s="1">
        <v>45042</v>
      </c>
      <c r="R950">
        <v>9.3241344960850583E-2</v>
      </c>
      <c r="S950" s="1">
        <v>45470</v>
      </c>
      <c r="T950">
        <v>7.2706</v>
      </c>
      <c r="U950" s="1">
        <v>45470</v>
      </c>
      <c r="V950">
        <v>7.8844000000000003</v>
      </c>
      <c r="W950" s="1">
        <v>45042</v>
      </c>
      <c r="X950">
        <v>9.1632051309982518E-2</v>
      </c>
      <c r="Y950" s="1">
        <v>45470</v>
      </c>
      <c r="Z950">
        <v>6.2222999999999997</v>
      </c>
      <c r="AA950" s="1">
        <v>45470</v>
      </c>
      <c r="AB950">
        <v>6.7885</v>
      </c>
      <c r="AC950" s="1">
        <v>45042</v>
      </c>
      <c r="AD950">
        <v>7.6741875494506229E-2</v>
      </c>
      <c r="AE950" s="1">
        <v>45470</v>
      </c>
      <c r="AF950">
        <v>8.5675000000000008</v>
      </c>
      <c r="AG950" s="1">
        <v>45470</v>
      </c>
      <c r="AH950">
        <v>9.3771000000000004</v>
      </c>
      <c r="AI950" s="1">
        <v>45042</v>
      </c>
      <c r="AJ950">
        <v>0.10524574797916147</v>
      </c>
      <c r="AK950" s="1">
        <v>45580</v>
      </c>
      <c r="AL950">
        <v>5.3456999999999999</v>
      </c>
      <c r="AM950" s="1">
        <v>45580</v>
      </c>
      <c r="AN950">
        <v>5.4166999999999996</v>
      </c>
      <c r="AO950" s="1">
        <v>45042</v>
      </c>
      <c r="AP950">
        <v>6.1646586903299473E-2</v>
      </c>
      <c r="AQ950" s="1">
        <v>45581</v>
      </c>
      <c r="AR950">
        <v>3.1957</v>
      </c>
      <c r="AS950" s="1">
        <v>45581</v>
      </c>
      <c r="AT950">
        <v>5.5434999999999999</v>
      </c>
      <c r="AU950" s="1">
        <v>45042</v>
      </c>
      <c r="AV950">
        <v>6.7145525244662413E-2</v>
      </c>
    </row>
    <row r="951" spans="1:48" x14ac:dyDescent="0.25">
      <c r="A951" s="1">
        <v>45471</v>
      </c>
      <c r="B951">
        <v>11.163</v>
      </c>
      <c r="C951" s="1">
        <v>45471</v>
      </c>
      <c r="D951">
        <v>14.0031</v>
      </c>
      <c r="E951" s="1">
        <v>45043</v>
      </c>
      <c r="F951">
        <v>0.15711381010569028</v>
      </c>
      <c r="G951" s="1">
        <v>45450</v>
      </c>
      <c r="H951">
        <v>11.7202</v>
      </c>
      <c r="I951" s="1">
        <v>45450</v>
      </c>
      <c r="J951">
        <v>13.620900000000001</v>
      </c>
      <c r="K951" s="1">
        <v>45043</v>
      </c>
      <c r="L951">
        <v>0.16718858855954843</v>
      </c>
      <c r="M951" s="1">
        <v>45471</v>
      </c>
      <c r="N951">
        <v>5.9268999999999998</v>
      </c>
      <c r="O951" s="1">
        <v>45471</v>
      </c>
      <c r="P951">
        <v>5.9951999999999996</v>
      </c>
      <c r="Q951" s="1">
        <v>45043</v>
      </c>
      <c r="R951">
        <v>9.3295048628308203E-2</v>
      </c>
      <c r="S951" s="1">
        <v>45471</v>
      </c>
      <c r="T951">
        <v>7.5789</v>
      </c>
      <c r="U951" s="1">
        <v>45471</v>
      </c>
      <c r="V951">
        <v>8.0456000000000003</v>
      </c>
      <c r="W951" s="1">
        <v>45043</v>
      </c>
      <c r="X951">
        <v>9.1743915342937604E-2</v>
      </c>
      <c r="Y951" s="1">
        <v>45471</v>
      </c>
      <c r="Z951">
        <v>5.9954000000000001</v>
      </c>
      <c r="AA951" s="1">
        <v>45471</v>
      </c>
      <c r="AB951">
        <v>6.6962999999999999</v>
      </c>
      <c r="AC951" s="1">
        <v>45043</v>
      </c>
      <c r="AD951">
        <v>7.7151241663109632E-2</v>
      </c>
      <c r="AE951" s="1">
        <v>45471</v>
      </c>
      <c r="AF951">
        <v>10.910600000000001</v>
      </c>
      <c r="AG951" s="1">
        <v>45471</v>
      </c>
      <c r="AH951">
        <v>9.1822999999999997</v>
      </c>
      <c r="AI951" s="1">
        <v>45043</v>
      </c>
      <c r="AJ951">
        <v>0.10520879845436931</v>
      </c>
      <c r="AK951" s="1">
        <v>45581</v>
      </c>
      <c r="AL951">
        <v>5.4082999999999997</v>
      </c>
      <c r="AM951" s="1">
        <v>45581</v>
      </c>
      <c r="AN951">
        <v>5.4973000000000001</v>
      </c>
      <c r="AO951" s="1">
        <v>45043</v>
      </c>
      <c r="AP951">
        <v>6.185027145335905E-2</v>
      </c>
      <c r="AQ951" s="1">
        <v>45582</v>
      </c>
      <c r="AR951">
        <v>2.9944999999999999</v>
      </c>
      <c r="AS951" s="1">
        <v>45582</v>
      </c>
      <c r="AT951">
        <v>5.5175999999999998</v>
      </c>
      <c r="AU951" s="1">
        <v>45043</v>
      </c>
      <c r="AV951">
        <v>6.7462219771295254E-2</v>
      </c>
    </row>
    <row r="952" spans="1:48" x14ac:dyDescent="0.25">
      <c r="A952" s="1">
        <v>45474</v>
      </c>
      <c r="B952">
        <v>10.7895</v>
      </c>
      <c r="C952" s="1">
        <v>45474</v>
      </c>
      <c r="D952">
        <v>13.5441</v>
      </c>
      <c r="E952" s="1">
        <v>45044</v>
      </c>
      <c r="F952">
        <v>0.15554223869244446</v>
      </c>
      <c r="G952" s="1">
        <v>45453</v>
      </c>
      <c r="H952">
        <v>12.206200000000001</v>
      </c>
      <c r="I952" s="1">
        <v>45453</v>
      </c>
      <c r="J952">
        <v>14.2151</v>
      </c>
      <c r="K952" s="1">
        <v>45044</v>
      </c>
      <c r="L952">
        <v>0.16681194825434209</v>
      </c>
      <c r="M952" s="1">
        <v>45474</v>
      </c>
      <c r="N952">
        <v>4.5744999999999996</v>
      </c>
      <c r="O952" s="1">
        <v>45474</v>
      </c>
      <c r="P952">
        <v>5.3841999999999999</v>
      </c>
      <c r="Q952" s="1">
        <v>45044</v>
      </c>
      <c r="R952">
        <v>9.2978256254789879E-2</v>
      </c>
      <c r="S952" s="1">
        <v>45474</v>
      </c>
      <c r="T952">
        <v>7.6908000000000003</v>
      </c>
      <c r="U952" s="1">
        <v>45474</v>
      </c>
      <c r="V952">
        <v>8.2947000000000006</v>
      </c>
      <c r="W952" s="1">
        <v>45044</v>
      </c>
      <c r="X952">
        <v>9.2750194782383624E-2</v>
      </c>
      <c r="Y952" s="1">
        <v>45474</v>
      </c>
      <c r="Z952">
        <v>6.4173</v>
      </c>
      <c r="AA952" s="1">
        <v>45474</v>
      </c>
      <c r="AB952">
        <v>6.9736000000000002</v>
      </c>
      <c r="AC952" s="1">
        <v>45044</v>
      </c>
      <c r="AD952">
        <v>7.8126953490998352E-2</v>
      </c>
      <c r="AE952" s="1">
        <v>45474</v>
      </c>
      <c r="AF952">
        <v>9.0888000000000009</v>
      </c>
      <c r="AG952" s="1">
        <v>45474</v>
      </c>
      <c r="AH952">
        <v>10.208299999999999</v>
      </c>
      <c r="AI952" s="1">
        <v>45044</v>
      </c>
      <c r="AJ952">
        <v>0.10386836866601833</v>
      </c>
      <c r="AK952" s="1">
        <v>45582</v>
      </c>
      <c r="AL952">
        <v>5.4694000000000003</v>
      </c>
      <c r="AM952" s="1">
        <v>45582</v>
      </c>
      <c r="AN952">
        <v>5.5937000000000001</v>
      </c>
      <c r="AO952" s="1">
        <v>45044</v>
      </c>
      <c r="AP952">
        <v>6.3170027157967892E-2</v>
      </c>
      <c r="AQ952" s="1">
        <v>45583</v>
      </c>
      <c r="AR952">
        <v>2.8822000000000001</v>
      </c>
      <c r="AS952" s="1">
        <v>45583</v>
      </c>
      <c r="AT952">
        <v>5.2336999999999998</v>
      </c>
      <c r="AU952" s="1">
        <v>45044</v>
      </c>
      <c r="AV952">
        <v>6.7724962162504607E-2</v>
      </c>
    </row>
    <row r="953" spans="1:48" x14ac:dyDescent="0.25">
      <c r="A953" s="1">
        <v>45475</v>
      </c>
      <c r="B953">
        <v>10.651199999999999</v>
      </c>
      <c r="C953" s="1">
        <v>45475</v>
      </c>
      <c r="D953">
        <v>13.383599999999999</v>
      </c>
      <c r="E953" s="1">
        <v>45045</v>
      </c>
      <c r="F953">
        <v>0.15554223869244446</v>
      </c>
      <c r="G953" s="1">
        <v>45454</v>
      </c>
      <c r="H953">
        <v>12.8489</v>
      </c>
      <c r="I953" s="1">
        <v>45454</v>
      </c>
      <c r="J953">
        <v>15.122999999999999</v>
      </c>
      <c r="K953" s="1">
        <v>45045</v>
      </c>
      <c r="L953">
        <v>0.16681194825434209</v>
      </c>
      <c r="M953" s="1">
        <v>45475</v>
      </c>
      <c r="N953">
        <v>5.3</v>
      </c>
      <c r="O953" s="1">
        <v>45475</v>
      </c>
      <c r="P953">
        <v>6.1788999999999996</v>
      </c>
      <c r="Q953" s="1">
        <v>45045</v>
      </c>
      <c r="R953">
        <v>9.2978256254789879E-2</v>
      </c>
      <c r="S953" s="1">
        <v>45475</v>
      </c>
      <c r="T953">
        <v>7.5551000000000004</v>
      </c>
      <c r="U953" s="1">
        <v>45475</v>
      </c>
      <c r="V953">
        <v>8.3914000000000009</v>
      </c>
      <c r="W953" s="1">
        <v>45045</v>
      </c>
      <c r="X953">
        <v>9.2750194782383624E-2</v>
      </c>
      <c r="Y953" s="1">
        <v>45475</v>
      </c>
      <c r="Z953">
        <v>6.2676999999999996</v>
      </c>
      <c r="AA953" s="1">
        <v>45475</v>
      </c>
      <c r="AB953">
        <v>6.9047999999999998</v>
      </c>
      <c r="AC953" s="1">
        <v>45045</v>
      </c>
      <c r="AD953">
        <v>7.8126953490998352E-2</v>
      </c>
      <c r="AE953" s="1">
        <v>45475</v>
      </c>
      <c r="AF953">
        <v>12.525499999999999</v>
      </c>
      <c r="AG953" s="1">
        <v>45475</v>
      </c>
      <c r="AH953">
        <v>12.722200000000001</v>
      </c>
      <c r="AI953" s="1">
        <v>45045</v>
      </c>
      <c r="AJ953">
        <v>0.10386836866601833</v>
      </c>
      <c r="AK953" s="1">
        <v>45583</v>
      </c>
      <c r="AL953">
        <v>5.7160000000000002</v>
      </c>
      <c r="AM953" s="1">
        <v>45583</v>
      </c>
      <c r="AN953">
        <v>5.8654000000000002</v>
      </c>
      <c r="AO953" s="1">
        <v>45045</v>
      </c>
      <c r="AP953">
        <v>6.3170027157967892E-2</v>
      </c>
      <c r="AQ953" s="1">
        <v>45586</v>
      </c>
      <c r="AR953">
        <v>2.9251</v>
      </c>
      <c r="AS953" s="1">
        <v>45586</v>
      </c>
      <c r="AT953">
        <v>5.2835999999999999</v>
      </c>
      <c r="AU953" s="1">
        <v>45045</v>
      </c>
      <c r="AV953">
        <v>6.7724962162504607E-2</v>
      </c>
    </row>
    <row r="954" spans="1:48" x14ac:dyDescent="0.25">
      <c r="A954" s="1">
        <v>45476</v>
      </c>
      <c r="B954">
        <v>10.789899999999999</v>
      </c>
      <c r="C954" s="1">
        <v>45476</v>
      </c>
      <c r="D954">
        <v>13.398199999999999</v>
      </c>
      <c r="E954" s="1">
        <v>45046</v>
      </c>
      <c r="F954">
        <v>0.15554223869244446</v>
      </c>
      <c r="G954" s="1">
        <v>45455</v>
      </c>
      <c r="H954">
        <v>12.316000000000001</v>
      </c>
      <c r="I954" s="1">
        <v>45455</v>
      </c>
      <c r="J954">
        <v>14.519399999999999</v>
      </c>
      <c r="K954" s="1">
        <v>45046</v>
      </c>
      <c r="L954">
        <v>0.16681194825434209</v>
      </c>
      <c r="M954" s="1">
        <v>45476</v>
      </c>
      <c r="N954">
        <v>5.5521000000000003</v>
      </c>
      <c r="O954" s="1">
        <v>45476</v>
      </c>
      <c r="P954">
        <v>18.178100000000001</v>
      </c>
      <c r="Q954" s="1">
        <v>45046</v>
      </c>
      <c r="R954">
        <v>9.2978256254789879E-2</v>
      </c>
      <c r="S954" s="1">
        <v>45476</v>
      </c>
      <c r="T954">
        <v>7.4817</v>
      </c>
      <c r="U954" s="1">
        <v>45476</v>
      </c>
      <c r="V954">
        <v>8.2098999999999993</v>
      </c>
      <c r="W954" s="1">
        <v>45046</v>
      </c>
      <c r="X954">
        <v>9.2750194782383624E-2</v>
      </c>
      <c r="Y954" s="1">
        <v>45476</v>
      </c>
      <c r="Z954">
        <v>6.5030999999999999</v>
      </c>
      <c r="AA954" s="1">
        <v>45476</v>
      </c>
      <c r="AB954">
        <v>6.8727999999999998</v>
      </c>
      <c r="AC954" s="1">
        <v>45046</v>
      </c>
      <c r="AD954">
        <v>7.8126953490998352E-2</v>
      </c>
      <c r="AE954" s="1">
        <v>45476</v>
      </c>
      <c r="AF954">
        <v>8.4620999999999995</v>
      </c>
      <c r="AG954" s="1">
        <v>45476</v>
      </c>
      <c r="AH954">
        <v>10.173500000000001</v>
      </c>
      <c r="AI954" s="1">
        <v>45046</v>
      </c>
      <c r="AJ954">
        <v>0.10386836866601833</v>
      </c>
      <c r="AK954" s="1">
        <v>45586</v>
      </c>
      <c r="AL954">
        <v>5.8654000000000002</v>
      </c>
      <c r="AM954" s="1">
        <v>45586</v>
      </c>
      <c r="AN954">
        <v>6.1003999999999996</v>
      </c>
      <c r="AO954" s="1">
        <v>45046</v>
      </c>
      <c r="AP954">
        <v>6.3170027157967892E-2</v>
      </c>
      <c r="AQ954" s="1">
        <v>45587</v>
      </c>
      <c r="AR954">
        <v>2.9508999999999999</v>
      </c>
      <c r="AS954" s="1">
        <v>45587</v>
      </c>
      <c r="AT954">
        <v>6.0374999999999996</v>
      </c>
      <c r="AU954" s="1">
        <v>45046</v>
      </c>
      <c r="AV954">
        <v>6.7724962162504607E-2</v>
      </c>
    </row>
    <row r="955" spans="1:48" x14ac:dyDescent="0.25">
      <c r="A955" s="1">
        <v>45478</v>
      </c>
      <c r="B955">
        <v>10.8508</v>
      </c>
      <c r="C955" s="1">
        <v>45478</v>
      </c>
      <c r="D955">
        <v>13.5189</v>
      </c>
      <c r="E955" s="1">
        <v>45047</v>
      </c>
      <c r="F955">
        <v>0.15278546545178479</v>
      </c>
      <c r="G955" s="1">
        <v>45456</v>
      </c>
      <c r="H955">
        <v>13.2387</v>
      </c>
      <c r="I955" s="1">
        <v>45456</v>
      </c>
      <c r="J955">
        <v>15.8575</v>
      </c>
      <c r="K955" s="1">
        <v>45047</v>
      </c>
      <c r="L955">
        <v>0.16819651438429453</v>
      </c>
      <c r="M955" s="1">
        <v>45478</v>
      </c>
      <c r="N955">
        <v>4.8159000000000001</v>
      </c>
      <c r="O955" s="1">
        <v>45478</v>
      </c>
      <c r="P955">
        <v>5.8273999999999999</v>
      </c>
      <c r="Q955" s="1">
        <v>45047</v>
      </c>
      <c r="R955">
        <v>9.0343844233303799E-2</v>
      </c>
      <c r="S955" s="1">
        <v>45478</v>
      </c>
      <c r="T955">
        <v>7.2744999999999997</v>
      </c>
      <c r="U955" s="1">
        <v>45478</v>
      </c>
      <c r="V955">
        <v>7.8074000000000003</v>
      </c>
      <c r="W955" s="1">
        <v>45047</v>
      </c>
      <c r="X955">
        <v>9.5669489033815031E-2</v>
      </c>
      <c r="Y955" s="1">
        <v>45478</v>
      </c>
      <c r="Z955">
        <v>5.9424000000000001</v>
      </c>
      <c r="AA955" s="1">
        <v>45478</v>
      </c>
      <c r="AB955">
        <v>6.4458000000000002</v>
      </c>
      <c r="AC955" s="1">
        <v>45047</v>
      </c>
      <c r="AD955">
        <v>7.9131242401965632E-2</v>
      </c>
      <c r="AE955" s="1">
        <v>45478</v>
      </c>
      <c r="AF955">
        <v>12.1897</v>
      </c>
      <c r="AG955" s="1">
        <v>45478</v>
      </c>
      <c r="AH955">
        <v>9.5777000000000001</v>
      </c>
      <c r="AI955" s="1">
        <v>45047</v>
      </c>
      <c r="AJ955">
        <v>9.8429174961315341E-2</v>
      </c>
      <c r="AK955" s="1">
        <v>45587</v>
      </c>
      <c r="AL955">
        <v>5.6336000000000004</v>
      </c>
      <c r="AM955" s="1">
        <v>45587</v>
      </c>
      <c r="AN955">
        <v>6.0254000000000003</v>
      </c>
      <c r="AO955" s="1">
        <v>45047</v>
      </c>
      <c r="AP955">
        <v>6.4089714782919485E-2</v>
      </c>
      <c r="AQ955" s="1">
        <v>45588</v>
      </c>
      <c r="AR955">
        <v>3.4060999999999999</v>
      </c>
      <c r="AS955" s="1">
        <v>45588</v>
      </c>
      <c r="AT955">
        <v>6.3807999999999998</v>
      </c>
      <c r="AU955" s="1">
        <v>45047</v>
      </c>
      <c r="AV955">
        <v>6.8644755269808289E-2</v>
      </c>
    </row>
    <row r="956" spans="1:48" x14ac:dyDescent="0.25">
      <c r="A956" s="1">
        <v>45481</v>
      </c>
      <c r="B956">
        <v>10.7613</v>
      </c>
      <c r="C956" s="1">
        <v>45481</v>
      </c>
      <c r="D956">
        <v>13.343400000000001</v>
      </c>
      <c r="E956" s="1">
        <v>45048</v>
      </c>
      <c r="F956">
        <v>0.15169785356834317</v>
      </c>
      <c r="G956" s="1">
        <v>45457</v>
      </c>
      <c r="H956">
        <v>14.788</v>
      </c>
      <c r="I956" s="1">
        <v>45457</v>
      </c>
      <c r="J956">
        <v>17.918700000000001</v>
      </c>
      <c r="K956" s="1">
        <v>45048</v>
      </c>
      <c r="L956">
        <v>0.16763073016911506</v>
      </c>
      <c r="M956" s="1">
        <v>45481</v>
      </c>
      <c r="N956">
        <v>4.7811000000000003</v>
      </c>
      <c r="O956" s="1">
        <v>45481</v>
      </c>
      <c r="P956">
        <v>6.2008000000000001</v>
      </c>
      <c r="Q956" s="1">
        <v>45048</v>
      </c>
      <c r="R956">
        <v>8.952183522781168E-2</v>
      </c>
      <c r="S956" s="1">
        <v>45481</v>
      </c>
      <c r="T956">
        <v>7.4459999999999997</v>
      </c>
      <c r="U956" s="1">
        <v>45481</v>
      </c>
      <c r="V956">
        <v>7.9204999999999997</v>
      </c>
      <c r="W956" s="1">
        <v>45048</v>
      </c>
      <c r="X956">
        <v>9.8905554104182766E-2</v>
      </c>
      <c r="Y956" s="1">
        <v>45481</v>
      </c>
      <c r="Z956">
        <v>6.0834000000000001</v>
      </c>
      <c r="AA956" s="1">
        <v>45481</v>
      </c>
      <c r="AB956">
        <v>6.6176000000000004</v>
      </c>
      <c r="AC956" s="1">
        <v>45048</v>
      </c>
      <c r="AD956">
        <v>8.1340121650589958E-2</v>
      </c>
      <c r="AE956" s="1">
        <v>45481</v>
      </c>
      <c r="AF956">
        <v>10.0786</v>
      </c>
      <c r="AG956" s="1">
        <v>45481</v>
      </c>
      <c r="AH956">
        <v>10.2241</v>
      </c>
      <c r="AI956" s="1">
        <v>45048</v>
      </c>
      <c r="AJ956">
        <v>9.8611202829185937E-2</v>
      </c>
      <c r="AK956" s="1">
        <v>45588</v>
      </c>
      <c r="AL956">
        <v>5.694</v>
      </c>
      <c r="AM956" s="1">
        <v>45588</v>
      </c>
      <c r="AN956">
        <v>6.1390000000000002</v>
      </c>
      <c r="AO956" s="1">
        <v>45048</v>
      </c>
      <c r="AP956">
        <v>5.5389979577947883E-2</v>
      </c>
      <c r="AQ956" s="1">
        <v>45589</v>
      </c>
      <c r="AR956">
        <v>3.3571</v>
      </c>
      <c r="AS956" s="1">
        <v>45589</v>
      </c>
      <c r="AT956">
        <v>6.2415000000000003</v>
      </c>
      <c r="AU956" s="1">
        <v>45048</v>
      </c>
      <c r="AV956">
        <v>6.378145093313041E-2</v>
      </c>
    </row>
    <row r="957" spans="1:48" x14ac:dyDescent="0.25">
      <c r="A957" s="1">
        <v>45482</v>
      </c>
      <c r="B957">
        <v>10.889200000000001</v>
      </c>
      <c r="C957" s="1">
        <v>45482</v>
      </c>
      <c r="D957">
        <v>13.5633</v>
      </c>
      <c r="E957" s="1">
        <v>45049</v>
      </c>
      <c r="F957">
        <v>0.15090878696017176</v>
      </c>
      <c r="G957" s="1">
        <v>45460</v>
      </c>
      <c r="H957">
        <v>14.720800000000001</v>
      </c>
      <c r="I957" s="1">
        <v>45460</v>
      </c>
      <c r="J957">
        <v>17.645600000000002</v>
      </c>
      <c r="K957" s="1">
        <v>45049</v>
      </c>
      <c r="L957">
        <v>0.16761458756931596</v>
      </c>
      <c r="M957" s="1">
        <v>45482</v>
      </c>
      <c r="N957">
        <v>4.0712000000000002</v>
      </c>
      <c r="O957" s="1">
        <v>45482</v>
      </c>
      <c r="P957">
        <v>6.3815999999999997</v>
      </c>
      <c r="Q957" s="1">
        <v>45049</v>
      </c>
      <c r="R957">
        <v>8.7011255448808306E-2</v>
      </c>
      <c r="S957" s="1">
        <v>45482</v>
      </c>
      <c r="T957">
        <v>7.0156999999999998</v>
      </c>
      <c r="U957" s="1">
        <v>45482</v>
      </c>
      <c r="V957">
        <v>7.7488999999999999</v>
      </c>
      <c r="W957" s="1">
        <v>45049</v>
      </c>
      <c r="X957">
        <v>9.6250742485536583E-2</v>
      </c>
      <c r="Y957" s="1">
        <v>45482</v>
      </c>
      <c r="Z957">
        <v>6.0201000000000002</v>
      </c>
      <c r="AA957" s="1">
        <v>45482</v>
      </c>
      <c r="AB957">
        <v>6.4302000000000001</v>
      </c>
      <c r="AC957" s="1">
        <v>45049</v>
      </c>
      <c r="AD957">
        <v>7.9331013817835999E-2</v>
      </c>
      <c r="AE957" s="1">
        <v>45482</v>
      </c>
      <c r="AF957">
        <v>8.3303999999999991</v>
      </c>
      <c r="AG957" s="1">
        <v>45482</v>
      </c>
      <c r="AH957">
        <v>8.3480000000000008</v>
      </c>
      <c r="AI957" s="1">
        <v>45049</v>
      </c>
      <c r="AJ957">
        <v>9.5050672235472131E-2</v>
      </c>
      <c r="AK957" s="1">
        <v>45589</v>
      </c>
      <c r="AL957">
        <v>5.8558000000000003</v>
      </c>
      <c r="AM957" s="1">
        <v>45589</v>
      </c>
      <c r="AN957">
        <v>6.2771999999999997</v>
      </c>
      <c r="AO957" s="1">
        <v>45049</v>
      </c>
      <c r="AP957">
        <v>5.4008378653062628E-2</v>
      </c>
      <c r="AQ957" s="1">
        <v>45590</v>
      </c>
      <c r="AR957">
        <v>3.4295</v>
      </c>
      <c r="AS957" s="1">
        <v>45590</v>
      </c>
      <c r="AT957">
        <v>6.5488</v>
      </c>
      <c r="AU957" s="1">
        <v>45049</v>
      </c>
      <c r="AV957">
        <v>6.3823807766290958E-2</v>
      </c>
    </row>
    <row r="958" spans="1:48" x14ac:dyDescent="0.25">
      <c r="A958" s="1">
        <v>45483</v>
      </c>
      <c r="B958">
        <v>10.9672</v>
      </c>
      <c r="C958" s="1">
        <v>45483</v>
      </c>
      <c r="D958">
        <v>13.556100000000001</v>
      </c>
      <c r="E958" s="1">
        <v>45050</v>
      </c>
      <c r="F958">
        <v>0.15109632875593318</v>
      </c>
      <c r="G958" s="1">
        <v>45461</v>
      </c>
      <c r="H958">
        <v>14.001799999999999</v>
      </c>
      <c r="I958" s="1">
        <v>45461</v>
      </c>
      <c r="J958">
        <v>16.795000000000002</v>
      </c>
      <c r="K958" s="1">
        <v>45050</v>
      </c>
      <c r="L958">
        <v>0.16585097335130025</v>
      </c>
      <c r="M958" s="1">
        <v>45483</v>
      </c>
      <c r="N958">
        <v>4.8898000000000001</v>
      </c>
      <c r="O958" s="1">
        <v>45483</v>
      </c>
      <c r="P958">
        <v>6.4577999999999998</v>
      </c>
      <c r="Q958" s="1">
        <v>45050</v>
      </c>
      <c r="R958">
        <v>8.6242350696986672E-2</v>
      </c>
      <c r="S958" s="1">
        <v>45483</v>
      </c>
      <c r="T958">
        <v>7.3253000000000004</v>
      </c>
      <c r="U958" s="1">
        <v>45483</v>
      </c>
      <c r="V958">
        <v>7.8163999999999998</v>
      </c>
      <c r="W958" s="1">
        <v>45050</v>
      </c>
      <c r="X958">
        <v>9.5110981938980391E-2</v>
      </c>
      <c r="Y958" s="1">
        <v>45483</v>
      </c>
      <c r="Z958">
        <v>5.9436999999999998</v>
      </c>
      <c r="AA958" s="1">
        <v>45483</v>
      </c>
      <c r="AB958">
        <v>5.5124000000000004</v>
      </c>
      <c r="AC958" s="1">
        <v>45050</v>
      </c>
      <c r="AD958">
        <v>7.7770967865196702E-2</v>
      </c>
      <c r="AE958" s="1">
        <v>45483</v>
      </c>
      <c r="AF958">
        <v>9.0333000000000006</v>
      </c>
      <c r="AG958" s="1">
        <v>45483</v>
      </c>
      <c r="AH958">
        <v>8.4208999999999996</v>
      </c>
      <c r="AI958" s="1">
        <v>45050</v>
      </c>
      <c r="AJ958">
        <v>9.1191133082797388E-2</v>
      </c>
      <c r="AK958" s="1">
        <v>45590</v>
      </c>
      <c r="AL958">
        <v>5.6619999999999999</v>
      </c>
      <c r="AM958" s="1">
        <v>45590</v>
      </c>
      <c r="AN958">
        <v>6.1043000000000003</v>
      </c>
      <c r="AO958" s="1">
        <v>45050</v>
      </c>
      <c r="AP958">
        <v>5.3518277828252837E-2</v>
      </c>
      <c r="AQ958" s="1">
        <v>45593</v>
      </c>
      <c r="AR958">
        <v>3.4563999999999999</v>
      </c>
      <c r="AS958" s="1">
        <v>45593</v>
      </c>
      <c r="AT958">
        <v>6.3320999999999996</v>
      </c>
      <c r="AU958" s="1">
        <v>45050</v>
      </c>
      <c r="AV958">
        <v>6.276823004143306E-2</v>
      </c>
    </row>
    <row r="959" spans="1:48" x14ac:dyDescent="0.25">
      <c r="A959" s="1">
        <v>45484</v>
      </c>
      <c r="B959">
        <v>11.1425</v>
      </c>
      <c r="C959" s="1">
        <v>45484</v>
      </c>
      <c r="D959">
        <v>13.859500000000001</v>
      </c>
      <c r="E959" s="1">
        <v>45051</v>
      </c>
      <c r="F959">
        <v>0.15448165453558754</v>
      </c>
      <c r="G959" s="1">
        <v>45462</v>
      </c>
      <c r="H959">
        <v>14.217499999999999</v>
      </c>
      <c r="I959" s="1">
        <v>45462</v>
      </c>
      <c r="J959">
        <v>16.988299999999999</v>
      </c>
      <c r="K959" s="1">
        <v>45051</v>
      </c>
      <c r="L959">
        <v>0.16687868442887571</v>
      </c>
      <c r="M959" s="1">
        <v>45484</v>
      </c>
      <c r="N959">
        <v>4.8813000000000004</v>
      </c>
      <c r="O959" s="1">
        <v>45484</v>
      </c>
      <c r="P959">
        <v>5.8665000000000003</v>
      </c>
      <c r="Q959" s="1">
        <v>45051</v>
      </c>
      <c r="R959">
        <v>8.623679739831705E-2</v>
      </c>
      <c r="S959" s="1">
        <v>45484</v>
      </c>
      <c r="T959">
        <v>6.4089999999999998</v>
      </c>
      <c r="U959" s="1">
        <v>45484</v>
      </c>
      <c r="V959">
        <v>7.5781999999999998</v>
      </c>
      <c r="W959" s="1">
        <v>45051</v>
      </c>
      <c r="X959">
        <v>9.4675838465435896E-2</v>
      </c>
      <c r="Y959" s="1">
        <v>45484</v>
      </c>
      <c r="Z959">
        <v>5.6412000000000004</v>
      </c>
      <c r="AA959" s="1">
        <v>45484</v>
      </c>
      <c r="AB959">
        <v>6.1966999999999999</v>
      </c>
      <c r="AC959" s="1">
        <v>45051</v>
      </c>
      <c r="AD959">
        <v>7.7679666188410282E-2</v>
      </c>
      <c r="AE959" s="1">
        <v>45484</v>
      </c>
      <c r="AF959">
        <v>9.4244000000000003</v>
      </c>
      <c r="AG959" s="1">
        <v>45484</v>
      </c>
      <c r="AH959">
        <v>9.3142999999999994</v>
      </c>
      <c r="AI959" s="1">
        <v>45051</v>
      </c>
      <c r="AJ959">
        <v>9.0637027241086243E-2</v>
      </c>
      <c r="AK959" s="1">
        <v>45593</v>
      </c>
      <c r="AL959">
        <v>5.9390999999999998</v>
      </c>
      <c r="AM959" s="1">
        <v>45593</v>
      </c>
      <c r="AN959">
        <v>6.4210000000000003</v>
      </c>
      <c r="AO959" s="1">
        <v>45051</v>
      </c>
      <c r="AP959">
        <v>5.3171038105742537E-2</v>
      </c>
      <c r="AQ959" s="1">
        <v>45594</v>
      </c>
      <c r="AR959">
        <v>3.7090999999999998</v>
      </c>
      <c r="AS959" s="1">
        <v>45594</v>
      </c>
      <c r="AT959">
        <v>6.5038999999999998</v>
      </c>
      <c r="AU959" s="1">
        <v>45051</v>
      </c>
      <c r="AV959">
        <v>6.2451772955531962E-2</v>
      </c>
    </row>
    <row r="960" spans="1:48" x14ac:dyDescent="0.25">
      <c r="A960" s="1">
        <v>45485</v>
      </c>
      <c r="B960">
        <v>10.884600000000001</v>
      </c>
      <c r="C960" s="1">
        <v>45485</v>
      </c>
      <c r="D960">
        <v>13.458399999999999</v>
      </c>
      <c r="E960" s="1">
        <v>45052</v>
      </c>
      <c r="F960">
        <v>0.15448165453558754</v>
      </c>
      <c r="G960" s="1">
        <v>45463</v>
      </c>
      <c r="H960">
        <v>13.887</v>
      </c>
      <c r="I960" s="1">
        <v>45463</v>
      </c>
      <c r="J960">
        <v>16.620999999999999</v>
      </c>
      <c r="K960" s="1">
        <v>45052</v>
      </c>
      <c r="L960">
        <v>0.16687868442887571</v>
      </c>
      <c r="M960" s="1">
        <v>45485</v>
      </c>
      <c r="N960">
        <v>4.9785000000000004</v>
      </c>
      <c r="O960" s="1">
        <v>45485</v>
      </c>
      <c r="P960">
        <v>5.7008999999999999</v>
      </c>
      <c r="Q960" s="1">
        <v>45052</v>
      </c>
      <c r="R960">
        <v>8.623679739831705E-2</v>
      </c>
      <c r="S960" s="1">
        <v>45485</v>
      </c>
      <c r="T960">
        <v>6.6241000000000003</v>
      </c>
      <c r="U960" s="1">
        <v>45485</v>
      </c>
      <c r="V960">
        <v>7.0900999999999996</v>
      </c>
      <c r="W960" s="1">
        <v>45052</v>
      </c>
      <c r="X960">
        <v>9.4675838465435896E-2</v>
      </c>
      <c r="Y960" s="1">
        <v>45485</v>
      </c>
      <c r="Z960">
        <v>5.7964000000000002</v>
      </c>
      <c r="AA960" s="1">
        <v>45485</v>
      </c>
      <c r="AB960">
        <v>6.2099000000000002</v>
      </c>
      <c r="AC960" s="1">
        <v>45052</v>
      </c>
      <c r="AD960">
        <v>7.7679666188410282E-2</v>
      </c>
      <c r="AE960" s="1">
        <v>45485</v>
      </c>
      <c r="AF960">
        <v>8.6866000000000003</v>
      </c>
      <c r="AG960" s="1">
        <v>45485</v>
      </c>
      <c r="AH960">
        <v>8.4300999999999995</v>
      </c>
      <c r="AI960" s="1">
        <v>45052</v>
      </c>
      <c r="AJ960">
        <v>9.0637027241086243E-2</v>
      </c>
      <c r="AK960" s="1">
        <v>45594</v>
      </c>
      <c r="AL960">
        <v>6.0006000000000004</v>
      </c>
      <c r="AM960" s="1">
        <v>45594</v>
      </c>
      <c r="AN960">
        <v>6.4637000000000002</v>
      </c>
      <c r="AO960" s="1">
        <v>45052</v>
      </c>
      <c r="AP960">
        <v>5.3171038105742537E-2</v>
      </c>
      <c r="AQ960" s="1">
        <v>45595</v>
      </c>
      <c r="AR960">
        <v>3.6698</v>
      </c>
      <c r="AS960" s="1">
        <v>45595</v>
      </c>
      <c r="AT960">
        <v>6.2607999999999997</v>
      </c>
      <c r="AU960" s="1">
        <v>45052</v>
      </c>
      <c r="AV960">
        <v>6.2451772955531962E-2</v>
      </c>
    </row>
    <row r="961" spans="1:48" x14ac:dyDescent="0.25">
      <c r="A961" s="1">
        <v>45488</v>
      </c>
      <c r="B961">
        <v>11.1839</v>
      </c>
      <c r="C961" s="1">
        <v>45488</v>
      </c>
      <c r="D961">
        <v>13.756399999999999</v>
      </c>
      <c r="E961" s="1">
        <v>45053</v>
      </c>
      <c r="F961">
        <v>0.15354573452575321</v>
      </c>
      <c r="G961" s="1">
        <v>45464</v>
      </c>
      <c r="H961">
        <v>14.281000000000001</v>
      </c>
      <c r="I961" s="1">
        <v>45464</v>
      </c>
      <c r="J961">
        <v>16.9697</v>
      </c>
      <c r="K961" s="1">
        <v>45053</v>
      </c>
      <c r="L961">
        <v>0.16826344826664438</v>
      </c>
      <c r="M961" s="1">
        <v>45488</v>
      </c>
      <c r="N961">
        <v>4.3638000000000003</v>
      </c>
      <c r="O961" s="1">
        <v>45488</v>
      </c>
      <c r="P961">
        <v>5.3902000000000001</v>
      </c>
      <c r="Q961" s="1">
        <v>45053</v>
      </c>
      <c r="R961">
        <v>8.6643324269909811E-2</v>
      </c>
      <c r="S961" s="1">
        <v>45488</v>
      </c>
      <c r="T961">
        <v>6.9759000000000002</v>
      </c>
      <c r="U961" s="1">
        <v>45488</v>
      </c>
      <c r="V961">
        <v>7.5979000000000001</v>
      </c>
      <c r="W961" s="1">
        <v>45053</v>
      </c>
      <c r="X961">
        <v>9.5218933447003523E-2</v>
      </c>
      <c r="Y961" s="1">
        <v>45488</v>
      </c>
      <c r="Z961">
        <v>5.7165999999999997</v>
      </c>
      <c r="AA961" s="1">
        <v>45488</v>
      </c>
      <c r="AB961">
        <v>6.2987000000000002</v>
      </c>
      <c r="AC961" s="1">
        <v>45053</v>
      </c>
      <c r="AD961">
        <v>7.8134492119002058E-2</v>
      </c>
      <c r="AE961" s="1">
        <v>45488</v>
      </c>
      <c r="AF961">
        <v>8.8224</v>
      </c>
      <c r="AG961" s="1">
        <v>45488</v>
      </c>
      <c r="AH961">
        <v>8.3945000000000007</v>
      </c>
      <c r="AI961" s="1">
        <v>45053</v>
      </c>
      <c r="AJ961">
        <v>9.1365343372582689E-2</v>
      </c>
      <c r="AK961" s="1">
        <v>45595</v>
      </c>
      <c r="AL961">
        <v>6.2492000000000001</v>
      </c>
      <c r="AM961" s="1">
        <v>45595</v>
      </c>
      <c r="AN961">
        <v>6.6654</v>
      </c>
      <c r="AO961" s="1">
        <v>45053</v>
      </c>
      <c r="AP961">
        <v>5.3529375661429339E-2</v>
      </c>
      <c r="AQ961" s="1">
        <v>45597</v>
      </c>
      <c r="AR961">
        <v>3.3552</v>
      </c>
      <c r="AS961" s="1">
        <v>45597</v>
      </c>
      <c r="AT961">
        <v>6.1228999999999996</v>
      </c>
      <c r="AU961" s="1">
        <v>45053</v>
      </c>
      <c r="AV961">
        <v>6.2795318557225643E-2</v>
      </c>
    </row>
    <row r="962" spans="1:48" x14ac:dyDescent="0.25">
      <c r="A962" s="1">
        <v>45489</v>
      </c>
      <c r="B962">
        <v>11.2255</v>
      </c>
      <c r="C962" s="1">
        <v>45489</v>
      </c>
      <c r="D962">
        <v>13.7021</v>
      </c>
      <c r="E962" s="1">
        <v>45054</v>
      </c>
      <c r="F962">
        <v>0.15183777500357043</v>
      </c>
      <c r="G962" s="1">
        <v>45467</v>
      </c>
      <c r="H962">
        <v>13.897399999999999</v>
      </c>
      <c r="I962" s="1">
        <v>45467</v>
      </c>
      <c r="J962">
        <v>16.463100000000001</v>
      </c>
      <c r="K962" s="1">
        <v>45054</v>
      </c>
      <c r="L962">
        <v>0.16834287993556857</v>
      </c>
      <c r="M962" s="1">
        <v>45489</v>
      </c>
      <c r="N962">
        <v>4.7929000000000004</v>
      </c>
      <c r="O962" s="1">
        <v>45489</v>
      </c>
      <c r="P962">
        <v>6.0007000000000001</v>
      </c>
      <c r="Q962" s="1">
        <v>45054</v>
      </c>
      <c r="R962">
        <v>8.6408837984772849E-2</v>
      </c>
      <c r="S962" s="1">
        <v>45489</v>
      </c>
      <c r="T962">
        <v>6.9032999999999998</v>
      </c>
      <c r="U962" s="1">
        <v>45489</v>
      </c>
      <c r="V962">
        <v>7.3704000000000001</v>
      </c>
      <c r="W962" s="1">
        <v>45054</v>
      </c>
      <c r="X962">
        <v>9.6327938154856602E-2</v>
      </c>
      <c r="Y962" s="1">
        <v>45489</v>
      </c>
      <c r="Z962">
        <v>5.7759</v>
      </c>
      <c r="AA962" s="1">
        <v>45489</v>
      </c>
      <c r="AB962">
        <v>6.0643000000000002</v>
      </c>
      <c r="AC962" s="1">
        <v>45054</v>
      </c>
      <c r="AD962">
        <v>7.8813227642845027E-2</v>
      </c>
      <c r="AE962" s="1">
        <v>45489</v>
      </c>
      <c r="AF962">
        <v>8.3009000000000004</v>
      </c>
      <c r="AG962" s="1">
        <v>45489</v>
      </c>
      <c r="AH962">
        <v>7.6284999999999998</v>
      </c>
      <c r="AI962" s="1">
        <v>45054</v>
      </c>
      <c r="AJ962">
        <v>9.1700162872294766E-2</v>
      </c>
      <c r="AK962" s="1">
        <v>45597</v>
      </c>
      <c r="AL962">
        <v>6.2512999999999996</v>
      </c>
      <c r="AM962" s="1">
        <v>45597</v>
      </c>
      <c r="AN962">
        <v>6.6944999999999997</v>
      </c>
      <c r="AO962" s="1">
        <v>45054</v>
      </c>
      <c r="AP962">
        <v>5.3756464364503008E-2</v>
      </c>
      <c r="AQ962" s="1">
        <v>45600</v>
      </c>
      <c r="AR962">
        <v>3.3540999999999999</v>
      </c>
      <c r="AS962" s="1">
        <v>45600</v>
      </c>
      <c r="AT962">
        <v>6.0580999999999996</v>
      </c>
      <c r="AU962" s="1">
        <v>45054</v>
      </c>
      <c r="AV962">
        <v>6.3294896239610307E-2</v>
      </c>
    </row>
    <row r="963" spans="1:48" x14ac:dyDescent="0.25">
      <c r="A963" s="1">
        <v>45490</v>
      </c>
      <c r="B963">
        <v>11.920500000000001</v>
      </c>
      <c r="C963" s="1">
        <v>45490</v>
      </c>
      <c r="D963">
        <v>14.809799999999999</v>
      </c>
      <c r="E963" s="1">
        <v>45055</v>
      </c>
      <c r="F963">
        <v>0.15104870900253509</v>
      </c>
      <c r="G963" s="1">
        <v>45468</v>
      </c>
      <c r="H963">
        <v>14.292</v>
      </c>
      <c r="I963" s="1">
        <v>45468</v>
      </c>
      <c r="J963">
        <v>16.9407</v>
      </c>
      <c r="K963" s="1">
        <v>45055</v>
      </c>
      <c r="L963">
        <v>0.16772936009834477</v>
      </c>
      <c r="M963" s="1">
        <v>45490</v>
      </c>
      <c r="N963">
        <v>4.8684000000000003</v>
      </c>
      <c r="O963" s="1">
        <v>45490</v>
      </c>
      <c r="P963">
        <v>6.7199</v>
      </c>
      <c r="Q963" s="1">
        <v>45055</v>
      </c>
      <c r="R963">
        <v>8.5546548904797043E-2</v>
      </c>
      <c r="S963" s="1">
        <v>45490</v>
      </c>
      <c r="T963">
        <v>6.891</v>
      </c>
      <c r="U963" s="1">
        <v>45490</v>
      </c>
      <c r="V963">
        <v>7.4668999999999999</v>
      </c>
      <c r="W963" s="1">
        <v>45055</v>
      </c>
      <c r="X963">
        <v>9.4779473763218519E-2</v>
      </c>
      <c r="Y963" s="1">
        <v>45490</v>
      </c>
      <c r="Z963">
        <v>5.8720999999999997</v>
      </c>
      <c r="AA963" s="1">
        <v>45490</v>
      </c>
      <c r="AB963">
        <v>6.3308999999999997</v>
      </c>
      <c r="AC963" s="1">
        <v>45055</v>
      </c>
      <c r="AD963">
        <v>7.8123890627141299E-2</v>
      </c>
      <c r="AE963" s="1">
        <v>45490</v>
      </c>
      <c r="AF963">
        <v>9.0318000000000005</v>
      </c>
      <c r="AG963" s="1">
        <v>45490</v>
      </c>
      <c r="AH963">
        <v>8.5451999999999995</v>
      </c>
      <c r="AI963" s="1">
        <v>45055</v>
      </c>
      <c r="AJ963">
        <v>9.0751490625481213E-2</v>
      </c>
      <c r="AK963" s="1">
        <v>45600</v>
      </c>
      <c r="AL963">
        <v>6.4417999999999997</v>
      </c>
      <c r="AM963" s="1">
        <v>45600</v>
      </c>
      <c r="AN963">
        <v>6.9401000000000002</v>
      </c>
      <c r="AO963" s="1">
        <v>45055</v>
      </c>
      <c r="AP963">
        <v>5.4013348068900104E-2</v>
      </c>
      <c r="AQ963" s="1">
        <v>45601</v>
      </c>
      <c r="AR963">
        <v>3.5234000000000001</v>
      </c>
      <c r="AS963" s="1">
        <v>45601</v>
      </c>
      <c r="AT963">
        <v>6.3766999999999996</v>
      </c>
      <c r="AU963" s="1">
        <v>45055</v>
      </c>
      <c r="AV963">
        <v>6.3115739007116894E-2</v>
      </c>
    </row>
    <row r="964" spans="1:48" x14ac:dyDescent="0.25">
      <c r="A964" s="1">
        <v>45491</v>
      </c>
      <c r="B964">
        <v>12.3965</v>
      </c>
      <c r="C964" s="1">
        <v>45491</v>
      </c>
      <c r="D964">
        <v>15.497999999999999</v>
      </c>
      <c r="E964" s="1">
        <v>45056</v>
      </c>
      <c r="F964">
        <v>0.15123933982090118</v>
      </c>
      <c r="G964" s="1">
        <v>45469</v>
      </c>
      <c r="H964">
        <v>14.571899999999999</v>
      </c>
      <c r="I964" s="1">
        <v>45469</v>
      </c>
      <c r="J964">
        <v>17.335000000000001</v>
      </c>
      <c r="K964" s="1">
        <v>45056</v>
      </c>
      <c r="L964">
        <v>0.1661743628981964</v>
      </c>
      <c r="M964" s="1">
        <v>45491</v>
      </c>
      <c r="N964">
        <v>5.7321999999999997</v>
      </c>
      <c r="O964" s="1">
        <v>45491</v>
      </c>
      <c r="P964">
        <v>6.4825999999999997</v>
      </c>
      <c r="Q964" s="1">
        <v>45056</v>
      </c>
      <c r="R964">
        <v>8.4885516659635799E-2</v>
      </c>
      <c r="S964" s="1">
        <v>45491</v>
      </c>
      <c r="T964">
        <v>6.8822999999999999</v>
      </c>
      <c r="U964" s="1">
        <v>45491</v>
      </c>
      <c r="V964">
        <v>7.4393000000000002</v>
      </c>
      <c r="W964" s="1">
        <v>45056</v>
      </c>
      <c r="X964">
        <v>9.49511312782952E-2</v>
      </c>
      <c r="Y964" s="1">
        <v>45491</v>
      </c>
      <c r="Z964">
        <v>5.7431999999999999</v>
      </c>
      <c r="AA964" s="1">
        <v>45491</v>
      </c>
      <c r="AB964">
        <v>7.2679999999999998</v>
      </c>
      <c r="AC964" s="1">
        <v>45056</v>
      </c>
      <c r="AD964">
        <v>7.8418934903332654E-2</v>
      </c>
      <c r="AE964" s="1">
        <v>45491</v>
      </c>
      <c r="AF964">
        <v>8.0335999999999999</v>
      </c>
      <c r="AG964" s="1">
        <v>45491</v>
      </c>
      <c r="AH964">
        <v>7.4493</v>
      </c>
      <c r="AI964" s="1">
        <v>45056</v>
      </c>
      <c r="AJ964">
        <v>9.0041806822849652E-2</v>
      </c>
      <c r="AK964" s="1">
        <v>45601</v>
      </c>
      <c r="AL964">
        <v>6.3971999999999998</v>
      </c>
      <c r="AM964" s="1">
        <v>45601</v>
      </c>
      <c r="AN964">
        <v>6.8620000000000001</v>
      </c>
      <c r="AO964" s="1">
        <v>45056</v>
      </c>
      <c r="AP964">
        <v>5.3263312473361815E-2</v>
      </c>
      <c r="AQ964" s="1">
        <v>45603</v>
      </c>
      <c r="AR964">
        <v>2.5030000000000001</v>
      </c>
      <c r="AS964" s="1">
        <v>45603</v>
      </c>
      <c r="AT964">
        <v>5.4912999999999998</v>
      </c>
      <c r="AU964" s="1">
        <v>45056</v>
      </c>
      <c r="AV964">
        <v>6.1060658909837411E-2</v>
      </c>
    </row>
    <row r="965" spans="1:48" x14ac:dyDescent="0.25">
      <c r="A965" s="1">
        <v>45492</v>
      </c>
      <c r="B965">
        <v>12.824400000000001</v>
      </c>
      <c r="C965" s="1">
        <v>45492</v>
      </c>
      <c r="D965">
        <v>16.1631</v>
      </c>
      <c r="E965" s="1">
        <v>45057</v>
      </c>
      <c r="F965">
        <v>0.14945946364192084</v>
      </c>
      <c r="G965" s="1">
        <v>45470</v>
      </c>
      <c r="H965">
        <v>14.4656</v>
      </c>
      <c r="I965" s="1">
        <v>45470</v>
      </c>
      <c r="J965">
        <v>17.3184</v>
      </c>
      <c r="K965" s="1">
        <v>45057</v>
      </c>
      <c r="L965">
        <v>0.16499388500359485</v>
      </c>
      <c r="M965" s="1">
        <v>45492</v>
      </c>
      <c r="N965">
        <v>5.1725000000000003</v>
      </c>
      <c r="O965" s="1">
        <v>45492</v>
      </c>
      <c r="P965">
        <v>6.6031000000000004</v>
      </c>
      <c r="Q965" s="1">
        <v>45057</v>
      </c>
      <c r="R965">
        <v>8.4837009171562006E-2</v>
      </c>
      <c r="S965" s="1">
        <v>45492</v>
      </c>
      <c r="T965">
        <v>7.2099000000000002</v>
      </c>
      <c r="U965" s="1">
        <v>45492</v>
      </c>
      <c r="V965">
        <v>7.8319000000000001</v>
      </c>
      <c r="W965" s="1">
        <v>45057</v>
      </c>
      <c r="X965">
        <v>9.4975245146737858E-2</v>
      </c>
      <c r="Y965" s="1">
        <v>45492</v>
      </c>
      <c r="Z965">
        <v>5.7721</v>
      </c>
      <c r="AA965" s="1">
        <v>45492</v>
      </c>
      <c r="AB965">
        <v>6.5952999999999999</v>
      </c>
      <c r="AC965" s="1">
        <v>45057</v>
      </c>
      <c r="AD965">
        <v>7.8443446627130028E-2</v>
      </c>
      <c r="AE965" s="1">
        <v>45492</v>
      </c>
      <c r="AF965">
        <v>9.2063000000000006</v>
      </c>
      <c r="AG965" s="1">
        <v>45492</v>
      </c>
      <c r="AH965">
        <v>9.0420999999999996</v>
      </c>
      <c r="AI965" s="1">
        <v>45057</v>
      </c>
      <c r="AJ965">
        <v>9.0089616851618509E-2</v>
      </c>
      <c r="AK965" s="1">
        <v>45603</v>
      </c>
      <c r="AL965">
        <v>5.0705999999999998</v>
      </c>
      <c r="AM965" s="1">
        <v>45603</v>
      </c>
      <c r="AN965">
        <v>5.3986999999999998</v>
      </c>
      <c r="AO965" s="1">
        <v>45057</v>
      </c>
      <c r="AP965">
        <v>5.3541901046210372E-2</v>
      </c>
      <c r="AQ965" s="1">
        <v>45607</v>
      </c>
      <c r="AR965">
        <v>2.8477999999999999</v>
      </c>
      <c r="AS965" s="1">
        <v>45607</v>
      </c>
      <c r="AT965">
        <v>5.2104999999999997</v>
      </c>
      <c r="AU965" s="1">
        <v>45057</v>
      </c>
      <c r="AV965">
        <v>6.0930043307749496E-2</v>
      </c>
    </row>
    <row r="966" spans="1:48" x14ac:dyDescent="0.25">
      <c r="A966" s="1">
        <v>45495</v>
      </c>
      <c r="B966">
        <v>12.045199999999999</v>
      </c>
      <c r="C966" s="1">
        <v>45495</v>
      </c>
      <c r="D966">
        <v>15.0022</v>
      </c>
      <c r="E966" s="1">
        <v>45058</v>
      </c>
      <c r="F966">
        <v>0.14825778523909156</v>
      </c>
      <c r="G966" s="1">
        <v>45471</v>
      </c>
      <c r="H966">
        <v>14.169700000000001</v>
      </c>
      <c r="I966" s="1">
        <v>45471</v>
      </c>
      <c r="J966">
        <v>17.0703</v>
      </c>
      <c r="K966" s="1">
        <v>45058</v>
      </c>
      <c r="L966">
        <v>0.16373944843216456</v>
      </c>
      <c r="M966" s="1">
        <v>45495</v>
      </c>
      <c r="N966">
        <v>5.2312000000000003</v>
      </c>
      <c r="O966" s="1">
        <v>45495</v>
      </c>
      <c r="P966">
        <v>6.1093999999999999</v>
      </c>
      <c r="Q966" s="1">
        <v>45058</v>
      </c>
      <c r="R966">
        <v>8.4489165414985037E-2</v>
      </c>
      <c r="S966" s="1">
        <v>45495</v>
      </c>
      <c r="T966">
        <v>7.1275000000000004</v>
      </c>
      <c r="U966" s="1">
        <v>45495</v>
      </c>
      <c r="V966">
        <v>7.7092000000000001</v>
      </c>
      <c r="W966" s="1">
        <v>45058</v>
      </c>
      <c r="X966">
        <v>9.508839456922491E-2</v>
      </c>
      <c r="Y966" s="1">
        <v>45495</v>
      </c>
      <c r="Z966">
        <v>5.6913999999999998</v>
      </c>
      <c r="AA966" s="1">
        <v>45495</v>
      </c>
      <c r="AB966">
        <v>6.6590999999999996</v>
      </c>
      <c r="AC966" s="1">
        <v>45058</v>
      </c>
      <c r="AD966">
        <v>7.8470485196261458E-2</v>
      </c>
      <c r="AE966" s="1">
        <v>45495</v>
      </c>
      <c r="AF966">
        <v>8.9382999999999999</v>
      </c>
      <c r="AG966" s="1">
        <v>45495</v>
      </c>
      <c r="AH966">
        <v>8.3955000000000002</v>
      </c>
      <c r="AI966" s="1">
        <v>45058</v>
      </c>
      <c r="AJ966">
        <v>9.0291150963627373E-2</v>
      </c>
      <c r="AK966" s="1">
        <v>45604</v>
      </c>
      <c r="AL966">
        <v>4.8418000000000001</v>
      </c>
      <c r="AM966" s="1">
        <v>45604</v>
      </c>
      <c r="AN966">
        <v>5.1989999999999998</v>
      </c>
      <c r="AO966" s="1">
        <v>45058</v>
      </c>
      <c r="AP966">
        <v>5.3205488350031797E-2</v>
      </c>
      <c r="AQ966" s="1">
        <v>45608</v>
      </c>
      <c r="AR966">
        <v>2.4681999999999999</v>
      </c>
      <c r="AS966" s="1">
        <v>45608</v>
      </c>
      <c r="AT966">
        <v>4.6223999999999998</v>
      </c>
      <c r="AU966" s="1">
        <v>45058</v>
      </c>
      <c r="AV966">
        <v>6.0420079332657556E-2</v>
      </c>
    </row>
    <row r="967" spans="1:48" x14ac:dyDescent="0.25">
      <c r="A967" s="1">
        <v>45496</v>
      </c>
      <c r="B967">
        <v>12.0593</v>
      </c>
      <c r="C967" s="1">
        <v>45496</v>
      </c>
      <c r="D967">
        <v>15.1096</v>
      </c>
      <c r="E967" s="1">
        <v>45059</v>
      </c>
      <c r="F967">
        <v>0.14825778523909156</v>
      </c>
      <c r="G967" s="1">
        <v>45474</v>
      </c>
      <c r="H967">
        <v>13.0579</v>
      </c>
      <c r="I967" s="1">
        <v>45474</v>
      </c>
      <c r="J967">
        <v>15.4945</v>
      </c>
      <c r="K967" s="1">
        <v>45059</v>
      </c>
      <c r="L967">
        <v>0.16373944843216456</v>
      </c>
      <c r="M967" s="1">
        <v>45496</v>
      </c>
      <c r="N967">
        <v>6.4901999999999997</v>
      </c>
      <c r="O967" s="1">
        <v>45496</v>
      </c>
      <c r="P967">
        <v>8.3546999999999993</v>
      </c>
      <c r="Q967" s="1">
        <v>45059</v>
      </c>
      <c r="R967">
        <v>8.4489165414985037E-2</v>
      </c>
      <c r="S967" s="1">
        <v>45496</v>
      </c>
      <c r="T967">
        <v>7.1216999999999997</v>
      </c>
      <c r="U967" s="1">
        <v>45496</v>
      </c>
      <c r="V967">
        <v>7.6959999999999997</v>
      </c>
      <c r="W967" s="1">
        <v>45059</v>
      </c>
      <c r="X967">
        <v>9.508839456922491E-2</v>
      </c>
      <c r="Y967" s="1">
        <v>45496</v>
      </c>
      <c r="Z967">
        <v>5.7222999999999997</v>
      </c>
      <c r="AA967" s="1">
        <v>45496</v>
      </c>
      <c r="AB967">
        <v>6.4635999999999996</v>
      </c>
      <c r="AC967" s="1">
        <v>45059</v>
      </c>
      <c r="AD967">
        <v>7.8470485196261458E-2</v>
      </c>
      <c r="AE967" s="1">
        <v>45496</v>
      </c>
      <c r="AF967">
        <v>10.2654</v>
      </c>
      <c r="AG967" s="1">
        <v>45496</v>
      </c>
      <c r="AH967">
        <v>10.735099999999999</v>
      </c>
      <c r="AI967" s="1">
        <v>45059</v>
      </c>
      <c r="AJ967">
        <v>9.0291150963627373E-2</v>
      </c>
      <c r="AK967" s="1">
        <v>45607</v>
      </c>
      <c r="AL967">
        <v>5.0547000000000004</v>
      </c>
      <c r="AM967" s="1">
        <v>45607</v>
      </c>
      <c r="AN967">
        <v>5.3517000000000001</v>
      </c>
      <c r="AO967" s="1">
        <v>45059</v>
      </c>
      <c r="AP967">
        <v>5.3205488350031797E-2</v>
      </c>
      <c r="AQ967" s="1">
        <v>45610</v>
      </c>
      <c r="AR967">
        <v>2.8351999999999999</v>
      </c>
      <c r="AS967" s="1">
        <v>45610</v>
      </c>
      <c r="AT967">
        <v>5.4335000000000004</v>
      </c>
      <c r="AU967" s="1">
        <v>45059</v>
      </c>
      <c r="AV967">
        <v>6.0420079332657556E-2</v>
      </c>
    </row>
    <row r="968" spans="1:48" x14ac:dyDescent="0.25">
      <c r="A968" s="1">
        <v>45497</v>
      </c>
      <c r="B968">
        <v>13.873200000000001</v>
      </c>
      <c r="C968" s="1">
        <v>45497</v>
      </c>
      <c r="D968">
        <v>17.3841</v>
      </c>
      <c r="E968" s="1">
        <v>45060</v>
      </c>
      <c r="F968">
        <v>0.14948746929901516</v>
      </c>
      <c r="G968" s="1">
        <v>45475</v>
      </c>
      <c r="H968">
        <v>13.214499999999999</v>
      </c>
      <c r="I968" s="1">
        <v>45475</v>
      </c>
      <c r="J968">
        <v>15.627700000000001</v>
      </c>
      <c r="K968" s="1">
        <v>45060</v>
      </c>
      <c r="L968">
        <v>0.16507772276239269</v>
      </c>
      <c r="M968" s="1">
        <v>45497</v>
      </c>
      <c r="N968">
        <v>8.4365000000000006</v>
      </c>
      <c r="O968" s="1">
        <v>45497</v>
      </c>
      <c r="P968">
        <v>7.6814</v>
      </c>
      <c r="Q968" s="1">
        <v>45060</v>
      </c>
      <c r="R968">
        <v>8.5189906656914255E-2</v>
      </c>
      <c r="S968" s="1">
        <v>45497</v>
      </c>
      <c r="T968">
        <v>7.4382999999999999</v>
      </c>
      <c r="U968" s="1">
        <v>45497</v>
      </c>
      <c r="V968">
        <v>8.1175999999999995</v>
      </c>
      <c r="W968" s="1">
        <v>45060</v>
      </c>
      <c r="X968">
        <v>9.5715063564611361E-2</v>
      </c>
      <c r="Y968" s="1">
        <v>45497</v>
      </c>
      <c r="Z968">
        <v>6.1696999999999997</v>
      </c>
      <c r="AA968" s="1">
        <v>45497</v>
      </c>
      <c r="AB968">
        <v>6.5952000000000002</v>
      </c>
      <c r="AC968" s="1">
        <v>45060</v>
      </c>
      <c r="AD968">
        <v>7.8805711253271862E-2</v>
      </c>
      <c r="AE968" s="1">
        <v>45497</v>
      </c>
      <c r="AF968">
        <v>8.44</v>
      </c>
      <c r="AG968" s="1">
        <v>45497</v>
      </c>
      <c r="AH968">
        <v>8.2645999999999997</v>
      </c>
      <c r="AI968" s="1">
        <v>45060</v>
      </c>
      <c r="AJ968">
        <v>9.1033973514705213E-2</v>
      </c>
      <c r="AK968" s="1">
        <v>45608</v>
      </c>
      <c r="AL968">
        <v>5.0121000000000002</v>
      </c>
      <c r="AM968" s="1">
        <v>45608</v>
      </c>
      <c r="AN968">
        <v>5.3273999999999999</v>
      </c>
      <c r="AO968" s="1">
        <v>45060</v>
      </c>
      <c r="AP968">
        <v>5.3145486618992294E-2</v>
      </c>
      <c r="AQ968" s="1">
        <v>45611</v>
      </c>
      <c r="AR968">
        <v>3.5036999999999998</v>
      </c>
      <c r="AS968" s="1">
        <v>45611</v>
      </c>
      <c r="AT968">
        <v>5.5392999999999999</v>
      </c>
      <c r="AU968" s="1">
        <v>45060</v>
      </c>
      <c r="AV968">
        <v>6.0925407077875374E-2</v>
      </c>
    </row>
    <row r="969" spans="1:48" x14ac:dyDescent="0.25">
      <c r="A969" s="1">
        <v>45498</v>
      </c>
      <c r="B969">
        <v>14.3179</v>
      </c>
      <c r="C969" s="1">
        <v>45498</v>
      </c>
      <c r="D969">
        <v>17.8277</v>
      </c>
      <c r="E969" s="1">
        <v>45061</v>
      </c>
      <c r="F969">
        <v>0.14949322245458291</v>
      </c>
      <c r="G969" s="1">
        <v>45476</v>
      </c>
      <c r="H969">
        <v>12.5223</v>
      </c>
      <c r="I969" s="1">
        <v>45476</v>
      </c>
      <c r="J969">
        <v>14.742900000000001</v>
      </c>
      <c r="K969" s="1">
        <v>45061</v>
      </c>
      <c r="L969">
        <v>0.16401209720282461</v>
      </c>
      <c r="M969" s="1">
        <v>45498</v>
      </c>
      <c r="N969">
        <v>6.3171999999999997</v>
      </c>
      <c r="O969" s="1">
        <v>45498</v>
      </c>
      <c r="P969">
        <v>7.4444999999999997</v>
      </c>
      <c r="Q969" s="1">
        <v>45061</v>
      </c>
      <c r="R969">
        <v>8.5119002869538052E-2</v>
      </c>
      <c r="S969" s="1">
        <v>45498</v>
      </c>
      <c r="T969">
        <v>7.7515999999999998</v>
      </c>
      <c r="U969" s="1">
        <v>45498</v>
      </c>
      <c r="V969">
        <v>8.1618999999999993</v>
      </c>
      <c r="W969" s="1">
        <v>45061</v>
      </c>
      <c r="X969">
        <v>9.6042760279988135E-2</v>
      </c>
      <c r="Y969" s="1">
        <v>45498</v>
      </c>
      <c r="Z969">
        <v>5.9634999999999998</v>
      </c>
      <c r="AA969" s="1">
        <v>45498</v>
      </c>
      <c r="AB969">
        <v>6.6159999999999997</v>
      </c>
      <c r="AC969" s="1">
        <v>45061</v>
      </c>
      <c r="AD969">
        <v>7.877589932998412E-2</v>
      </c>
      <c r="AE969" s="1">
        <v>45498</v>
      </c>
      <c r="AF969">
        <v>10.0915</v>
      </c>
      <c r="AG969" s="1">
        <v>45498</v>
      </c>
      <c r="AH969">
        <v>9.9731000000000005</v>
      </c>
      <c r="AI969" s="1">
        <v>45061</v>
      </c>
      <c r="AJ969">
        <v>9.1276595995203491E-2</v>
      </c>
      <c r="AK969" s="1">
        <v>45610</v>
      </c>
      <c r="AL969">
        <v>4.7374000000000001</v>
      </c>
      <c r="AM969" s="1">
        <v>45610</v>
      </c>
      <c r="AN969">
        <v>5.0864000000000003</v>
      </c>
      <c r="AO969" s="1">
        <v>45061</v>
      </c>
      <c r="AP969">
        <v>5.3277673384360187E-2</v>
      </c>
      <c r="AQ969" s="1">
        <v>45614</v>
      </c>
      <c r="AR969">
        <v>2.9842</v>
      </c>
      <c r="AS969" s="1">
        <v>45614</v>
      </c>
      <c r="AT969">
        <v>5.0571999999999999</v>
      </c>
      <c r="AU969" s="1">
        <v>45061</v>
      </c>
      <c r="AV969">
        <v>6.0955337379029514E-2</v>
      </c>
    </row>
    <row r="970" spans="1:48" x14ac:dyDescent="0.25">
      <c r="A970" s="1">
        <v>45499</v>
      </c>
      <c r="B970">
        <v>13.3108</v>
      </c>
      <c r="C970" s="1">
        <v>45499</v>
      </c>
      <c r="D970">
        <v>16.539200000000001</v>
      </c>
      <c r="E970" s="1">
        <v>45062</v>
      </c>
      <c r="F970">
        <v>0.14737849498996727</v>
      </c>
      <c r="G970" s="1">
        <v>45477</v>
      </c>
      <c r="H970">
        <v>12.5364</v>
      </c>
      <c r="I970" s="1">
        <v>45477</v>
      </c>
      <c r="J970">
        <v>14.631500000000001</v>
      </c>
      <c r="K970" s="1">
        <v>45062</v>
      </c>
      <c r="L970">
        <v>0.16385751647939523</v>
      </c>
      <c r="M970" s="1">
        <v>45499</v>
      </c>
      <c r="N970">
        <v>6.1826999999999996</v>
      </c>
      <c r="O970" s="1">
        <v>45499</v>
      </c>
      <c r="P970">
        <v>8.6555999999999997</v>
      </c>
      <c r="Q970" s="1">
        <v>45062</v>
      </c>
      <c r="R970">
        <v>8.4730529376001451E-2</v>
      </c>
      <c r="S970" s="1">
        <v>45499</v>
      </c>
      <c r="T970">
        <v>7.5209000000000001</v>
      </c>
      <c r="U970" s="1">
        <v>45499</v>
      </c>
      <c r="V970">
        <v>8.1006</v>
      </c>
      <c r="W970" s="1">
        <v>45062</v>
      </c>
      <c r="X970">
        <v>9.5155715997900278E-2</v>
      </c>
      <c r="Y970" s="1">
        <v>45499</v>
      </c>
      <c r="Z970">
        <v>5.9987000000000004</v>
      </c>
      <c r="AA970" s="1">
        <v>45499</v>
      </c>
      <c r="AB970">
        <v>6.4044999999999996</v>
      </c>
      <c r="AC970" s="1">
        <v>45062</v>
      </c>
      <c r="AD970">
        <v>7.8855367850737865E-2</v>
      </c>
      <c r="AE970" s="1">
        <v>45499</v>
      </c>
      <c r="AF970">
        <v>7.8783000000000003</v>
      </c>
      <c r="AG970" s="1">
        <v>45499</v>
      </c>
      <c r="AH970">
        <v>8.5288000000000004</v>
      </c>
      <c r="AI970" s="1">
        <v>45062</v>
      </c>
      <c r="AJ970">
        <v>9.063936793309274E-2</v>
      </c>
      <c r="AK970" s="1">
        <v>45611</v>
      </c>
      <c r="AL970">
        <v>4.7260999999999997</v>
      </c>
      <c r="AM970" s="1">
        <v>45611</v>
      </c>
      <c r="AN970">
        <v>5.0761000000000003</v>
      </c>
      <c r="AO970" s="1">
        <v>45062</v>
      </c>
      <c r="AP970">
        <v>5.4030300482652664E-2</v>
      </c>
      <c r="AQ970" s="1">
        <v>45615</v>
      </c>
      <c r="AR970">
        <v>2.7437999999999998</v>
      </c>
      <c r="AS970" s="1">
        <v>45615</v>
      </c>
      <c r="AT970">
        <v>5.2845000000000004</v>
      </c>
      <c r="AU970" s="1">
        <v>45062</v>
      </c>
      <c r="AV970">
        <v>6.0902046362001937E-2</v>
      </c>
    </row>
    <row r="971" spans="1:48" x14ac:dyDescent="0.25">
      <c r="A971" s="1">
        <v>45502</v>
      </c>
      <c r="B971">
        <v>13.3483</v>
      </c>
      <c r="C971" s="1">
        <v>45502</v>
      </c>
      <c r="D971">
        <v>16.383199999999999</v>
      </c>
      <c r="E971" s="1">
        <v>45063</v>
      </c>
      <c r="F971">
        <v>0.14922547791281185</v>
      </c>
      <c r="G971" s="1">
        <v>45478</v>
      </c>
      <c r="H971">
        <v>12.381399999999999</v>
      </c>
      <c r="I971" s="1">
        <v>45478</v>
      </c>
      <c r="J971">
        <v>14.5494</v>
      </c>
      <c r="K971" s="1">
        <v>45063</v>
      </c>
      <c r="L971">
        <v>0.1634894165765666</v>
      </c>
      <c r="M971" s="1">
        <v>45502</v>
      </c>
      <c r="N971">
        <v>5.9356</v>
      </c>
      <c r="O971" s="1">
        <v>45502</v>
      </c>
      <c r="P971">
        <v>7.6920999999999999</v>
      </c>
      <c r="Q971" s="1">
        <v>45063</v>
      </c>
      <c r="R971">
        <v>8.4543759421337156E-2</v>
      </c>
      <c r="S971" s="1">
        <v>45502</v>
      </c>
      <c r="T971">
        <v>7.3409000000000004</v>
      </c>
      <c r="U971" s="1">
        <v>45502</v>
      </c>
      <c r="V971">
        <v>7.9743000000000004</v>
      </c>
      <c r="W971" s="1">
        <v>45063</v>
      </c>
      <c r="X971">
        <v>9.4855464180206142E-2</v>
      </c>
      <c r="Y971" s="1">
        <v>45502</v>
      </c>
      <c r="Z971">
        <v>5.9371</v>
      </c>
      <c r="AA971" s="1">
        <v>45502</v>
      </c>
      <c r="AB971">
        <v>6.2686000000000002</v>
      </c>
      <c r="AC971" s="1">
        <v>45063</v>
      </c>
      <c r="AD971">
        <v>7.8852231004240644E-2</v>
      </c>
      <c r="AE971" s="1">
        <v>45502</v>
      </c>
      <c r="AF971">
        <v>8.0748999999999995</v>
      </c>
      <c r="AG971" s="1">
        <v>45502</v>
      </c>
      <c r="AH971">
        <v>8.9695</v>
      </c>
      <c r="AI971" s="1">
        <v>45063</v>
      </c>
      <c r="AJ971">
        <v>9.0637513961631971E-2</v>
      </c>
      <c r="AK971" s="1">
        <v>45614</v>
      </c>
      <c r="AL971">
        <v>4.8826999999999998</v>
      </c>
      <c r="AM971" s="1">
        <v>45614</v>
      </c>
      <c r="AN971">
        <v>5.1619999999999999</v>
      </c>
      <c r="AO971" s="1">
        <v>45063</v>
      </c>
      <c r="AP971">
        <v>5.407618711142359E-2</v>
      </c>
      <c r="AQ971" s="1">
        <v>45616</v>
      </c>
      <c r="AR971">
        <v>2.9232999999999998</v>
      </c>
      <c r="AS971" s="1">
        <v>45616</v>
      </c>
      <c r="AT971">
        <v>5.6130000000000004</v>
      </c>
      <c r="AU971" s="1">
        <v>45063</v>
      </c>
      <c r="AV971">
        <v>6.0525790830095662E-2</v>
      </c>
    </row>
    <row r="972" spans="1:48" x14ac:dyDescent="0.25">
      <c r="A972" s="1">
        <v>45503</v>
      </c>
      <c r="B972">
        <v>14.1112</v>
      </c>
      <c r="C972" s="1">
        <v>45503</v>
      </c>
      <c r="D972">
        <v>17.341100000000001</v>
      </c>
      <c r="E972" s="1">
        <v>45064</v>
      </c>
      <c r="F972">
        <v>0.14423936044846974</v>
      </c>
      <c r="G972" s="1">
        <v>45481</v>
      </c>
      <c r="H972">
        <v>11.952299999999999</v>
      </c>
      <c r="I972" s="1">
        <v>45481</v>
      </c>
      <c r="J972">
        <v>13.981199999999999</v>
      </c>
      <c r="K972" s="1">
        <v>45064</v>
      </c>
      <c r="L972">
        <v>0.16468317159007168</v>
      </c>
      <c r="M972" s="1">
        <v>45503</v>
      </c>
      <c r="N972">
        <v>5.6794000000000002</v>
      </c>
      <c r="O972" s="1">
        <v>45503</v>
      </c>
      <c r="P972">
        <v>7.5548000000000002</v>
      </c>
      <c r="Q972" s="1">
        <v>45064</v>
      </c>
      <c r="R972">
        <v>7.8176818239812207E-2</v>
      </c>
      <c r="S972" s="1">
        <v>45503</v>
      </c>
      <c r="T972">
        <v>7.4046000000000003</v>
      </c>
      <c r="U972" s="1">
        <v>45503</v>
      </c>
      <c r="V972">
        <v>7.9762000000000004</v>
      </c>
      <c r="W972" s="1">
        <v>45064</v>
      </c>
      <c r="X972">
        <v>9.0556565840457501E-2</v>
      </c>
      <c r="Y972" s="1">
        <v>45503</v>
      </c>
      <c r="Z972">
        <v>6.0324</v>
      </c>
      <c r="AA972" s="1">
        <v>45503</v>
      </c>
      <c r="AB972">
        <v>6.4353999999999996</v>
      </c>
      <c r="AC972" s="1">
        <v>45064</v>
      </c>
      <c r="AD972">
        <v>7.6189361343706935E-2</v>
      </c>
      <c r="AE972" s="1">
        <v>45503</v>
      </c>
      <c r="AF972">
        <v>10.2957</v>
      </c>
      <c r="AG972" s="1">
        <v>45503</v>
      </c>
      <c r="AH972">
        <v>10.059100000000001</v>
      </c>
      <c r="AI972" s="1">
        <v>45064</v>
      </c>
      <c r="AJ972">
        <v>8.5498166428388436E-2</v>
      </c>
      <c r="AK972" s="1">
        <v>45615</v>
      </c>
      <c r="AL972">
        <v>5.0816999999999997</v>
      </c>
      <c r="AM972" s="1">
        <v>45615</v>
      </c>
      <c r="AN972">
        <v>5.2827000000000002</v>
      </c>
      <c r="AO972" s="1">
        <v>45064</v>
      </c>
      <c r="AP972">
        <v>5.4160748943788944E-2</v>
      </c>
      <c r="AQ972" s="1">
        <v>45617</v>
      </c>
      <c r="AR972">
        <v>2.5478999999999998</v>
      </c>
      <c r="AS972" s="1">
        <v>45617</v>
      </c>
      <c r="AT972">
        <v>5.2564000000000002</v>
      </c>
      <c r="AU972" s="1">
        <v>45064</v>
      </c>
      <c r="AV972">
        <v>6.075819756171405E-2</v>
      </c>
    </row>
    <row r="973" spans="1:48" x14ac:dyDescent="0.25">
      <c r="A973" s="1">
        <v>45504</v>
      </c>
      <c r="B973">
        <v>13.136200000000001</v>
      </c>
      <c r="C973" s="1">
        <v>45504</v>
      </c>
      <c r="D973">
        <v>16.189699999999998</v>
      </c>
      <c r="E973" s="1">
        <v>45065</v>
      </c>
      <c r="F973">
        <v>0.1431295565358994</v>
      </c>
      <c r="G973" s="1">
        <v>45482</v>
      </c>
      <c r="H973">
        <v>12.6309</v>
      </c>
      <c r="I973" s="1">
        <v>45482</v>
      </c>
      <c r="J973">
        <v>14.8248</v>
      </c>
      <c r="K973" s="1">
        <v>45065</v>
      </c>
      <c r="L973">
        <v>0.16372208587567688</v>
      </c>
      <c r="M973" s="1">
        <v>45504</v>
      </c>
      <c r="N973">
        <v>4.5838000000000001</v>
      </c>
      <c r="O973" s="1">
        <v>45504</v>
      </c>
      <c r="P973">
        <v>6.3602999999999996</v>
      </c>
      <c r="Q973" s="1">
        <v>45065</v>
      </c>
      <c r="R973">
        <v>7.7544944382292494E-2</v>
      </c>
      <c r="S973" s="1">
        <v>45504</v>
      </c>
      <c r="T973">
        <v>7.3407999999999998</v>
      </c>
      <c r="U973" s="1">
        <v>45504</v>
      </c>
      <c r="V973">
        <v>7.992</v>
      </c>
      <c r="W973" s="1">
        <v>45065</v>
      </c>
      <c r="X973">
        <v>8.9868242348340191E-2</v>
      </c>
      <c r="Y973" s="1">
        <v>45504</v>
      </c>
      <c r="Z973">
        <v>5.8587999999999996</v>
      </c>
      <c r="AA973" s="1">
        <v>45504</v>
      </c>
      <c r="AB973">
        <v>6.3205999999999998</v>
      </c>
      <c r="AC973" s="1">
        <v>45065</v>
      </c>
      <c r="AD973">
        <v>7.5688207029265861E-2</v>
      </c>
      <c r="AE973" s="1">
        <v>45504</v>
      </c>
      <c r="AF973">
        <v>11.373900000000001</v>
      </c>
      <c r="AG973" s="1">
        <v>45504</v>
      </c>
      <c r="AH973">
        <v>11.230499999999999</v>
      </c>
      <c r="AI973" s="1">
        <v>45065</v>
      </c>
      <c r="AJ973">
        <v>8.4797606844971798E-2</v>
      </c>
      <c r="AK973" s="1">
        <v>45616</v>
      </c>
      <c r="AL973">
        <v>5.3228</v>
      </c>
      <c r="AM973" s="1">
        <v>45616</v>
      </c>
      <c r="AN973">
        <v>5.6111000000000004</v>
      </c>
      <c r="AO973" s="1">
        <v>45065</v>
      </c>
      <c r="AP973">
        <v>5.4061429918333452E-2</v>
      </c>
      <c r="AQ973" s="1">
        <v>45618</v>
      </c>
      <c r="AR973">
        <v>2.7166000000000001</v>
      </c>
      <c r="AS973" s="1">
        <v>45618</v>
      </c>
      <c r="AT973">
        <v>5.5705999999999998</v>
      </c>
      <c r="AU973" s="1">
        <v>45065</v>
      </c>
      <c r="AV973">
        <v>6.0349498049684369E-2</v>
      </c>
    </row>
    <row r="974" spans="1:48" x14ac:dyDescent="0.25">
      <c r="A974" s="1">
        <v>45505</v>
      </c>
      <c r="B974">
        <v>14.8721</v>
      </c>
      <c r="C974" s="1">
        <v>45505</v>
      </c>
      <c r="D974">
        <v>18.231400000000001</v>
      </c>
      <c r="E974" s="1">
        <v>45066</v>
      </c>
      <c r="F974">
        <v>0.1431295565358994</v>
      </c>
      <c r="G974" s="1">
        <v>45483</v>
      </c>
      <c r="H974">
        <v>12.212999999999999</v>
      </c>
      <c r="I974" s="1">
        <v>45483</v>
      </c>
      <c r="J974">
        <v>14.1762</v>
      </c>
      <c r="K974" s="1">
        <v>45066</v>
      </c>
      <c r="L974">
        <v>0.16372208587567688</v>
      </c>
      <c r="M974" s="1">
        <v>45505</v>
      </c>
      <c r="N974">
        <v>5.3799000000000001</v>
      </c>
      <c r="O974" s="1">
        <v>45505</v>
      </c>
      <c r="P974">
        <v>6.2336</v>
      </c>
      <c r="Q974" s="1">
        <v>45066</v>
      </c>
      <c r="R974">
        <v>7.7544944382292494E-2</v>
      </c>
      <c r="S974" s="1">
        <v>45505</v>
      </c>
      <c r="T974">
        <v>7.5514000000000001</v>
      </c>
      <c r="U974" s="1">
        <v>45505</v>
      </c>
      <c r="V974">
        <v>8.3927999999999994</v>
      </c>
      <c r="W974" s="1">
        <v>45066</v>
      </c>
      <c r="X974">
        <v>8.9868242348340191E-2</v>
      </c>
      <c r="Y974" s="1">
        <v>45505</v>
      </c>
      <c r="Z974">
        <v>5.9135999999999997</v>
      </c>
      <c r="AA974" s="1">
        <v>45505</v>
      </c>
      <c r="AB974">
        <v>6.5282999999999998</v>
      </c>
      <c r="AC974" s="1">
        <v>45066</v>
      </c>
      <c r="AD974">
        <v>7.5688207029265861E-2</v>
      </c>
      <c r="AE974" s="1">
        <v>45505</v>
      </c>
      <c r="AF974">
        <v>9.7208000000000006</v>
      </c>
      <c r="AG974" s="1">
        <v>45505</v>
      </c>
      <c r="AH974">
        <v>9.5052000000000003</v>
      </c>
      <c r="AI974" s="1">
        <v>45066</v>
      </c>
      <c r="AJ974">
        <v>8.4797606844971798E-2</v>
      </c>
      <c r="AK974" s="1">
        <v>45617</v>
      </c>
      <c r="AL974">
        <v>5.1676000000000002</v>
      </c>
      <c r="AM974" s="1">
        <v>45617</v>
      </c>
      <c r="AN974">
        <v>5.4786000000000001</v>
      </c>
      <c r="AO974" s="1">
        <v>45066</v>
      </c>
      <c r="AP974">
        <v>5.4061429918333452E-2</v>
      </c>
      <c r="AQ974" s="1">
        <v>45621</v>
      </c>
      <c r="AR974">
        <v>2.3469000000000002</v>
      </c>
      <c r="AS974" s="1">
        <v>45621</v>
      </c>
      <c r="AT974">
        <v>5.1363000000000003</v>
      </c>
      <c r="AU974" s="1">
        <v>45066</v>
      </c>
      <c r="AV974">
        <v>6.0349498049684369E-2</v>
      </c>
    </row>
    <row r="975" spans="1:48" x14ac:dyDescent="0.25">
      <c r="A975" s="1">
        <v>45506</v>
      </c>
      <c r="B975">
        <v>17.408000000000001</v>
      </c>
      <c r="C975" s="1">
        <v>45506</v>
      </c>
      <c r="D975">
        <v>22.24</v>
      </c>
      <c r="E975" s="1">
        <v>45067</v>
      </c>
      <c r="F975">
        <v>0.1431295565358994</v>
      </c>
      <c r="G975" s="1">
        <v>45484</v>
      </c>
      <c r="H975">
        <v>12.045299999999999</v>
      </c>
      <c r="I975" s="1">
        <v>45484</v>
      </c>
      <c r="J975">
        <v>13.988200000000001</v>
      </c>
      <c r="K975" s="1">
        <v>45067</v>
      </c>
      <c r="L975">
        <v>0.16466023062031113</v>
      </c>
      <c r="M975" s="1">
        <v>45506</v>
      </c>
      <c r="N975">
        <v>6.6566000000000001</v>
      </c>
      <c r="O975" s="1">
        <v>45506</v>
      </c>
      <c r="P975">
        <v>8.1463999999999999</v>
      </c>
      <c r="Q975" s="1">
        <v>45067</v>
      </c>
      <c r="R975">
        <v>7.7544944382292494E-2</v>
      </c>
      <c r="S975" s="1">
        <v>45506</v>
      </c>
      <c r="T975">
        <v>8.0873000000000008</v>
      </c>
      <c r="U975" s="1">
        <v>45506</v>
      </c>
      <c r="V975">
        <v>8.7116000000000007</v>
      </c>
      <c r="W975" s="1">
        <v>45067</v>
      </c>
      <c r="X975">
        <v>8.9868242348340191E-2</v>
      </c>
      <c r="Y975" s="1">
        <v>45506</v>
      </c>
      <c r="Z975">
        <v>6.5186999999999999</v>
      </c>
      <c r="AA975" s="1">
        <v>45506</v>
      </c>
      <c r="AB975">
        <v>6.8728999999999996</v>
      </c>
      <c r="AC975" s="1">
        <v>45067</v>
      </c>
      <c r="AD975">
        <v>7.5688207029265861E-2</v>
      </c>
      <c r="AE975" s="1">
        <v>45506</v>
      </c>
      <c r="AF975">
        <v>9.6639999999999997</v>
      </c>
      <c r="AG975" s="1">
        <v>45506</v>
      </c>
      <c r="AH975">
        <v>9.4791000000000007</v>
      </c>
      <c r="AI975" s="1">
        <v>45067</v>
      </c>
      <c r="AJ975">
        <v>8.4797606844971798E-2</v>
      </c>
      <c r="AK975" s="1">
        <v>45618</v>
      </c>
      <c r="AL975">
        <v>5.1451000000000002</v>
      </c>
      <c r="AM975" s="1">
        <v>45618</v>
      </c>
      <c r="AN975">
        <v>5.4005999999999998</v>
      </c>
      <c r="AO975" s="1">
        <v>45067</v>
      </c>
      <c r="AP975">
        <v>5.3275638106219214E-2</v>
      </c>
      <c r="AQ975" s="1">
        <v>45622</v>
      </c>
      <c r="AR975">
        <v>2.5215999999999998</v>
      </c>
      <c r="AS975" s="1">
        <v>45622</v>
      </c>
      <c r="AT975">
        <v>4.7594000000000003</v>
      </c>
      <c r="AU975" s="1">
        <v>45067</v>
      </c>
      <c r="AV975">
        <v>5.9388576437307182E-2</v>
      </c>
    </row>
    <row r="976" spans="1:48" x14ac:dyDescent="0.25">
      <c r="A976" s="1">
        <v>45509</v>
      </c>
      <c r="B976">
        <v>22.579799999999999</v>
      </c>
      <c r="C976" s="1">
        <v>45509</v>
      </c>
      <c r="D976">
        <v>30.461300000000001</v>
      </c>
      <c r="E976" s="1">
        <v>45068</v>
      </c>
      <c r="F976">
        <v>0.14304875772559528</v>
      </c>
      <c r="G976" s="1">
        <v>45485</v>
      </c>
      <c r="H976">
        <v>11.8878</v>
      </c>
      <c r="I976" s="1">
        <v>45485</v>
      </c>
      <c r="J976">
        <v>13.747400000000001</v>
      </c>
      <c r="K976" s="1">
        <v>45068</v>
      </c>
      <c r="L976">
        <v>0.16457371673458432</v>
      </c>
      <c r="M976" s="1">
        <v>45509</v>
      </c>
      <c r="N976">
        <v>7.9969999999999999</v>
      </c>
      <c r="O976" s="1">
        <v>45509</v>
      </c>
      <c r="P976">
        <v>10.335599999999999</v>
      </c>
      <c r="Q976" s="1">
        <v>45068</v>
      </c>
      <c r="R976">
        <v>7.6976450981187952E-2</v>
      </c>
      <c r="S976" s="1">
        <v>45509</v>
      </c>
      <c r="T976">
        <v>8.7910000000000004</v>
      </c>
      <c r="U976" s="1">
        <v>45509</v>
      </c>
      <c r="V976">
        <v>9.3114000000000008</v>
      </c>
      <c r="W976" s="1">
        <v>45068</v>
      </c>
      <c r="X976">
        <v>8.9732646220961165E-2</v>
      </c>
      <c r="Y976" s="1">
        <v>45509</v>
      </c>
      <c r="Z976">
        <v>6.8590999999999998</v>
      </c>
      <c r="AA976" s="1">
        <v>45509</v>
      </c>
      <c r="AB976">
        <v>7.3612000000000002</v>
      </c>
      <c r="AC976" s="1">
        <v>45068</v>
      </c>
      <c r="AD976">
        <v>7.5670386158456629E-2</v>
      </c>
      <c r="AE976" s="1">
        <v>45509</v>
      </c>
      <c r="AF976">
        <v>14.593299999999999</v>
      </c>
      <c r="AG976" s="1">
        <v>45509</v>
      </c>
      <c r="AH976">
        <v>15.1092</v>
      </c>
      <c r="AI976" s="1">
        <v>45068</v>
      </c>
      <c r="AJ976">
        <v>8.4462396914144491E-2</v>
      </c>
      <c r="AK976" s="1">
        <v>45621</v>
      </c>
      <c r="AL976">
        <v>5.2824</v>
      </c>
      <c r="AM976" s="1">
        <v>45621</v>
      </c>
      <c r="AN976">
        <v>5.4725000000000001</v>
      </c>
      <c r="AO976" s="1">
        <v>45068</v>
      </c>
      <c r="AP976">
        <v>5.3383669326292515E-2</v>
      </c>
      <c r="AQ976" s="1">
        <v>45623</v>
      </c>
      <c r="AR976">
        <v>2.2787999999999999</v>
      </c>
      <c r="AS976" s="1">
        <v>45623</v>
      </c>
      <c r="AT976">
        <v>4.6036000000000001</v>
      </c>
      <c r="AU976" s="1">
        <v>45068</v>
      </c>
      <c r="AV976">
        <v>5.9483273077782596E-2</v>
      </c>
    </row>
    <row r="977" spans="1:48" x14ac:dyDescent="0.25">
      <c r="A977" s="1">
        <v>45510</v>
      </c>
      <c r="B977">
        <v>18.9331</v>
      </c>
      <c r="C977" s="1">
        <v>45510</v>
      </c>
      <c r="D977">
        <v>24.590199999999999</v>
      </c>
      <c r="E977" s="1">
        <v>45069</v>
      </c>
      <c r="F977">
        <v>0.14479737784905522</v>
      </c>
      <c r="G977" s="1">
        <v>45488</v>
      </c>
      <c r="H977">
        <v>12.0298</v>
      </c>
      <c r="I977" s="1">
        <v>45488</v>
      </c>
      <c r="J977">
        <v>13.945399999999999</v>
      </c>
      <c r="K977" s="1">
        <v>45069</v>
      </c>
      <c r="L977">
        <v>0.16593547604288891</v>
      </c>
      <c r="M977" s="1">
        <v>45510</v>
      </c>
      <c r="N977">
        <v>6.7941000000000003</v>
      </c>
      <c r="O977" s="1">
        <v>45510</v>
      </c>
      <c r="P977">
        <v>8.5607000000000006</v>
      </c>
      <c r="Q977" s="1">
        <v>45069</v>
      </c>
      <c r="R977">
        <v>7.5292734299567149E-2</v>
      </c>
      <c r="S977" s="1">
        <v>45510</v>
      </c>
      <c r="T977">
        <v>7.9185999999999996</v>
      </c>
      <c r="U977" s="1">
        <v>45510</v>
      </c>
      <c r="V977">
        <v>8.7904</v>
      </c>
      <c r="W977" s="1">
        <v>45069</v>
      </c>
      <c r="X977">
        <v>8.8471040201020618E-2</v>
      </c>
      <c r="Y977" s="1">
        <v>45510</v>
      </c>
      <c r="Z977">
        <v>6.2556000000000003</v>
      </c>
      <c r="AA977" s="1">
        <v>45510</v>
      </c>
      <c r="AB977">
        <v>6.9438000000000004</v>
      </c>
      <c r="AC977" s="1">
        <v>45069</v>
      </c>
      <c r="AD977">
        <v>7.5064344298507044E-2</v>
      </c>
      <c r="AE977" s="1">
        <v>45510</v>
      </c>
      <c r="AF977">
        <v>12.771599999999999</v>
      </c>
      <c r="AG977" s="1">
        <v>45510</v>
      </c>
      <c r="AH977">
        <v>15.2194</v>
      </c>
      <c r="AI977" s="1">
        <v>45069</v>
      </c>
      <c r="AJ977">
        <v>7.8035167247701223E-2</v>
      </c>
      <c r="AK977" s="1">
        <v>45622</v>
      </c>
      <c r="AL977">
        <v>5.0475000000000003</v>
      </c>
      <c r="AM977" s="1">
        <v>45622</v>
      </c>
      <c r="AN977">
        <v>5.3346</v>
      </c>
      <c r="AO977" s="1">
        <v>45069</v>
      </c>
      <c r="AP977">
        <v>5.3203752746131726E-2</v>
      </c>
      <c r="AQ977" s="1">
        <v>45624</v>
      </c>
      <c r="AR977">
        <v>2.2098</v>
      </c>
      <c r="AS977" s="1">
        <v>45624</v>
      </c>
      <c r="AT977">
        <v>4.4179000000000004</v>
      </c>
      <c r="AU977" s="1">
        <v>45069</v>
      </c>
      <c r="AV977">
        <v>5.9274529783173865E-2</v>
      </c>
    </row>
    <row r="978" spans="1:48" x14ac:dyDescent="0.25">
      <c r="A978" s="1">
        <v>45511</v>
      </c>
      <c r="B978">
        <v>19.1464</v>
      </c>
      <c r="C978" s="1">
        <v>45511</v>
      </c>
      <c r="D978">
        <v>24.5061</v>
      </c>
      <c r="E978" s="1">
        <v>45070</v>
      </c>
      <c r="F978">
        <v>0.14392409836213765</v>
      </c>
      <c r="G978" s="1">
        <v>45489</v>
      </c>
      <c r="H978">
        <v>12.366</v>
      </c>
      <c r="I978" s="1">
        <v>45489</v>
      </c>
      <c r="J978">
        <v>14.420299999999999</v>
      </c>
      <c r="K978" s="1">
        <v>45070</v>
      </c>
      <c r="L978">
        <v>0.16568245408069535</v>
      </c>
      <c r="M978" s="1">
        <v>45511</v>
      </c>
      <c r="N978">
        <v>6.8152999999999997</v>
      </c>
      <c r="O978" s="1">
        <v>45511</v>
      </c>
      <c r="P978">
        <v>7.8994</v>
      </c>
      <c r="Q978" s="1">
        <v>45070</v>
      </c>
      <c r="R978">
        <v>7.5651294403718844E-2</v>
      </c>
      <c r="S978" s="1">
        <v>45511</v>
      </c>
      <c r="T978">
        <v>8.3394999999999992</v>
      </c>
      <c r="U978" s="1">
        <v>45511</v>
      </c>
      <c r="V978">
        <v>9.0746000000000002</v>
      </c>
      <c r="W978" s="1">
        <v>45070</v>
      </c>
      <c r="X978">
        <v>8.7474934508672941E-2</v>
      </c>
      <c r="Y978" s="1">
        <v>45511</v>
      </c>
      <c r="Z978">
        <v>6.4089</v>
      </c>
      <c r="AA978" s="1">
        <v>45511</v>
      </c>
      <c r="AB978">
        <v>7.0340999999999996</v>
      </c>
      <c r="AC978" s="1">
        <v>45070</v>
      </c>
      <c r="AD978">
        <v>7.461325148791699E-2</v>
      </c>
      <c r="AE978" s="1">
        <v>45511</v>
      </c>
      <c r="AF978">
        <v>12.7097</v>
      </c>
      <c r="AG978" s="1">
        <v>45511</v>
      </c>
      <c r="AH978">
        <v>11.8063</v>
      </c>
      <c r="AI978" s="1">
        <v>45070</v>
      </c>
      <c r="AJ978">
        <v>7.6853262082092422E-2</v>
      </c>
      <c r="AK978" s="1">
        <v>45623</v>
      </c>
      <c r="AL978">
        <v>5.2614000000000001</v>
      </c>
      <c r="AM978" s="1">
        <v>45623</v>
      </c>
      <c r="AN978">
        <v>5.5407999999999999</v>
      </c>
      <c r="AO978" s="1">
        <v>45070</v>
      </c>
      <c r="AP978">
        <v>5.2082571691377519E-2</v>
      </c>
      <c r="AQ978" s="1">
        <v>45625</v>
      </c>
      <c r="AR978">
        <v>2.5204</v>
      </c>
      <c r="AS978" s="1">
        <v>45625</v>
      </c>
      <c r="AT978">
        <v>5.0183999999999997</v>
      </c>
      <c r="AU978" s="1">
        <v>45070</v>
      </c>
      <c r="AV978">
        <v>5.8221843215411233E-2</v>
      </c>
    </row>
    <row r="979" spans="1:48" x14ac:dyDescent="0.25">
      <c r="A979" s="1">
        <v>45512</v>
      </c>
      <c r="B979">
        <v>17.0883</v>
      </c>
      <c r="C979" s="1">
        <v>45512</v>
      </c>
      <c r="D979">
        <v>22.001100000000001</v>
      </c>
      <c r="E979" s="1">
        <v>45071</v>
      </c>
      <c r="F979">
        <v>0.14476614777096247</v>
      </c>
      <c r="G979" s="1">
        <v>45490</v>
      </c>
      <c r="H979">
        <v>12.889099999999999</v>
      </c>
      <c r="I979" s="1">
        <v>45490</v>
      </c>
      <c r="J979">
        <v>15.0596</v>
      </c>
      <c r="K979" s="1">
        <v>45071</v>
      </c>
      <c r="L979">
        <v>0.16244005296690564</v>
      </c>
      <c r="M979" s="1">
        <v>45512</v>
      </c>
      <c r="N979">
        <v>6.3771000000000004</v>
      </c>
      <c r="O979" s="1">
        <v>45512</v>
      </c>
      <c r="P979">
        <v>8.0136000000000003</v>
      </c>
      <c r="Q979" s="1">
        <v>45071</v>
      </c>
      <c r="R979">
        <v>7.4442806501288761E-2</v>
      </c>
      <c r="S979" s="1">
        <v>45512</v>
      </c>
      <c r="T979">
        <v>8.4244000000000003</v>
      </c>
      <c r="U979" s="1">
        <v>45512</v>
      </c>
      <c r="V979">
        <v>9.0112000000000005</v>
      </c>
      <c r="W979" s="1">
        <v>45071</v>
      </c>
      <c r="X979">
        <v>8.7766625582076013E-2</v>
      </c>
      <c r="Y979" s="1">
        <v>45512</v>
      </c>
      <c r="Z979">
        <v>6.4562999999999997</v>
      </c>
      <c r="AA979" s="1">
        <v>45512</v>
      </c>
      <c r="AB979">
        <v>7.0156999999999998</v>
      </c>
      <c r="AC979" s="1">
        <v>45071</v>
      </c>
      <c r="AD979">
        <v>7.5001091129846223E-2</v>
      </c>
      <c r="AE979" s="1">
        <v>45512</v>
      </c>
      <c r="AF979">
        <v>11.8119</v>
      </c>
      <c r="AG979" s="1">
        <v>45512</v>
      </c>
      <c r="AH979">
        <v>11.4573</v>
      </c>
      <c r="AI979" s="1">
        <v>45071</v>
      </c>
      <c r="AJ979">
        <v>7.6332009668289263E-2</v>
      </c>
      <c r="AK979" s="1">
        <v>45624</v>
      </c>
      <c r="AL979">
        <v>5.3430999999999997</v>
      </c>
      <c r="AM979" s="1">
        <v>45624</v>
      </c>
      <c r="AN979">
        <v>5.6322000000000001</v>
      </c>
      <c r="AO979" s="1">
        <v>45071</v>
      </c>
      <c r="AP979">
        <v>5.2100985128295717E-2</v>
      </c>
      <c r="AQ979" s="1">
        <v>45628</v>
      </c>
      <c r="AR979">
        <v>2.5207000000000002</v>
      </c>
      <c r="AS979" s="1">
        <v>45628</v>
      </c>
      <c r="AT979">
        <v>5.3856999999999999</v>
      </c>
      <c r="AU979" s="1">
        <v>45071</v>
      </c>
      <c r="AV979">
        <v>5.7457505860779287E-2</v>
      </c>
    </row>
    <row r="980" spans="1:48" x14ac:dyDescent="0.25">
      <c r="A980" s="1">
        <v>45513</v>
      </c>
      <c r="B980">
        <v>15.714399999999999</v>
      </c>
      <c r="C980" s="1">
        <v>45513</v>
      </c>
      <c r="D980">
        <v>19.891200000000001</v>
      </c>
      <c r="E980" s="1">
        <v>45072</v>
      </c>
      <c r="F980">
        <v>0.1456996748553302</v>
      </c>
      <c r="G980" s="1">
        <v>45491</v>
      </c>
      <c r="H980">
        <v>13.2882</v>
      </c>
      <c r="I980" s="1">
        <v>45491</v>
      </c>
      <c r="J980">
        <v>15.577500000000001</v>
      </c>
      <c r="K980" s="1">
        <v>45072</v>
      </c>
      <c r="L980">
        <v>0.16406541820386464</v>
      </c>
      <c r="M980" s="1">
        <v>45513</v>
      </c>
      <c r="N980">
        <v>6.2157999999999998</v>
      </c>
      <c r="O980" s="1">
        <v>45513</v>
      </c>
      <c r="P980">
        <v>7.7380000000000004</v>
      </c>
      <c r="Q980" s="1">
        <v>45072</v>
      </c>
      <c r="R980">
        <v>7.4842375180186813E-2</v>
      </c>
      <c r="S980" s="1">
        <v>45513</v>
      </c>
      <c r="T980">
        <v>7.9413</v>
      </c>
      <c r="U980" s="1">
        <v>45513</v>
      </c>
      <c r="V980">
        <v>9.0778999999999996</v>
      </c>
      <c r="W980" s="1">
        <v>45072</v>
      </c>
      <c r="X980">
        <v>8.7431166746323688E-2</v>
      </c>
      <c r="Y980" s="1">
        <v>45513</v>
      </c>
      <c r="Z980">
        <v>6.2015000000000002</v>
      </c>
      <c r="AA980" s="1">
        <v>45513</v>
      </c>
      <c r="AB980">
        <v>7.0711000000000004</v>
      </c>
      <c r="AC980" s="1">
        <v>45072</v>
      </c>
      <c r="AD980">
        <v>7.4508993985623218E-2</v>
      </c>
      <c r="AE980" s="1">
        <v>45513</v>
      </c>
      <c r="AF980">
        <v>19.965299999999999</v>
      </c>
      <c r="AG980" s="1">
        <v>45513</v>
      </c>
      <c r="AH980">
        <v>20.7151</v>
      </c>
      <c r="AI980" s="1">
        <v>45072</v>
      </c>
      <c r="AJ980">
        <v>7.6195759867307505E-2</v>
      </c>
      <c r="AK980" s="1">
        <v>45625</v>
      </c>
      <c r="AL980">
        <v>5.5814000000000004</v>
      </c>
      <c r="AM980" s="1">
        <v>45625</v>
      </c>
      <c r="AN980">
        <v>5.7331000000000003</v>
      </c>
      <c r="AO980" s="1">
        <v>45072</v>
      </c>
      <c r="AP980">
        <v>5.1669977017895552E-2</v>
      </c>
      <c r="AQ980" s="1">
        <v>45629</v>
      </c>
      <c r="AR980">
        <v>2.7890000000000001</v>
      </c>
      <c r="AS980" s="1">
        <v>45629</v>
      </c>
      <c r="AT980">
        <v>5.1943000000000001</v>
      </c>
      <c r="AU980" s="1">
        <v>45072</v>
      </c>
      <c r="AV980">
        <v>5.7319915926185558E-2</v>
      </c>
    </row>
    <row r="981" spans="1:48" x14ac:dyDescent="0.25">
      <c r="A981" s="1">
        <v>45516</v>
      </c>
      <c r="B981">
        <v>15.6035</v>
      </c>
      <c r="C981" s="1">
        <v>45516</v>
      </c>
      <c r="D981">
        <v>19.983000000000001</v>
      </c>
      <c r="E981" s="1">
        <v>45073</v>
      </c>
      <c r="F981">
        <v>0.1456996748553302</v>
      </c>
      <c r="G981" s="1">
        <v>45492</v>
      </c>
      <c r="H981">
        <v>13.815</v>
      </c>
      <c r="I981" s="1">
        <v>45492</v>
      </c>
      <c r="J981">
        <v>16.422999999999998</v>
      </c>
      <c r="K981" s="1">
        <v>45073</v>
      </c>
      <c r="L981">
        <v>0.16406541820386464</v>
      </c>
      <c r="M981" s="1">
        <v>45516</v>
      </c>
      <c r="N981">
        <v>5.4519000000000002</v>
      </c>
      <c r="O981" s="1">
        <v>45516</v>
      </c>
      <c r="P981">
        <v>7.3375000000000004</v>
      </c>
      <c r="Q981" s="1">
        <v>45073</v>
      </c>
      <c r="R981">
        <v>7.4842375180186813E-2</v>
      </c>
      <c r="S981" s="1">
        <v>45516</v>
      </c>
      <c r="T981">
        <v>7.8231000000000002</v>
      </c>
      <c r="U981" s="1">
        <v>45516</v>
      </c>
      <c r="V981">
        <v>8.9498999999999995</v>
      </c>
      <c r="W981" s="1">
        <v>45073</v>
      </c>
      <c r="X981">
        <v>8.7431166746323688E-2</v>
      </c>
      <c r="Y981" s="1">
        <v>45516</v>
      </c>
      <c r="Z981">
        <v>6.0633999999999997</v>
      </c>
      <c r="AA981" s="1">
        <v>45516</v>
      </c>
      <c r="AB981">
        <v>7.0156000000000001</v>
      </c>
      <c r="AC981" s="1">
        <v>45073</v>
      </c>
      <c r="AD981">
        <v>7.4508993985623218E-2</v>
      </c>
      <c r="AE981" s="1">
        <v>45516</v>
      </c>
      <c r="AF981">
        <v>12.1982</v>
      </c>
      <c r="AG981" s="1">
        <v>45516</v>
      </c>
      <c r="AH981">
        <v>15.586</v>
      </c>
      <c r="AI981" s="1">
        <v>45073</v>
      </c>
      <c r="AJ981">
        <v>7.6195759867307505E-2</v>
      </c>
      <c r="AK981" s="1">
        <v>45628</v>
      </c>
      <c r="AL981">
        <v>5.5820999999999996</v>
      </c>
      <c r="AM981" s="1">
        <v>45628</v>
      </c>
      <c r="AN981">
        <v>5.8318000000000003</v>
      </c>
      <c r="AO981" s="1">
        <v>45073</v>
      </c>
      <c r="AP981">
        <v>5.1669977017895552E-2</v>
      </c>
      <c r="AQ981" s="1">
        <v>45630</v>
      </c>
      <c r="AR981">
        <v>2.4432</v>
      </c>
      <c r="AS981" s="1">
        <v>45630</v>
      </c>
      <c r="AT981">
        <v>5.0118</v>
      </c>
      <c r="AU981" s="1">
        <v>45073</v>
      </c>
      <c r="AV981">
        <v>5.7319915926185558E-2</v>
      </c>
    </row>
    <row r="982" spans="1:48" x14ac:dyDescent="0.25">
      <c r="A982" s="1">
        <v>45517</v>
      </c>
      <c r="B982">
        <v>14.5868</v>
      </c>
      <c r="C982" s="1">
        <v>45517</v>
      </c>
      <c r="D982">
        <v>18.537400000000002</v>
      </c>
      <c r="E982" s="1">
        <v>45074</v>
      </c>
      <c r="F982">
        <v>0.14667045753742414</v>
      </c>
      <c r="G982" s="1">
        <v>45495</v>
      </c>
      <c r="H982">
        <v>13.1965</v>
      </c>
      <c r="I982" s="1">
        <v>45495</v>
      </c>
      <c r="J982">
        <v>15.561999999999999</v>
      </c>
      <c r="K982" s="1">
        <v>45074</v>
      </c>
      <c r="L982">
        <v>0.16530970725460861</v>
      </c>
      <c r="M982" s="1">
        <v>45517</v>
      </c>
      <c r="N982">
        <v>5.6410999999999998</v>
      </c>
      <c r="O982" s="1">
        <v>45517</v>
      </c>
      <c r="P982">
        <v>7.0536000000000003</v>
      </c>
      <c r="Q982" s="1">
        <v>45074</v>
      </c>
      <c r="R982">
        <v>7.534371520669994E-2</v>
      </c>
      <c r="S982" s="1">
        <v>45517</v>
      </c>
      <c r="T982">
        <v>7.8532000000000002</v>
      </c>
      <c r="U982" s="1">
        <v>45517</v>
      </c>
      <c r="V982">
        <v>8.8119999999999994</v>
      </c>
      <c r="W982" s="1">
        <v>45074</v>
      </c>
      <c r="X982">
        <v>8.8144588784791006E-2</v>
      </c>
      <c r="Y982" s="1">
        <v>45517</v>
      </c>
      <c r="Z982">
        <v>6.2298999999999998</v>
      </c>
      <c r="AA982" s="1">
        <v>45517</v>
      </c>
      <c r="AB982">
        <v>6.7217000000000002</v>
      </c>
      <c r="AC982" s="1">
        <v>45074</v>
      </c>
      <c r="AD982">
        <v>7.5113030550857302E-2</v>
      </c>
      <c r="AE982" s="1">
        <v>45517</v>
      </c>
      <c r="AF982">
        <v>10.828200000000001</v>
      </c>
      <c r="AG982" s="1">
        <v>45517</v>
      </c>
      <c r="AH982">
        <v>15.998699999999999</v>
      </c>
      <c r="AI982" s="1">
        <v>45074</v>
      </c>
      <c r="AJ982">
        <v>7.6341770196021549E-2</v>
      </c>
      <c r="AK982" s="1">
        <v>45629</v>
      </c>
      <c r="AL982">
        <v>5.3022</v>
      </c>
      <c r="AM982" s="1">
        <v>45629</v>
      </c>
      <c r="AN982">
        <v>5.6360000000000001</v>
      </c>
      <c r="AO982" s="1">
        <v>45074</v>
      </c>
      <c r="AP982">
        <v>5.1319494703789513E-2</v>
      </c>
      <c r="AQ982" s="1">
        <v>45631</v>
      </c>
      <c r="AR982">
        <v>2.4093</v>
      </c>
      <c r="AS982" s="1">
        <v>45631</v>
      </c>
      <c r="AT982">
        <v>4.8438999999999997</v>
      </c>
      <c r="AU982" s="1">
        <v>45074</v>
      </c>
      <c r="AV982">
        <v>5.7294008849789226E-2</v>
      </c>
    </row>
    <row r="983" spans="1:48" x14ac:dyDescent="0.25">
      <c r="A983" s="1">
        <v>45518</v>
      </c>
      <c r="B983">
        <v>13.6823</v>
      </c>
      <c r="C983" s="1">
        <v>45518</v>
      </c>
      <c r="D983">
        <v>17.345199999999998</v>
      </c>
      <c r="E983" s="1">
        <v>45075</v>
      </c>
      <c r="F983">
        <v>0.14667045753742414</v>
      </c>
      <c r="G983" s="1">
        <v>45496</v>
      </c>
      <c r="H983">
        <v>12.923</v>
      </c>
      <c r="I983" s="1">
        <v>45496</v>
      </c>
      <c r="J983">
        <v>15.135300000000001</v>
      </c>
      <c r="K983" s="1">
        <v>45075</v>
      </c>
      <c r="L983">
        <v>0.1642379176891712</v>
      </c>
      <c r="M983" s="1">
        <v>45518</v>
      </c>
      <c r="N983">
        <v>4.9459999999999997</v>
      </c>
      <c r="O983" s="1">
        <v>45518</v>
      </c>
      <c r="P983">
        <v>6.3220000000000001</v>
      </c>
      <c r="Q983" s="1">
        <v>45075</v>
      </c>
      <c r="R983">
        <v>7.534371520669994E-2</v>
      </c>
      <c r="S983" s="1">
        <v>45518</v>
      </c>
      <c r="T983">
        <v>7.9452999999999996</v>
      </c>
      <c r="U983" s="1">
        <v>45518</v>
      </c>
      <c r="V983">
        <v>8.7626000000000008</v>
      </c>
      <c r="W983" s="1">
        <v>45075</v>
      </c>
      <c r="X983">
        <v>8.8144588784791006E-2</v>
      </c>
      <c r="Y983" s="1">
        <v>45518</v>
      </c>
      <c r="Z983">
        <v>5.8013000000000003</v>
      </c>
      <c r="AA983" s="1">
        <v>45518</v>
      </c>
      <c r="AB983">
        <v>6.6257999999999999</v>
      </c>
      <c r="AC983" s="1">
        <v>45075</v>
      </c>
      <c r="AD983">
        <v>7.5113030550857302E-2</v>
      </c>
      <c r="AE983" s="1">
        <v>45518</v>
      </c>
      <c r="AF983">
        <v>10.8551</v>
      </c>
      <c r="AG983" s="1">
        <v>45518</v>
      </c>
      <c r="AH983">
        <v>14.661</v>
      </c>
      <c r="AI983" s="1">
        <v>45075</v>
      </c>
      <c r="AJ983">
        <v>7.6341770196021549E-2</v>
      </c>
      <c r="AK983" s="1">
        <v>45630</v>
      </c>
      <c r="AL983">
        <v>5.3357000000000001</v>
      </c>
      <c r="AM983" s="1">
        <v>45630</v>
      </c>
      <c r="AN983">
        <v>5.5979000000000001</v>
      </c>
      <c r="AO983" s="1">
        <v>45075</v>
      </c>
      <c r="AP983">
        <v>5.1319494703789513E-2</v>
      </c>
      <c r="AQ983" s="1">
        <v>45632</v>
      </c>
      <c r="AR983">
        <v>2.2389000000000001</v>
      </c>
      <c r="AS983" s="1">
        <v>45632</v>
      </c>
      <c r="AT983">
        <v>4.6315999999999997</v>
      </c>
      <c r="AU983" s="1">
        <v>45075</v>
      </c>
      <c r="AV983">
        <v>5.7294008849789226E-2</v>
      </c>
    </row>
    <row r="984" spans="1:48" x14ac:dyDescent="0.25">
      <c r="A984" s="1">
        <v>45519</v>
      </c>
      <c r="B984">
        <v>13.1569</v>
      </c>
      <c r="C984" s="1">
        <v>45519</v>
      </c>
      <c r="D984">
        <v>16.573799999999999</v>
      </c>
      <c r="E984" s="1">
        <v>45076</v>
      </c>
      <c r="F984">
        <v>0.14549533085109073</v>
      </c>
      <c r="G984" s="1">
        <v>45497</v>
      </c>
      <c r="H984">
        <v>13.764200000000001</v>
      </c>
      <c r="I984" s="1">
        <v>45497</v>
      </c>
      <c r="J984">
        <v>16.3523</v>
      </c>
      <c r="K984" s="1">
        <v>45076</v>
      </c>
      <c r="L984">
        <v>0.16332278975777173</v>
      </c>
      <c r="M984" s="1">
        <v>45519</v>
      </c>
      <c r="N984">
        <v>5.2672999999999996</v>
      </c>
      <c r="O984" s="1">
        <v>45519</v>
      </c>
      <c r="P984">
        <v>6.375</v>
      </c>
      <c r="Q984" s="1">
        <v>45076</v>
      </c>
      <c r="R984">
        <v>7.520012330735841E-2</v>
      </c>
      <c r="S984" s="1">
        <v>45519</v>
      </c>
      <c r="T984">
        <v>7.9101999999999997</v>
      </c>
      <c r="U984" s="1">
        <v>45519</v>
      </c>
      <c r="V984">
        <v>8.6875</v>
      </c>
      <c r="W984" s="1">
        <v>45076</v>
      </c>
      <c r="X984">
        <v>8.8625955963850339E-2</v>
      </c>
      <c r="Y984" s="1">
        <v>45519</v>
      </c>
      <c r="Z984">
        <v>6.2838000000000003</v>
      </c>
      <c r="AA984" s="1">
        <v>45519</v>
      </c>
      <c r="AB984">
        <v>6.9298000000000002</v>
      </c>
      <c r="AC984" s="1">
        <v>45076</v>
      </c>
      <c r="AD984">
        <v>7.5714203609055508E-2</v>
      </c>
      <c r="AE984" s="1">
        <v>45519</v>
      </c>
      <c r="AF984">
        <v>7.8518999999999997</v>
      </c>
      <c r="AG984" s="1">
        <v>45519</v>
      </c>
      <c r="AH984">
        <v>8.8453999999999997</v>
      </c>
      <c r="AI984" s="1">
        <v>45076</v>
      </c>
      <c r="AJ984">
        <v>7.7221284918245078E-2</v>
      </c>
      <c r="AK984" s="1">
        <v>45631</v>
      </c>
      <c r="AL984">
        <v>5.2652000000000001</v>
      </c>
      <c r="AM984" s="1">
        <v>45631</v>
      </c>
      <c r="AN984">
        <v>5.5519999999999996</v>
      </c>
      <c r="AO984" s="1">
        <v>45076</v>
      </c>
      <c r="AP984">
        <v>5.3088181686749107E-2</v>
      </c>
      <c r="AQ984" s="1">
        <v>45635</v>
      </c>
      <c r="AR984">
        <v>2.0215999999999998</v>
      </c>
      <c r="AS984" s="1">
        <v>45635</v>
      </c>
      <c r="AT984">
        <v>4.7815000000000003</v>
      </c>
      <c r="AU984" s="1">
        <v>45076</v>
      </c>
      <c r="AV984">
        <v>5.6880564760941145E-2</v>
      </c>
    </row>
    <row r="985" spans="1:48" x14ac:dyDescent="0.25">
      <c r="A985" s="1">
        <v>45520</v>
      </c>
      <c r="B985">
        <v>13.18</v>
      </c>
      <c r="C985" s="1">
        <v>45520</v>
      </c>
      <c r="D985">
        <v>16.614799999999999</v>
      </c>
      <c r="E985" s="1">
        <v>45077</v>
      </c>
      <c r="F985">
        <v>0.14498818352889667</v>
      </c>
      <c r="G985" s="1">
        <v>45498</v>
      </c>
      <c r="H985">
        <v>14.3757</v>
      </c>
      <c r="I985" s="1">
        <v>45498</v>
      </c>
      <c r="J985">
        <v>17.000900000000001</v>
      </c>
      <c r="K985" s="1">
        <v>45077</v>
      </c>
      <c r="L985">
        <v>0.1658108215778353</v>
      </c>
      <c r="M985" s="1">
        <v>45520</v>
      </c>
      <c r="N985">
        <v>4.8758999999999997</v>
      </c>
      <c r="O985" s="1">
        <v>45520</v>
      </c>
      <c r="P985">
        <v>6.1619999999999999</v>
      </c>
      <c r="Q985" s="1">
        <v>45077</v>
      </c>
      <c r="R985">
        <v>7.4888069999245591E-2</v>
      </c>
      <c r="S985" s="1">
        <v>45520</v>
      </c>
      <c r="T985">
        <v>7.8986000000000001</v>
      </c>
      <c r="U985" s="1">
        <v>45520</v>
      </c>
      <c r="V985">
        <v>8.6785999999999994</v>
      </c>
      <c r="W985" s="1">
        <v>45077</v>
      </c>
      <c r="X985">
        <v>8.8106136637638083E-2</v>
      </c>
      <c r="Y985" s="1">
        <v>45520</v>
      </c>
      <c r="Z985">
        <v>6.1273999999999997</v>
      </c>
      <c r="AA985" s="1">
        <v>45520</v>
      </c>
      <c r="AB985">
        <v>6.7994000000000003</v>
      </c>
      <c r="AC985" s="1">
        <v>45077</v>
      </c>
      <c r="AD985">
        <v>7.5247392297980845E-2</v>
      </c>
      <c r="AE985" s="1">
        <v>45520</v>
      </c>
      <c r="AF985">
        <v>17.208500000000001</v>
      </c>
      <c r="AG985" s="1">
        <v>45520</v>
      </c>
      <c r="AH985">
        <v>17.224900000000002</v>
      </c>
      <c r="AI985" s="1">
        <v>45077</v>
      </c>
      <c r="AJ985">
        <v>7.6659605441150719E-2</v>
      </c>
      <c r="AK985" s="1">
        <v>45632</v>
      </c>
      <c r="AL985">
        <v>5.2778999999999998</v>
      </c>
      <c r="AM985" s="1">
        <v>45632</v>
      </c>
      <c r="AN985">
        <v>5.5869999999999997</v>
      </c>
      <c r="AO985" s="1">
        <v>45077</v>
      </c>
      <c r="AP985">
        <v>5.277867036387579E-2</v>
      </c>
      <c r="AQ985" s="1">
        <v>45636</v>
      </c>
      <c r="AR985">
        <v>2.2953999999999999</v>
      </c>
      <c r="AS985" s="1">
        <v>45636</v>
      </c>
      <c r="AT985">
        <v>4.6756000000000002</v>
      </c>
      <c r="AU985" s="1">
        <v>45077</v>
      </c>
      <c r="AV985">
        <v>5.7062508486600307E-2</v>
      </c>
    </row>
    <row r="986" spans="1:48" x14ac:dyDescent="0.25">
      <c r="A986" s="1">
        <v>45523</v>
      </c>
      <c r="B986">
        <v>12.809799999999999</v>
      </c>
      <c r="C986" s="1">
        <v>45523</v>
      </c>
      <c r="D986">
        <v>16.6325</v>
      </c>
      <c r="E986" s="1">
        <v>45078</v>
      </c>
      <c r="F986">
        <v>0.14565866061109631</v>
      </c>
      <c r="G986" s="1">
        <v>45499</v>
      </c>
      <c r="H986">
        <v>13.957700000000001</v>
      </c>
      <c r="I986" s="1">
        <v>45499</v>
      </c>
      <c r="J986">
        <v>16.4055</v>
      </c>
      <c r="K986" s="1">
        <v>45078</v>
      </c>
      <c r="L986">
        <v>0.16636277901099875</v>
      </c>
      <c r="M986" s="1">
        <v>45523</v>
      </c>
      <c r="N986">
        <v>4.6826999999999996</v>
      </c>
      <c r="O986" s="1">
        <v>45523</v>
      </c>
      <c r="P986">
        <v>5.8418000000000001</v>
      </c>
      <c r="Q986" s="1">
        <v>45078</v>
      </c>
      <c r="R986">
        <v>7.5521295892339135E-2</v>
      </c>
      <c r="S986" s="1">
        <v>45523</v>
      </c>
      <c r="T986">
        <v>7.7408999999999999</v>
      </c>
      <c r="U986" s="1">
        <v>45523</v>
      </c>
      <c r="V986">
        <v>8.5341000000000005</v>
      </c>
      <c r="W986" s="1">
        <v>45078</v>
      </c>
      <c r="X986">
        <v>8.7229179371707405E-2</v>
      </c>
      <c r="Y986" s="1">
        <v>45523</v>
      </c>
      <c r="Z986">
        <v>5.8989000000000003</v>
      </c>
      <c r="AA986" s="1">
        <v>45523</v>
      </c>
      <c r="AB986">
        <v>7.4128999999999996</v>
      </c>
      <c r="AC986" s="1">
        <v>45078</v>
      </c>
      <c r="AD986">
        <v>7.4241631588685492E-2</v>
      </c>
      <c r="AE986" s="1">
        <v>45523</v>
      </c>
      <c r="AF986">
        <v>11.5832</v>
      </c>
      <c r="AG986" s="1">
        <v>45523</v>
      </c>
      <c r="AH986">
        <v>11.313499999999999</v>
      </c>
      <c r="AI986" s="1">
        <v>45078</v>
      </c>
      <c r="AJ986">
        <v>7.6519056848921324E-2</v>
      </c>
      <c r="AK986" s="1">
        <v>45635</v>
      </c>
      <c r="AL986">
        <v>5.3540000000000001</v>
      </c>
      <c r="AM986" s="1">
        <v>45635</v>
      </c>
      <c r="AN986">
        <v>5.6341000000000001</v>
      </c>
      <c r="AO986" s="1">
        <v>45078</v>
      </c>
      <c r="AP986">
        <v>5.2334241236497277E-2</v>
      </c>
      <c r="AQ986" s="1">
        <v>45642</v>
      </c>
      <c r="AR986">
        <v>5.4335000000000004</v>
      </c>
      <c r="AS986" s="1">
        <v>45642</v>
      </c>
      <c r="AT986">
        <v>5.4996999999999998</v>
      </c>
      <c r="AU986" s="1">
        <v>45078</v>
      </c>
      <c r="AV986">
        <v>5.7410095710732072E-2</v>
      </c>
    </row>
    <row r="987" spans="1:48" x14ac:dyDescent="0.25">
      <c r="A987" s="1">
        <v>45524</v>
      </c>
      <c r="B987">
        <v>13.211499999999999</v>
      </c>
      <c r="C987" s="1">
        <v>45524</v>
      </c>
      <c r="D987">
        <v>16.960899999999999</v>
      </c>
      <c r="E987" s="1">
        <v>45079</v>
      </c>
      <c r="F987">
        <v>0.14752344746753956</v>
      </c>
      <c r="G987" s="1">
        <v>45502</v>
      </c>
      <c r="H987">
        <v>14.233000000000001</v>
      </c>
      <c r="I987" s="1">
        <v>45502</v>
      </c>
      <c r="J987">
        <v>16.795300000000001</v>
      </c>
      <c r="K987" s="1">
        <v>45079</v>
      </c>
      <c r="L987">
        <v>0.16865979777163595</v>
      </c>
      <c r="M987" s="1">
        <v>45524</v>
      </c>
      <c r="N987">
        <v>5.0872999999999999</v>
      </c>
      <c r="O987" s="1">
        <v>45524</v>
      </c>
      <c r="P987">
        <v>6.5926</v>
      </c>
      <c r="Q987" s="1">
        <v>45079</v>
      </c>
      <c r="R987">
        <v>7.6107235204940699E-2</v>
      </c>
      <c r="S987" s="1">
        <v>45524</v>
      </c>
      <c r="T987">
        <v>7.8415999999999997</v>
      </c>
      <c r="U987" s="1">
        <v>45524</v>
      </c>
      <c r="V987">
        <v>8.7143999999999995</v>
      </c>
      <c r="W987" s="1">
        <v>45079</v>
      </c>
      <c r="X987">
        <v>8.7466260464290388E-2</v>
      </c>
      <c r="Y987" s="1">
        <v>45524</v>
      </c>
      <c r="Z987">
        <v>5.5705</v>
      </c>
      <c r="AA987" s="1">
        <v>45524</v>
      </c>
      <c r="AB987">
        <v>6.7290000000000001</v>
      </c>
      <c r="AC987" s="1">
        <v>45079</v>
      </c>
      <c r="AD987">
        <v>7.4602147680584915E-2</v>
      </c>
      <c r="AE987" s="1">
        <v>45524</v>
      </c>
      <c r="AF987">
        <v>11.261900000000001</v>
      </c>
      <c r="AG987" s="1">
        <v>45524</v>
      </c>
      <c r="AH987">
        <v>14.6975</v>
      </c>
      <c r="AI987" s="1">
        <v>45079</v>
      </c>
      <c r="AJ987">
        <v>7.618675026491406E-2</v>
      </c>
      <c r="AK987" s="1">
        <v>45636</v>
      </c>
      <c r="AL987">
        <v>5.4275000000000002</v>
      </c>
      <c r="AM987" s="1">
        <v>45636</v>
      </c>
      <c r="AN987">
        <v>5.7295999999999996</v>
      </c>
      <c r="AO987" s="1">
        <v>45079</v>
      </c>
      <c r="AP987">
        <v>5.2568181750683E-2</v>
      </c>
      <c r="AQ987" s="1">
        <v>45643</v>
      </c>
      <c r="AR987">
        <v>5.5693999999999999</v>
      </c>
      <c r="AS987" s="1">
        <v>45643</v>
      </c>
      <c r="AT987">
        <v>5.5693999999999999</v>
      </c>
      <c r="AU987" s="1">
        <v>45079</v>
      </c>
      <c r="AV987">
        <v>5.7900903576826118E-2</v>
      </c>
    </row>
    <row r="988" spans="1:48" x14ac:dyDescent="0.25">
      <c r="A988" s="1">
        <v>45525</v>
      </c>
      <c r="B988">
        <v>13.2879</v>
      </c>
      <c r="C988" s="1">
        <v>45525</v>
      </c>
      <c r="D988">
        <v>17.151800000000001</v>
      </c>
      <c r="E988" s="1">
        <v>45080</v>
      </c>
      <c r="F988">
        <v>0.14555870372720423</v>
      </c>
      <c r="G988" s="1">
        <v>45503</v>
      </c>
      <c r="H988">
        <v>14.2552</v>
      </c>
      <c r="I988" s="1">
        <v>45503</v>
      </c>
      <c r="J988">
        <v>16.7211</v>
      </c>
      <c r="K988" s="1">
        <v>45080</v>
      </c>
      <c r="L988">
        <v>0.16824065012816491</v>
      </c>
      <c r="M988" s="1">
        <v>45525</v>
      </c>
      <c r="N988">
        <v>4.9659000000000004</v>
      </c>
      <c r="O988" s="1">
        <v>45525</v>
      </c>
      <c r="P988">
        <v>5.8377999999999997</v>
      </c>
      <c r="Q988" s="1">
        <v>45080</v>
      </c>
      <c r="R988">
        <v>7.4022519455312005E-2</v>
      </c>
      <c r="S988" s="1">
        <v>45525</v>
      </c>
      <c r="T988">
        <v>8.0381999999999998</v>
      </c>
      <c r="U988" s="1">
        <v>45525</v>
      </c>
      <c r="V988">
        <v>8.7924000000000007</v>
      </c>
      <c r="W988" s="1">
        <v>45080</v>
      </c>
      <c r="X988">
        <v>8.538100403664757E-2</v>
      </c>
      <c r="Y988" s="1">
        <v>45525</v>
      </c>
      <c r="Z988">
        <v>6.0876999999999999</v>
      </c>
      <c r="AA988" s="1">
        <v>45525</v>
      </c>
      <c r="AB988">
        <v>6.7987000000000002</v>
      </c>
      <c r="AC988" s="1">
        <v>45080</v>
      </c>
      <c r="AD988">
        <v>7.3686131654680104E-2</v>
      </c>
      <c r="AE988" s="1">
        <v>45525</v>
      </c>
      <c r="AF988">
        <v>14.9594</v>
      </c>
      <c r="AG988" s="1">
        <v>45525</v>
      </c>
      <c r="AH988">
        <v>15.1587</v>
      </c>
      <c r="AI988" s="1">
        <v>45080</v>
      </c>
      <c r="AJ988">
        <v>7.0497982342983573E-2</v>
      </c>
      <c r="AK988" s="1">
        <v>45642</v>
      </c>
      <c r="AL988">
        <v>5.6022999999999996</v>
      </c>
      <c r="AM988" s="1">
        <v>45642</v>
      </c>
      <c r="AN988">
        <v>5.907</v>
      </c>
      <c r="AO988" s="1">
        <v>45080</v>
      </c>
      <c r="AP988">
        <v>5.2952567917454153E-2</v>
      </c>
      <c r="AQ988" s="1">
        <v>45644</v>
      </c>
      <c r="AR988">
        <v>5.6269</v>
      </c>
      <c r="AS988" s="1">
        <v>45644</v>
      </c>
      <c r="AT988">
        <v>5.6402999999999999</v>
      </c>
      <c r="AU988" s="1">
        <v>45080</v>
      </c>
      <c r="AV988">
        <v>5.753058984397523E-2</v>
      </c>
    </row>
    <row r="989" spans="1:48" x14ac:dyDescent="0.25">
      <c r="A989" s="1">
        <v>45526</v>
      </c>
      <c r="B989">
        <v>13.8546</v>
      </c>
      <c r="C989" s="1">
        <v>45526</v>
      </c>
      <c r="D989">
        <v>17.908300000000001</v>
      </c>
      <c r="E989" s="1">
        <v>45081</v>
      </c>
      <c r="F989">
        <v>0.14674576662192626</v>
      </c>
      <c r="G989" s="1">
        <v>45504</v>
      </c>
      <c r="H989">
        <v>13.8871</v>
      </c>
      <c r="I989" s="1">
        <v>45504</v>
      </c>
      <c r="J989">
        <v>16.309000000000001</v>
      </c>
      <c r="K989" s="1">
        <v>45081</v>
      </c>
      <c r="L989">
        <v>0.16942749937692095</v>
      </c>
      <c r="M989" s="1">
        <v>45526</v>
      </c>
      <c r="N989">
        <v>5.2901999999999996</v>
      </c>
      <c r="O989" s="1">
        <v>45526</v>
      </c>
      <c r="P989">
        <v>6.7492000000000001</v>
      </c>
      <c r="Q989" s="1">
        <v>45081</v>
      </c>
      <c r="R989">
        <v>7.4625699166442711E-2</v>
      </c>
      <c r="S989" s="1">
        <v>45526</v>
      </c>
      <c r="T989">
        <v>8.1770999999999994</v>
      </c>
      <c r="U989" s="1">
        <v>45526</v>
      </c>
      <c r="V989">
        <v>8.9625000000000004</v>
      </c>
      <c r="W989" s="1">
        <v>45081</v>
      </c>
      <c r="X989">
        <v>8.5847830238078668E-2</v>
      </c>
      <c r="Y989" s="1">
        <v>45526</v>
      </c>
      <c r="Z989">
        <v>6.2538999999999998</v>
      </c>
      <c r="AA989" s="1">
        <v>45526</v>
      </c>
      <c r="AB989">
        <v>6.8663999999999996</v>
      </c>
      <c r="AC989" s="1">
        <v>45081</v>
      </c>
      <c r="AD989">
        <v>7.4152278943796571E-2</v>
      </c>
      <c r="AE989" s="1">
        <v>45526</v>
      </c>
      <c r="AF989">
        <v>10.8178</v>
      </c>
      <c r="AG989" s="1">
        <v>45526</v>
      </c>
      <c r="AH989">
        <v>10.917899999999999</v>
      </c>
      <c r="AI989" s="1">
        <v>45081</v>
      </c>
      <c r="AJ989">
        <v>7.0571508970413643E-2</v>
      </c>
      <c r="AK989" s="1">
        <v>45643</v>
      </c>
      <c r="AL989">
        <v>5.6536999999999997</v>
      </c>
      <c r="AM989" s="1">
        <v>45643</v>
      </c>
      <c r="AN989">
        <v>6.0010000000000003</v>
      </c>
      <c r="AO989" s="1">
        <v>45081</v>
      </c>
      <c r="AP989">
        <v>5.3406873730263989E-2</v>
      </c>
      <c r="AQ989" s="1">
        <v>45659</v>
      </c>
      <c r="AR989">
        <v>3.7481</v>
      </c>
      <c r="AS989" s="1">
        <v>45659</v>
      </c>
      <c r="AT989">
        <v>5.2847</v>
      </c>
      <c r="AU989" s="1">
        <v>45081</v>
      </c>
      <c r="AV989">
        <v>5.7317186567204949E-2</v>
      </c>
    </row>
    <row r="990" spans="1:48" x14ac:dyDescent="0.25">
      <c r="A990" s="1">
        <v>45527</v>
      </c>
      <c r="B990">
        <v>13.0844</v>
      </c>
      <c r="C990" s="1">
        <v>45527</v>
      </c>
      <c r="D990">
        <v>16.8934</v>
      </c>
      <c r="E990" s="1">
        <v>45082</v>
      </c>
      <c r="F990">
        <v>0.14568163200075171</v>
      </c>
      <c r="G990" s="1">
        <v>45505</v>
      </c>
      <c r="H990">
        <v>15.156599999999999</v>
      </c>
      <c r="I990" s="1">
        <v>45505</v>
      </c>
      <c r="J990">
        <v>18.070599999999999</v>
      </c>
      <c r="K990" s="1">
        <v>45082</v>
      </c>
      <c r="L990">
        <v>0.16871985889783617</v>
      </c>
      <c r="M990" s="1">
        <v>45527</v>
      </c>
      <c r="N990">
        <v>5.1429999999999998</v>
      </c>
      <c r="O990" s="1">
        <v>45527</v>
      </c>
      <c r="P990">
        <v>5.9787999999999997</v>
      </c>
      <c r="Q990" s="1">
        <v>45082</v>
      </c>
      <c r="R990">
        <v>7.4048721562409825E-2</v>
      </c>
      <c r="S990" s="1">
        <v>45527</v>
      </c>
      <c r="T990">
        <v>8.3468999999999998</v>
      </c>
      <c r="U990" s="1">
        <v>45527</v>
      </c>
      <c r="V990">
        <v>9.0616000000000003</v>
      </c>
      <c r="W990" s="1">
        <v>45082</v>
      </c>
      <c r="X990">
        <v>8.5303106615645927E-2</v>
      </c>
      <c r="Y990" s="1">
        <v>45527</v>
      </c>
      <c r="Z990">
        <v>6.4523999999999999</v>
      </c>
      <c r="AA990" s="1">
        <v>45527</v>
      </c>
      <c r="AB990">
        <v>6.9828000000000001</v>
      </c>
      <c r="AC990" s="1">
        <v>45082</v>
      </c>
      <c r="AD990">
        <v>7.3629531931911921E-2</v>
      </c>
      <c r="AE990" s="1">
        <v>45527</v>
      </c>
      <c r="AF990">
        <v>11.0044</v>
      </c>
      <c r="AG990" s="1">
        <v>45527</v>
      </c>
      <c r="AH990">
        <v>12.470499999999999</v>
      </c>
      <c r="AI990" s="1">
        <v>45082</v>
      </c>
      <c r="AJ990">
        <v>7.0274889776686528E-2</v>
      </c>
      <c r="AK990" s="1">
        <v>45644</v>
      </c>
      <c r="AL990">
        <v>5.6985000000000001</v>
      </c>
      <c r="AM990" s="1">
        <v>45644</v>
      </c>
      <c r="AN990">
        <v>6.0956999999999999</v>
      </c>
      <c r="AO990" s="1">
        <v>45082</v>
      </c>
      <c r="AP990">
        <v>5.3203470254917104E-2</v>
      </c>
      <c r="AQ990" s="1">
        <v>45660</v>
      </c>
      <c r="AR990">
        <v>3.7258</v>
      </c>
      <c r="AS990" s="1">
        <v>45660</v>
      </c>
      <c r="AT990">
        <v>5.1778000000000004</v>
      </c>
      <c r="AU990" s="1">
        <v>45082</v>
      </c>
      <c r="AV990">
        <v>5.6915891359271852E-2</v>
      </c>
    </row>
    <row r="991" spans="1:48" x14ac:dyDescent="0.25">
      <c r="A991" s="1">
        <v>45530</v>
      </c>
      <c r="B991">
        <v>13.074</v>
      </c>
      <c r="C991" s="1">
        <v>45530</v>
      </c>
      <c r="D991">
        <v>16.834299999999999</v>
      </c>
      <c r="E991" s="1">
        <v>45083</v>
      </c>
      <c r="F991">
        <v>0.14454791235941739</v>
      </c>
      <c r="G991" s="1">
        <v>45506</v>
      </c>
      <c r="H991">
        <v>18.268699999999999</v>
      </c>
      <c r="I991" s="1">
        <v>45506</v>
      </c>
      <c r="J991">
        <v>22.21</v>
      </c>
      <c r="K991" s="1">
        <v>45083</v>
      </c>
      <c r="L991">
        <v>0.16737558583737749</v>
      </c>
      <c r="M991" s="1">
        <v>45530</v>
      </c>
      <c r="N991">
        <v>5.1172000000000004</v>
      </c>
      <c r="O991" s="1">
        <v>45530</v>
      </c>
      <c r="P991">
        <v>6.3715999999999999</v>
      </c>
      <c r="Q991" s="1">
        <v>45083</v>
      </c>
      <c r="R991">
        <v>7.3513137489121083E-2</v>
      </c>
      <c r="S991" s="1">
        <v>45530</v>
      </c>
      <c r="T991">
        <v>8.3571000000000009</v>
      </c>
      <c r="U991" s="1">
        <v>45530</v>
      </c>
      <c r="V991">
        <v>8.9903999999999993</v>
      </c>
      <c r="W991" s="1">
        <v>45083</v>
      </c>
      <c r="X991">
        <v>8.4683892747127801E-2</v>
      </c>
      <c r="Y991" s="1">
        <v>45530</v>
      </c>
      <c r="Z991">
        <v>6.1999000000000004</v>
      </c>
      <c r="AA991" s="1">
        <v>45530</v>
      </c>
      <c r="AB991">
        <v>6.8472999999999997</v>
      </c>
      <c r="AC991" s="1">
        <v>45083</v>
      </c>
      <c r="AD991">
        <v>7.3044333076268148E-2</v>
      </c>
      <c r="AE991" s="1">
        <v>45530</v>
      </c>
      <c r="AF991">
        <v>11.5601</v>
      </c>
      <c r="AG991" s="1">
        <v>45530</v>
      </c>
      <c r="AH991">
        <v>12.6752</v>
      </c>
      <c r="AI991" s="1">
        <v>45083</v>
      </c>
      <c r="AJ991">
        <v>6.9779915583991811E-2</v>
      </c>
      <c r="AK991" s="1">
        <v>45659</v>
      </c>
      <c r="AL991">
        <v>5.8464999999999998</v>
      </c>
      <c r="AM991" s="1">
        <v>45659</v>
      </c>
      <c r="AN991">
        <v>6.1332000000000004</v>
      </c>
      <c r="AO991" s="1">
        <v>45083</v>
      </c>
      <c r="AP991">
        <v>5.2783332955451748E-2</v>
      </c>
      <c r="AQ991" s="1">
        <v>45665</v>
      </c>
      <c r="AR991">
        <v>3.9011999999999998</v>
      </c>
      <c r="AS991" s="1">
        <v>45665</v>
      </c>
      <c r="AT991">
        <v>5.4020000000000001</v>
      </c>
      <c r="AU991" s="1">
        <v>45083</v>
      </c>
      <c r="AV991">
        <v>5.6558088699464507E-2</v>
      </c>
    </row>
    <row r="992" spans="1:48" x14ac:dyDescent="0.25">
      <c r="A992" s="1">
        <v>45531</v>
      </c>
      <c r="B992">
        <v>12.8485</v>
      </c>
      <c r="C992" s="1">
        <v>45531</v>
      </c>
      <c r="D992">
        <v>16.619299999999999</v>
      </c>
      <c r="E992" s="1">
        <v>45084</v>
      </c>
      <c r="F992">
        <v>0.14112118511406124</v>
      </c>
      <c r="G992" s="1">
        <v>45509</v>
      </c>
      <c r="H992">
        <v>19.292100000000001</v>
      </c>
      <c r="I992" s="1">
        <v>45509</v>
      </c>
      <c r="J992">
        <v>24.777999999999999</v>
      </c>
      <c r="K992" s="1">
        <v>45084</v>
      </c>
      <c r="L992">
        <v>0.16652961950329095</v>
      </c>
      <c r="M992" s="1">
        <v>45531</v>
      </c>
      <c r="N992">
        <v>5.0073999999999996</v>
      </c>
      <c r="O992" s="1">
        <v>45531</v>
      </c>
      <c r="P992">
        <v>6.0655999999999999</v>
      </c>
      <c r="Q992" s="1">
        <v>45084</v>
      </c>
      <c r="R992">
        <v>7.2943921227362804E-2</v>
      </c>
      <c r="S992" s="1">
        <v>45531</v>
      </c>
      <c r="T992">
        <v>8.3330000000000002</v>
      </c>
      <c r="U992" s="1">
        <v>45531</v>
      </c>
      <c r="V992">
        <v>9.1959999999999997</v>
      </c>
      <c r="W992" s="1">
        <v>45084</v>
      </c>
      <c r="X992">
        <v>8.6460537203511961E-2</v>
      </c>
      <c r="Y992" s="1">
        <v>45531</v>
      </c>
      <c r="Z992">
        <v>6.6109</v>
      </c>
      <c r="AA992" s="1">
        <v>45531</v>
      </c>
      <c r="AB992">
        <v>7.2140000000000004</v>
      </c>
      <c r="AC992" s="1">
        <v>45084</v>
      </c>
      <c r="AD992">
        <v>7.4563198359149527E-2</v>
      </c>
      <c r="AE992" s="1">
        <v>45531</v>
      </c>
      <c r="AF992">
        <v>11.643599999999999</v>
      </c>
      <c r="AG992" s="1">
        <v>45531</v>
      </c>
      <c r="AH992">
        <v>11.7567</v>
      </c>
      <c r="AI992" s="1">
        <v>45084</v>
      </c>
      <c r="AJ992">
        <v>7.0301746092236952E-2</v>
      </c>
      <c r="AK992" s="1">
        <v>45660</v>
      </c>
      <c r="AL992">
        <v>5.7819000000000003</v>
      </c>
      <c r="AM992" s="1">
        <v>45660</v>
      </c>
      <c r="AN992">
        <v>6.0967000000000002</v>
      </c>
      <c r="AO992" s="1">
        <v>45084</v>
      </c>
      <c r="AP992">
        <v>5.3296216813105736E-2</v>
      </c>
      <c r="AQ992" s="1">
        <v>45667</v>
      </c>
      <c r="AR992">
        <v>4.2069000000000001</v>
      </c>
      <c r="AS992" s="1">
        <v>45667</v>
      </c>
      <c r="AT992">
        <v>5.8490000000000002</v>
      </c>
      <c r="AU992" s="1">
        <v>45084</v>
      </c>
      <c r="AV992">
        <v>5.6248244266061835E-2</v>
      </c>
    </row>
    <row r="993" spans="1:48" x14ac:dyDescent="0.25">
      <c r="A993" s="1">
        <v>45532</v>
      </c>
      <c r="B993">
        <v>13.576700000000001</v>
      </c>
      <c r="C993" s="1">
        <v>45532</v>
      </c>
      <c r="D993">
        <v>17.763300000000001</v>
      </c>
      <c r="E993" s="1">
        <v>45085</v>
      </c>
      <c r="F993">
        <v>0.14148725534216058</v>
      </c>
      <c r="G993" s="1">
        <v>45510</v>
      </c>
      <c r="H993">
        <v>17.892399999999999</v>
      </c>
      <c r="I993" s="1">
        <v>45510</v>
      </c>
      <c r="J993">
        <v>22.180900000000001</v>
      </c>
      <c r="K993" s="1">
        <v>45085</v>
      </c>
      <c r="L993">
        <v>0.16650200713061306</v>
      </c>
      <c r="M993" s="1">
        <v>45532</v>
      </c>
      <c r="N993">
        <v>5.2927999999999997</v>
      </c>
      <c r="O993" s="1">
        <v>45532</v>
      </c>
      <c r="P993">
        <v>6.5965999999999996</v>
      </c>
      <c r="Q993" s="1">
        <v>45085</v>
      </c>
      <c r="R993">
        <v>7.3239496613152558E-2</v>
      </c>
      <c r="S993" s="1">
        <v>45532</v>
      </c>
      <c r="T993">
        <v>8.0693000000000001</v>
      </c>
      <c r="U993" s="1">
        <v>45532</v>
      </c>
      <c r="V993">
        <v>8.8633000000000006</v>
      </c>
      <c r="W993" s="1">
        <v>45085</v>
      </c>
      <c r="X993">
        <v>8.7296531737304978E-2</v>
      </c>
      <c r="Y993" s="1">
        <v>45532</v>
      </c>
      <c r="Z993">
        <v>6.3677000000000001</v>
      </c>
      <c r="AA993" s="1">
        <v>45532</v>
      </c>
      <c r="AB993">
        <v>7.0246000000000004</v>
      </c>
      <c r="AC993" s="1">
        <v>45085</v>
      </c>
      <c r="AD993">
        <v>7.5369126165527586E-2</v>
      </c>
      <c r="AE993" s="1">
        <v>45532</v>
      </c>
      <c r="AF993">
        <v>13.8155</v>
      </c>
      <c r="AG993" s="1">
        <v>45532</v>
      </c>
      <c r="AH993">
        <v>14.263299999999999</v>
      </c>
      <c r="AI993" s="1">
        <v>45085</v>
      </c>
      <c r="AJ993">
        <v>7.0386895688185833E-2</v>
      </c>
      <c r="AK993" s="1">
        <v>45665</v>
      </c>
      <c r="AL993">
        <v>5.5678999999999998</v>
      </c>
      <c r="AM993" s="1">
        <v>45665</v>
      </c>
      <c r="AN993">
        <v>5.9261999999999997</v>
      </c>
      <c r="AO993" s="1">
        <v>45085</v>
      </c>
      <c r="AP993">
        <v>5.3354983474378441E-2</v>
      </c>
      <c r="AQ993" s="1">
        <v>45670</v>
      </c>
      <c r="AR993">
        <v>4.3628999999999998</v>
      </c>
      <c r="AS993" s="1">
        <v>45670</v>
      </c>
      <c r="AT993">
        <v>6.0343999999999998</v>
      </c>
      <c r="AU993" s="1">
        <v>45085</v>
      </c>
      <c r="AV993">
        <v>5.6409768065111006E-2</v>
      </c>
    </row>
    <row r="994" spans="1:48" x14ac:dyDescent="0.25">
      <c r="A994" s="1">
        <v>45533</v>
      </c>
      <c r="B994">
        <v>12.958399999999999</v>
      </c>
      <c r="C994" s="1">
        <v>45533</v>
      </c>
      <c r="D994">
        <v>16.905000000000001</v>
      </c>
      <c r="E994" s="1">
        <v>45086</v>
      </c>
      <c r="F994">
        <v>0.13589316988389102</v>
      </c>
      <c r="G994" s="1">
        <v>45511</v>
      </c>
      <c r="H994">
        <v>16.242799999999999</v>
      </c>
      <c r="I994" s="1">
        <v>45511</v>
      </c>
      <c r="J994">
        <v>19.6829</v>
      </c>
      <c r="K994" s="1">
        <v>45086</v>
      </c>
      <c r="L994">
        <v>0.16655285480255771</v>
      </c>
      <c r="M994" s="1">
        <v>45533</v>
      </c>
      <c r="N994">
        <v>5.5160999999999998</v>
      </c>
      <c r="O994" s="1">
        <v>45533</v>
      </c>
      <c r="P994">
        <v>6.6490999999999998</v>
      </c>
      <c r="Q994" s="1">
        <v>45086</v>
      </c>
      <c r="R994">
        <v>7.2249803451856678E-2</v>
      </c>
      <c r="S994" s="1">
        <v>45533</v>
      </c>
      <c r="T994">
        <v>8.2056000000000004</v>
      </c>
      <c r="U994" s="1">
        <v>45533</v>
      </c>
      <c r="V994">
        <v>8.9536999999999995</v>
      </c>
      <c r="W994" s="1">
        <v>45086</v>
      </c>
      <c r="X994">
        <v>8.7462647349442882E-2</v>
      </c>
      <c r="Y994" s="1">
        <v>45533</v>
      </c>
      <c r="Z994">
        <v>6.4926000000000004</v>
      </c>
      <c r="AA994" s="1">
        <v>45533</v>
      </c>
      <c r="AB994">
        <v>7.0491000000000001</v>
      </c>
      <c r="AC994" s="1">
        <v>45086</v>
      </c>
      <c r="AD994">
        <v>7.5712928589158707E-2</v>
      </c>
      <c r="AE994" s="1">
        <v>45533</v>
      </c>
      <c r="AF994">
        <v>11.7095</v>
      </c>
      <c r="AG994" s="1">
        <v>45533</v>
      </c>
      <c r="AH994">
        <v>14.8904</v>
      </c>
      <c r="AI994" s="1">
        <v>45086</v>
      </c>
      <c r="AJ994">
        <v>7.0455770920045457E-2</v>
      </c>
      <c r="AK994" s="1">
        <v>45667</v>
      </c>
      <c r="AL994">
        <v>5.7981999999999996</v>
      </c>
      <c r="AM994" s="1">
        <v>45667</v>
      </c>
      <c r="AN994">
        <v>6.1711999999999998</v>
      </c>
      <c r="AO994" s="1">
        <v>45086</v>
      </c>
      <c r="AP994">
        <v>5.3300269943871138E-2</v>
      </c>
      <c r="AQ994" s="1">
        <v>45671</v>
      </c>
      <c r="AR994">
        <v>4.4954999999999998</v>
      </c>
      <c r="AS994" s="1">
        <v>45671</v>
      </c>
      <c r="AT994">
        <v>5.9443000000000001</v>
      </c>
      <c r="AU994" s="1">
        <v>45086</v>
      </c>
      <c r="AV994">
        <v>5.6409217698002993E-2</v>
      </c>
    </row>
    <row r="995" spans="1:48" x14ac:dyDescent="0.25">
      <c r="A995" s="1">
        <v>45534</v>
      </c>
      <c r="B995">
        <v>12.6775</v>
      </c>
      <c r="C995" s="1">
        <v>45534</v>
      </c>
      <c r="D995">
        <v>16.397500000000001</v>
      </c>
      <c r="E995" s="1">
        <v>45087</v>
      </c>
      <c r="F995">
        <v>0.13309457397594301</v>
      </c>
      <c r="G995" s="1">
        <v>45512</v>
      </c>
      <c r="H995">
        <v>16.658899999999999</v>
      </c>
      <c r="I995" s="1">
        <v>45512</v>
      </c>
      <c r="J995">
        <v>20.5181</v>
      </c>
      <c r="K995" s="1">
        <v>45087</v>
      </c>
      <c r="L995">
        <v>0.16558664567644416</v>
      </c>
      <c r="M995" s="1">
        <v>45534</v>
      </c>
      <c r="N995">
        <v>5.2041000000000004</v>
      </c>
      <c r="O995" s="1">
        <v>45534</v>
      </c>
      <c r="P995">
        <v>6.61</v>
      </c>
      <c r="Q995" s="1">
        <v>45087</v>
      </c>
      <c r="R995">
        <v>7.2826472979902981E-2</v>
      </c>
      <c r="S995" s="1">
        <v>45534</v>
      </c>
      <c r="T995">
        <v>7.0505000000000004</v>
      </c>
      <c r="U995" s="1">
        <v>45534</v>
      </c>
      <c r="V995">
        <v>8.4382999999999999</v>
      </c>
      <c r="W995" s="1">
        <v>45087</v>
      </c>
      <c r="X995">
        <v>8.3478960800543497E-2</v>
      </c>
      <c r="Y995" s="1">
        <v>45534</v>
      </c>
      <c r="Z995">
        <v>6.2976000000000001</v>
      </c>
      <c r="AA995" s="1">
        <v>45534</v>
      </c>
      <c r="AB995">
        <v>6.8529</v>
      </c>
      <c r="AC995" s="1">
        <v>45087</v>
      </c>
      <c r="AD995">
        <v>7.3592836848373241E-2</v>
      </c>
      <c r="AE995" s="1">
        <v>45534</v>
      </c>
      <c r="AF995">
        <v>11.2325</v>
      </c>
      <c r="AG995" s="1">
        <v>45534</v>
      </c>
      <c r="AH995">
        <v>16.352399999999999</v>
      </c>
      <c r="AI995" s="1">
        <v>45087</v>
      </c>
      <c r="AJ995">
        <v>6.8626667389853735E-2</v>
      </c>
      <c r="AK995" s="1">
        <v>45670</v>
      </c>
      <c r="AL995">
        <v>5.7915000000000001</v>
      </c>
      <c r="AM995" s="1">
        <v>45670</v>
      </c>
      <c r="AN995">
        <v>6.1318000000000001</v>
      </c>
      <c r="AO995" s="1">
        <v>45087</v>
      </c>
      <c r="AP995">
        <v>5.3307228207923385E-2</v>
      </c>
      <c r="AQ995" s="1">
        <v>45672</v>
      </c>
      <c r="AR995">
        <v>3.9156</v>
      </c>
      <c r="AS995" s="1">
        <v>45672</v>
      </c>
      <c r="AT995">
        <v>5.3940000000000001</v>
      </c>
      <c r="AU995" s="1">
        <v>45087</v>
      </c>
      <c r="AV995">
        <v>5.6008091078794682E-2</v>
      </c>
    </row>
    <row r="996" spans="1:48" x14ac:dyDescent="0.25">
      <c r="A996" s="1">
        <v>45538</v>
      </c>
      <c r="B996">
        <v>14.905099999999999</v>
      </c>
      <c r="C996" s="1">
        <v>45538</v>
      </c>
      <c r="D996">
        <v>19.6891</v>
      </c>
      <c r="E996" s="1">
        <v>45088</v>
      </c>
      <c r="F996">
        <v>0.13401151409471698</v>
      </c>
      <c r="G996" s="1">
        <v>45513</v>
      </c>
      <c r="H996">
        <v>16.141200000000001</v>
      </c>
      <c r="I996" s="1">
        <v>45513</v>
      </c>
      <c r="J996">
        <v>20.0045</v>
      </c>
      <c r="K996" s="1">
        <v>45088</v>
      </c>
      <c r="L996">
        <v>0.15343920450120807</v>
      </c>
      <c r="M996" s="1">
        <v>45538</v>
      </c>
      <c r="N996">
        <v>5.5952999999999999</v>
      </c>
      <c r="O996" s="1">
        <v>45538</v>
      </c>
      <c r="P996">
        <v>7.2309000000000001</v>
      </c>
      <c r="Q996" s="1">
        <v>45088</v>
      </c>
      <c r="R996">
        <v>7.2402615296798048E-2</v>
      </c>
      <c r="S996" s="1">
        <v>45538</v>
      </c>
      <c r="T996">
        <v>8.3422000000000001</v>
      </c>
      <c r="U996" s="1">
        <v>45538</v>
      </c>
      <c r="V996">
        <v>9.0276999999999994</v>
      </c>
      <c r="W996" s="1">
        <v>45088</v>
      </c>
      <c r="X996">
        <v>8.4148806680281366E-2</v>
      </c>
      <c r="Y996" s="1">
        <v>45538</v>
      </c>
      <c r="Z996">
        <v>6.4374000000000002</v>
      </c>
      <c r="AA996" s="1">
        <v>45538</v>
      </c>
      <c r="AB996">
        <v>7.2215999999999996</v>
      </c>
      <c r="AC996" s="1">
        <v>45088</v>
      </c>
      <c r="AD996">
        <v>7.3476771183864656E-2</v>
      </c>
      <c r="AE996" s="1">
        <v>45538</v>
      </c>
      <c r="AF996">
        <v>11.8249</v>
      </c>
      <c r="AG996" s="1">
        <v>45538</v>
      </c>
      <c r="AH996">
        <v>14.8775</v>
      </c>
      <c r="AI996" s="1">
        <v>45088</v>
      </c>
      <c r="AJ996">
        <v>6.9078973958179787E-2</v>
      </c>
      <c r="AK996" s="1">
        <v>45671</v>
      </c>
      <c r="AL996">
        <v>5.6840000000000002</v>
      </c>
      <c r="AM996" s="1">
        <v>45671</v>
      </c>
      <c r="AN996">
        <v>5.9827000000000004</v>
      </c>
      <c r="AO996" s="1">
        <v>45088</v>
      </c>
      <c r="AP996">
        <v>5.2723721097110508E-2</v>
      </c>
      <c r="AQ996" s="1">
        <v>45673</v>
      </c>
      <c r="AR996">
        <v>3.9580000000000002</v>
      </c>
      <c r="AS996" s="1">
        <v>45673</v>
      </c>
      <c r="AT996">
        <v>5.4089</v>
      </c>
      <c r="AU996" s="1">
        <v>45088</v>
      </c>
      <c r="AV996">
        <v>5.4626648583574307E-2</v>
      </c>
    </row>
    <row r="997" spans="1:48" x14ac:dyDescent="0.25">
      <c r="A997" s="1">
        <v>45539</v>
      </c>
      <c r="B997">
        <v>15.5456</v>
      </c>
      <c r="C997" s="1">
        <v>45539</v>
      </c>
      <c r="D997">
        <v>20.3264</v>
      </c>
      <c r="E997" s="1">
        <v>45089</v>
      </c>
      <c r="F997">
        <v>0.13376181142305274</v>
      </c>
      <c r="G997" s="1">
        <v>45516</v>
      </c>
      <c r="H997">
        <v>15.7075</v>
      </c>
      <c r="I997" s="1">
        <v>45516</v>
      </c>
      <c r="J997">
        <v>18.965900000000001</v>
      </c>
      <c r="K997" s="1">
        <v>45089</v>
      </c>
      <c r="L997">
        <v>0.15253175595678611</v>
      </c>
      <c r="M997" s="1">
        <v>45539</v>
      </c>
      <c r="N997">
        <v>5.9047999999999998</v>
      </c>
      <c r="O997" s="1">
        <v>45539</v>
      </c>
      <c r="P997">
        <v>6.6967999999999996</v>
      </c>
      <c r="Q997" s="1">
        <v>45089</v>
      </c>
      <c r="R997">
        <v>7.1893769024870088E-2</v>
      </c>
      <c r="S997" s="1">
        <v>45539</v>
      </c>
      <c r="T997">
        <v>7.8735999999999997</v>
      </c>
      <c r="U997" s="1">
        <v>45539</v>
      </c>
      <c r="V997">
        <v>8.8203999999999994</v>
      </c>
      <c r="W997" s="1">
        <v>45089</v>
      </c>
      <c r="X997">
        <v>8.368798858125201E-2</v>
      </c>
      <c r="Y997" s="1">
        <v>45539</v>
      </c>
      <c r="Z997">
        <v>6.3864999999999998</v>
      </c>
      <c r="AA997" s="1">
        <v>45539</v>
      </c>
      <c r="AB997">
        <v>7.0377000000000001</v>
      </c>
      <c r="AC997" s="1">
        <v>45089</v>
      </c>
      <c r="AD997">
        <v>7.2934899167746148E-2</v>
      </c>
      <c r="AE997" s="1">
        <v>45539</v>
      </c>
      <c r="AF997">
        <v>14.363300000000001</v>
      </c>
      <c r="AG997" s="1">
        <v>45539</v>
      </c>
      <c r="AH997">
        <v>14.547499999999999</v>
      </c>
      <c r="AI997" s="1">
        <v>45089</v>
      </c>
      <c r="AJ997">
        <v>6.9319357986922306E-2</v>
      </c>
      <c r="AK997" s="1">
        <v>45672</v>
      </c>
      <c r="AL997">
        <v>5.2743000000000002</v>
      </c>
      <c r="AM997" s="1">
        <v>45672</v>
      </c>
      <c r="AN997">
        <v>5.5621</v>
      </c>
      <c r="AO997" s="1">
        <v>45089</v>
      </c>
      <c r="AP997">
        <v>5.2295024720103278E-2</v>
      </c>
      <c r="AQ997" s="1">
        <v>45674</v>
      </c>
      <c r="AR997">
        <v>3.3367</v>
      </c>
      <c r="AS997" s="1">
        <v>45674</v>
      </c>
      <c r="AT997">
        <v>5.1605999999999996</v>
      </c>
      <c r="AU997" s="1">
        <v>45089</v>
      </c>
      <c r="AV997">
        <v>5.4179250238845178E-2</v>
      </c>
    </row>
    <row r="998" spans="1:48" x14ac:dyDescent="0.25">
      <c r="A998" s="1">
        <v>45540</v>
      </c>
      <c r="B998">
        <v>15.204599999999999</v>
      </c>
      <c r="C998" s="1">
        <v>45540</v>
      </c>
      <c r="D998">
        <v>19.581</v>
      </c>
      <c r="E998" s="1">
        <v>45090</v>
      </c>
      <c r="F998">
        <v>0.1330660321967464</v>
      </c>
      <c r="G998" s="1">
        <v>45517</v>
      </c>
      <c r="H998">
        <v>15.226699999999999</v>
      </c>
      <c r="I998" s="1">
        <v>45517</v>
      </c>
      <c r="J998">
        <v>18.409300000000002</v>
      </c>
      <c r="K998" s="1">
        <v>45090</v>
      </c>
      <c r="L998">
        <v>0.15177520946503045</v>
      </c>
      <c r="M998" s="1">
        <v>45540</v>
      </c>
      <c r="N998">
        <v>5.9747000000000003</v>
      </c>
      <c r="O998" s="1">
        <v>45540</v>
      </c>
      <c r="P998">
        <v>7.0888</v>
      </c>
      <c r="Q998" s="1">
        <v>45090</v>
      </c>
      <c r="R998">
        <v>7.1332036070020463E-2</v>
      </c>
      <c r="S998" s="1">
        <v>45540</v>
      </c>
      <c r="T998">
        <v>7.9031000000000002</v>
      </c>
      <c r="U998" s="1">
        <v>45540</v>
      </c>
      <c r="V998">
        <v>8.6357999999999997</v>
      </c>
      <c r="W998" s="1">
        <v>45090</v>
      </c>
      <c r="X998">
        <v>8.3538641729468829E-2</v>
      </c>
      <c r="Y998" s="1">
        <v>45540</v>
      </c>
      <c r="Z998">
        <v>6.0820999999999996</v>
      </c>
      <c r="AA998" s="1">
        <v>45540</v>
      </c>
      <c r="AB998">
        <v>6.8070000000000004</v>
      </c>
      <c r="AC998" s="1">
        <v>45090</v>
      </c>
      <c r="AD998">
        <v>7.2867408688848903E-2</v>
      </c>
      <c r="AE998" s="1">
        <v>45540</v>
      </c>
      <c r="AF998">
        <v>13.2674</v>
      </c>
      <c r="AG998" s="1">
        <v>45540</v>
      </c>
      <c r="AH998">
        <v>15.8863</v>
      </c>
      <c r="AI998" s="1">
        <v>45090</v>
      </c>
      <c r="AJ998">
        <v>6.8867049291344989E-2</v>
      </c>
      <c r="AK998" s="1">
        <v>45673</v>
      </c>
      <c r="AL998">
        <v>5.6346999999999996</v>
      </c>
      <c r="AM998" s="1">
        <v>45673</v>
      </c>
      <c r="AN998">
        <v>5.0064000000000002</v>
      </c>
      <c r="AO998" s="1">
        <v>45090</v>
      </c>
      <c r="AP998">
        <v>5.2104979628674011E-2</v>
      </c>
      <c r="AQ998" s="1">
        <v>45677</v>
      </c>
      <c r="AR998">
        <v>2.8347000000000002</v>
      </c>
      <c r="AS998" s="1">
        <v>45677</v>
      </c>
      <c r="AT998">
        <v>4.4406999999999996</v>
      </c>
      <c r="AU998" s="1">
        <v>45090</v>
      </c>
      <c r="AV998">
        <v>5.3729955113582605E-2</v>
      </c>
    </row>
    <row r="999" spans="1:48" x14ac:dyDescent="0.25">
      <c r="A999" s="1">
        <v>45541</v>
      </c>
      <c r="B999">
        <v>16.804099999999998</v>
      </c>
      <c r="C999" s="1">
        <v>45541</v>
      </c>
      <c r="D999">
        <v>21.332599999999999</v>
      </c>
      <c r="E999" s="1">
        <v>45091</v>
      </c>
      <c r="F999">
        <v>0.12975024586971981</v>
      </c>
      <c r="G999" s="1">
        <v>45518</v>
      </c>
      <c r="H999">
        <v>14.3476</v>
      </c>
      <c r="I999" s="1">
        <v>45518</v>
      </c>
      <c r="J999">
        <v>17.251999999999999</v>
      </c>
      <c r="K999" s="1">
        <v>45091</v>
      </c>
      <c r="L999">
        <v>0.14732026597709577</v>
      </c>
      <c r="M999" s="1">
        <v>45541</v>
      </c>
      <c r="N999">
        <v>5.8106</v>
      </c>
      <c r="O999" s="1">
        <v>45541</v>
      </c>
      <c r="P999">
        <v>7.0587999999999997</v>
      </c>
      <c r="Q999" s="1">
        <v>45091</v>
      </c>
      <c r="R999">
        <v>7.0051333623996015E-2</v>
      </c>
      <c r="S999" s="1">
        <v>45541</v>
      </c>
      <c r="T999">
        <v>7.9823000000000004</v>
      </c>
      <c r="U999" s="1">
        <v>45541</v>
      </c>
      <c r="V999">
        <v>8.6781000000000006</v>
      </c>
      <c r="W999" s="1">
        <v>45091</v>
      </c>
      <c r="X999">
        <v>8.3503519952873348E-2</v>
      </c>
      <c r="Y999" s="1">
        <v>45541</v>
      </c>
      <c r="Z999">
        <v>5.9486999999999997</v>
      </c>
      <c r="AA999" s="1">
        <v>45541</v>
      </c>
      <c r="AB999">
        <v>6.8948</v>
      </c>
      <c r="AC999" s="1">
        <v>45091</v>
      </c>
      <c r="AD999">
        <v>7.2257436628082553E-2</v>
      </c>
      <c r="AE999" s="1">
        <v>45541</v>
      </c>
      <c r="AF999">
        <v>12.986700000000001</v>
      </c>
      <c r="AG999" s="1">
        <v>45541</v>
      </c>
      <c r="AH999">
        <v>13.950900000000001</v>
      </c>
      <c r="AI999" s="1">
        <v>45091</v>
      </c>
      <c r="AJ999">
        <v>6.8681328796701122E-2</v>
      </c>
      <c r="AK999" s="1">
        <v>45674</v>
      </c>
      <c r="AL999">
        <v>5.1024000000000003</v>
      </c>
      <c r="AM999" s="1">
        <v>45674</v>
      </c>
      <c r="AN999">
        <v>5.3989000000000003</v>
      </c>
      <c r="AO999" s="1">
        <v>45091</v>
      </c>
      <c r="AP999">
        <v>4.9318885599710184E-2</v>
      </c>
      <c r="AQ999" s="1">
        <v>45678</v>
      </c>
      <c r="AR999">
        <v>3.6566999999999998</v>
      </c>
      <c r="AS999" s="1">
        <v>45678</v>
      </c>
      <c r="AT999">
        <v>4.2111999999999998</v>
      </c>
      <c r="AU999" s="1">
        <v>45091</v>
      </c>
      <c r="AV999">
        <v>5.3650044219784046E-2</v>
      </c>
    </row>
    <row r="1000" spans="1:48" x14ac:dyDescent="0.25">
      <c r="A1000" s="1">
        <v>45544</v>
      </c>
      <c r="B1000">
        <v>15.516299999999999</v>
      </c>
      <c r="C1000" s="1">
        <v>45544</v>
      </c>
      <c r="D1000">
        <v>19.639800000000001</v>
      </c>
      <c r="E1000" s="1">
        <v>45092</v>
      </c>
      <c r="F1000">
        <v>0.13018758348619397</v>
      </c>
      <c r="G1000" s="1">
        <v>45519</v>
      </c>
      <c r="H1000">
        <v>13.7676</v>
      </c>
      <c r="I1000" s="1">
        <v>45519</v>
      </c>
      <c r="J1000">
        <v>16.340900000000001</v>
      </c>
      <c r="K1000" s="1">
        <v>45092</v>
      </c>
      <c r="L1000">
        <v>0.12879542391129295</v>
      </c>
      <c r="M1000" s="1">
        <v>45544</v>
      </c>
      <c r="N1000">
        <v>6.0312000000000001</v>
      </c>
      <c r="O1000" s="1">
        <v>45544</v>
      </c>
      <c r="P1000">
        <v>7.5242000000000004</v>
      </c>
      <c r="Q1000" s="1">
        <v>45092</v>
      </c>
      <c r="R1000">
        <v>7.0161961775608031E-2</v>
      </c>
      <c r="S1000" s="1">
        <v>45544</v>
      </c>
      <c r="T1000">
        <v>7.6746999999999996</v>
      </c>
      <c r="U1000" s="1">
        <v>45544</v>
      </c>
      <c r="V1000">
        <v>8.4168000000000003</v>
      </c>
      <c r="W1000" s="1">
        <v>45092</v>
      </c>
      <c r="X1000">
        <v>8.3129334619368084E-2</v>
      </c>
      <c r="Y1000" s="1">
        <v>45544</v>
      </c>
      <c r="Z1000">
        <v>6.1817000000000002</v>
      </c>
      <c r="AA1000" s="1">
        <v>45544</v>
      </c>
      <c r="AB1000">
        <v>6.6670999999999996</v>
      </c>
      <c r="AC1000" s="1">
        <v>45092</v>
      </c>
      <c r="AD1000">
        <v>7.1236769997641641E-2</v>
      </c>
      <c r="AE1000" s="1">
        <v>45544</v>
      </c>
      <c r="AF1000">
        <v>9.3576999999999995</v>
      </c>
      <c r="AG1000" s="1">
        <v>45544</v>
      </c>
      <c r="AH1000">
        <v>11.350300000000001</v>
      </c>
      <c r="AI1000" s="1">
        <v>45092</v>
      </c>
      <c r="AJ1000">
        <v>6.9022432833038355E-2</v>
      </c>
      <c r="AK1000" s="1">
        <v>45677</v>
      </c>
      <c r="AL1000">
        <v>5.1547999999999998</v>
      </c>
      <c r="AM1000" s="1">
        <v>45677</v>
      </c>
      <c r="AN1000">
        <v>5.1993</v>
      </c>
      <c r="AO1000" s="1">
        <v>45092</v>
      </c>
      <c r="AP1000">
        <v>4.6470661245882137E-2</v>
      </c>
      <c r="AQ1000" s="1">
        <v>45679</v>
      </c>
      <c r="AR1000">
        <v>3.6120000000000001</v>
      </c>
      <c r="AS1000" s="1">
        <v>45679</v>
      </c>
      <c r="AT1000">
        <v>4.2157999999999998</v>
      </c>
      <c r="AU1000" s="1">
        <v>45092</v>
      </c>
      <c r="AV1000">
        <v>4.7369687591211421E-2</v>
      </c>
    </row>
    <row r="1001" spans="1:48" x14ac:dyDescent="0.25">
      <c r="A1001" s="1">
        <v>45545</v>
      </c>
      <c r="B1001">
        <v>15.3283</v>
      </c>
      <c r="C1001" s="1">
        <v>45545</v>
      </c>
      <c r="D1001">
        <v>19.357700000000001</v>
      </c>
      <c r="E1001" s="1">
        <v>45093</v>
      </c>
      <c r="F1001">
        <v>0.12680733546145409</v>
      </c>
      <c r="G1001" s="1">
        <v>45520</v>
      </c>
      <c r="H1001">
        <v>13.5571</v>
      </c>
      <c r="I1001" s="1">
        <v>45520</v>
      </c>
      <c r="J1001">
        <v>16.281300000000002</v>
      </c>
      <c r="K1001" s="1">
        <v>45093</v>
      </c>
      <c r="L1001">
        <v>0.12346963587209704</v>
      </c>
      <c r="M1001" s="1">
        <v>45545</v>
      </c>
      <c r="N1001">
        <v>6.0533000000000001</v>
      </c>
      <c r="O1001" s="1">
        <v>45545</v>
      </c>
      <c r="P1001">
        <v>7.7925000000000004</v>
      </c>
      <c r="Q1001" s="1">
        <v>45093</v>
      </c>
      <c r="R1001">
        <v>6.9392302711971207E-2</v>
      </c>
      <c r="S1001" s="1">
        <v>45545</v>
      </c>
      <c r="T1001">
        <v>7.5818000000000003</v>
      </c>
      <c r="U1001" s="1">
        <v>45545</v>
      </c>
      <c r="V1001">
        <v>8.4456000000000007</v>
      </c>
      <c r="W1001" s="1">
        <v>45093</v>
      </c>
      <c r="X1001">
        <v>8.3153453852382112E-2</v>
      </c>
      <c r="Y1001" s="1">
        <v>45545</v>
      </c>
      <c r="Z1001">
        <v>5.9978999999999996</v>
      </c>
      <c r="AA1001" s="1">
        <v>45545</v>
      </c>
      <c r="AB1001">
        <v>6.5716999999999999</v>
      </c>
      <c r="AC1001" s="1">
        <v>45093</v>
      </c>
      <c r="AD1001">
        <v>7.1236827936452973E-2</v>
      </c>
      <c r="AE1001" s="1">
        <v>45545</v>
      </c>
      <c r="AF1001">
        <v>10.6539</v>
      </c>
      <c r="AG1001" s="1">
        <v>45545</v>
      </c>
      <c r="AH1001">
        <v>13.484999999999999</v>
      </c>
      <c r="AI1001" s="1">
        <v>45093</v>
      </c>
      <c r="AJ1001">
        <v>6.8946289960315571E-2</v>
      </c>
      <c r="AK1001" s="1">
        <v>45678</v>
      </c>
      <c r="AL1001">
        <v>5.1162999999999998</v>
      </c>
      <c r="AM1001" s="1">
        <v>45678</v>
      </c>
      <c r="AN1001">
        <v>5.0316000000000001</v>
      </c>
      <c r="AO1001" s="1">
        <v>45093</v>
      </c>
      <c r="AP1001">
        <v>4.4747181012414511E-2</v>
      </c>
      <c r="AQ1001" s="1">
        <v>45680</v>
      </c>
      <c r="AR1001">
        <v>3.4716999999999998</v>
      </c>
      <c r="AS1001" s="1">
        <v>45680</v>
      </c>
      <c r="AT1001">
        <v>4.125</v>
      </c>
      <c r="AU1001" s="1">
        <v>45093</v>
      </c>
      <c r="AV1001">
        <v>4.6463260966083331E-2</v>
      </c>
    </row>
    <row r="1002" spans="1:48" x14ac:dyDescent="0.25">
      <c r="A1002" s="1">
        <v>45546</v>
      </c>
      <c r="B1002">
        <v>14.6752</v>
      </c>
      <c r="C1002" s="1">
        <v>45546</v>
      </c>
      <c r="D1002">
        <v>18.4909</v>
      </c>
      <c r="E1002" s="1">
        <v>45094</v>
      </c>
      <c r="F1002">
        <v>0.12516329191100817</v>
      </c>
      <c r="G1002" s="1">
        <v>45523</v>
      </c>
      <c r="H1002">
        <v>13.4519</v>
      </c>
      <c r="I1002" s="1">
        <v>45523</v>
      </c>
      <c r="J1002">
        <v>16.127800000000001</v>
      </c>
      <c r="K1002" s="1">
        <v>45094</v>
      </c>
      <c r="L1002">
        <v>0.12114485115450399</v>
      </c>
      <c r="M1002" s="1">
        <v>45546</v>
      </c>
      <c r="N1002">
        <v>5.6024000000000003</v>
      </c>
      <c r="O1002" s="1">
        <v>45546</v>
      </c>
      <c r="P1002">
        <v>8.2883999999999993</v>
      </c>
      <c r="Q1002" s="1">
        <v>45094</v>
      </c>
      <c r="R1002">
        <v>6.8722777357922579E-2</v>
      </c>
      <c r="S1002" s="1">
        <v>45546</v>
      </c>
      <c r="T1002">
        <v>7.6524999999999999</v>
      </c>
      <c r="U1002" s="1">
        <v>45546</v>
      </c>
      <c r="V1002">
        <v>8.4878</v>
      </c>
      <c r="W1002" s="1">
        <v>45094</v>
      </c>
      <c r="X1002">
        <v>8.32460964758234E-2</v>
      </c>
      <c r="Y1002" s="1">
        <v>45546</v>
      </c>
      <c r="Z1002">
        <v>5.9904000000000002</v>
      </c>
      <c r="AA1002" s="1">
        <v>45546</v>
      </c>
      <c r="AB1002">
        <v>6.6626000000000003</v>
      </c>
      <c r="AC1002" s="1">
        <v>45094</v>
      </c>
      <c r="AD1002">
        <v>7.0875157269111019E-2</v>
      </c>
      <c r="AE1002" s="1">
        <v>45546</v>
      </c>
      <c r="AF1002">
        <v>7.9255000000000004</v>
      </c>
      <c r="AG1002" s="1">
        <v>45546</v>
      </c>
      <c r="AH1002">
        <v>9.3714999999999993</v>
      </c>
      <c r="AI1002" s="1">
        <v>45094</v>
      </c>
      <c r="AJ1002">
        <v>6.8777738644297481E-2</v>
      </c>
      <c r="AK1002" s="1">
        <v>45679</v>
      </c>
      <c r="AL1002">
        <v>4.9443000000000001</v>
      </c>
      <c r="AM1002" s="1">
        <v>45679</v>
      </c>
      <c r="AN1002">
        <v>5.0274999999999999</v>
      </c>
      <c r="AO1002" s="1">
        <v>45094</v>
      </c>
      <c r="AP1002">
        <v>4.5080062526157524E-2</v>
      </c>
      <c r="AQ1002" s="1">
        <v>45681</v>
      </c>
      <c r="AR1002">
        <v>3.6415000000000002</v>
      </c>
      <c r="AS1002" s="1">
        <v>45681</v>
      </c>
      <c r="AT1002">
        <v>4.3160999999999996</v>
      </c>
      <c r="AU1002" s="1">
        <v>45094</v>
      </c>
      <c r="AV1002">
        <v>4.6265968983149205E-2</v>
      </c>
    </row>
    <row r="1003" spans="1:48" x14ac:dyDescent="0.25">
      <c r="A1003" s="1">
        <v>45547</v>
      </c>
      <c r="B1003">
        <v>14.354100000000001</v>
      </c>
      <c r="C1003" s="1">
        <v>45547</v>
      </c>
      <c r="D1003">
        <v>18.282499999999999</v>
      </c>
      <c r="E1003" s="1">
        <v>45095</v>
      </c>
      <c r="F1003">
        <v>0.12538002929297865</v>
      </c>
      <c r="G1003" s="1">
        <v>45524</v>
      </c>
      <c r="H1003">
        <v>13.8468</v>
      </c>
      <c r="I1003" s="1">
        <v>45524</v>
      </c>
      <c r="J1003">
        <v>16.538699999999999</v>
      </c>
      <c r="K1003" s="1">
        <v>45095</v>
      </c>
      <c r="L1003">
        <v>0.11965983618806715</v>
      </c>
      <c r="M1003" s="1">
        <v>45547</v>
      </c>
      <c r="N1003">
        <v>5.8673999999999999</v>
      </c>
      <c r="O1003" s="1">
        <v>45547</v>
      </c>
      <c r="P1003">
        <v>6.1403999999999996</v>
      </c>
      <c r="Q1003" s="1">
        <v>45095</v>
      </c>
      <c r="R1003">
        <v>6.8955968578150742E-2</v>
      </c>
      <c r="S1003" s="1">
        <v>45547</v>
      </c>
      <c r="T1003">
        <v>7.6509</v>
      </c>
      <c r="U1003" s="1">
        <v>45547</v>
      </c>
      <c r="V1003">
        <v>8.1788000000000007</v>
      </c>
      <c r="W1003" s="1">
        <v>45095</v>
      </c>
      <c r="X1003">
        <v>8.3686895486008384E-2</v>
      </c>
      <c r="Y1003" s="1">
        <v>45547</v>
      </c>
      <c r="Z1003">
        <v>6.0216000000000003</v>
      </c>
      <c r="AA1003" s="1">
        <v>45547</v>
      </c>
      <c r="AB1003">
        <v>6.6548999999999996</v>
      </c>
      <c r="AC1003" s="1">
        <v>45095</v>
      </c>
      <c r="AD1003">
        <v>7.1125513036544172E-2</v>
      </c>
      <c r="AE1003" s="1">
        <v>45547</v>
      </c>
      <c r="AF1003">
        <v>9.9728999999999992</v>
      </c>
      <c r="AG1003" s="1">
        <v>45547</v>
      </c>
      <c r="AH1003">
        <v>12.6577</v>
      </c>
      <c r="AI1003" s="1">
        <v>45095</v>
      </c>
      <c r="AJ1003">
        <v>6.9334713701176331E-2</v>
      </c>
      <c r="AK1003" s="1">
        <v>45680</v>
      </c>
      <c r="AL1003">
        <v>5.0594000000000001</v>
      </c>
      <c r="AM1003" s="1">
        <v>45680</v>
      </c>
      <c r="AN1003">
        <v>4.9198000000000004</v>
      </c>
      <c r="AO1003" s="1">
        <v>45095</v>
      </c>
      <c r="AP1003">
        <v>4.3874676668769631E-2</v>
      </c>
      <c r="AQ1003" s="1">
        <v>45684</v>
      </c>
      <c r="AR1003">
        <v>3.8473999999999999</v>
      </c>
      <c r="AS1003" s="1">
        <v>45684</v>
      </c>
      <c r="AT1003">
        <v>4.6363000000000003</v>
      </c>
      <c r="AU1003" s="1">
        <v>45095</v>
      </c>
      <c r="AV1003">
        <v>4.6586968963457293E-2</v>
      </c>
    </row>
    <row r="1004" spans="1:48" x14ac:dyDescent="0.25">
      <c r="A1004" s="1">
        <v>45548</v>
      </c>
      <c r="B1004">
        <v>14.170400000000001</v>
      </c>
      <c r="C1004" s="1">
        <v>45548</v>
      </c>
      <c r="D1004">
        <v>18.1494</v>
      </c>
      <c r="E1004" s="1">
        <v>45096</v>
      </c>
      <c r="F1004">
        <v>0.12538002929297865</v>
      </c>
      <c r="G1004" s="1">
        <v>45525</v>
      </c>
      <c r="H1004">
        <v>13.7355</v>
      </c>
      <c r="I1004" s="1">
        <v>45525</v>
      </c>
      <c r="J1004">
        <v>16.592099999999999</v>
      </c>
      <c r="K1004" s="1">
        <v>45096</v>
      </c>
      <c r="L1004">
        <v>0.11999728156488981</v>
      </c>
      <c r="M1004" s="1">
        <v>45548</v>
      </c>
      <c r="N1004">
        <v>5.7587000000000002</v>
      </c>
      <c r="O1004" s="1">
        <v>45548</v>
      </c>
      <c r="P1004">
        <v>6.5769000000000002</v>
      </c>
      <c r="Q1004" s="1">
        <v>45096</v>
      </c>
      <c r="R1004">
        <v>6.8955968578150742E-2</v>
      </c>
      <c r="S1004" s="1">
        <v>45548</v>
      </c>
      <c r="T1004">
        <v>7.9535999999999998</v>
      </c>
      <c r="U1004" s="1">
        <v>45548</v>
      </c>
      <c r="V1004">
        <v>8.4781999999999993</v>
      </c>
      <c r="W1004" s="1">
        <v>45096</v>
      </c>
      <c r="X1004">
        <v>8.3686895486008384E-2</v>
      </c>
      <c r="Y1004" s="1">
        <v>45548</v>
      </c>
      <c r="Z1004">
        <v>5.8371000000000004</v>
      </c>
      <c r="AA1004" s="1">
        <v>45548</v>
      </c>
      <c r="AB1004">
        <v>7.0372000000000003</v>
      </c>
      <c r="AC1004" s="1">
        <v>45096</v>
      </c>
      <c r="AD1004">
        <v>7.1125513036544172E-2</v>
      </c>
      <c r="AE1004" s="1">
        <v>45548</v>
      </c>
      <c r="AF1004">
        <v>7.3390000000000004</v>
      </c>
      <c r="AG1004" s="1">
        <v>45548</v>
      </c>
      <c r="AH1004">
        <v>7.6120000000000001</v>
      </c>
      <c r="AI1004" s="1">
        <v>45096</v>
      </c>
      <c r="AJ1004">
        <v>6.9334713701176331E-2</v>
      </c>
      <c r="AK1004" s="1">
        <v>45681</v>
      </c>
      <c r="AL1004">
        <v>5.1040999999999999</v>
      </c>
      <c r="AM1004" s="1">
        <v>45681</v>
      </c>
      <c r="AN1004">
        <v>4.6965000000000003</v>
      </c>
      <c r="AO1004" s="1">
        <v>45096</v>
      </c>
      <c r="AP1004">
        <v>4.3633276720810736E-2</v>
      </c>
      <c r="AQ1004" s="1">
        <v>45685</v>
      </c>
      <c r="AR1004">
        <v>3.8618000000000001</v>
      </c>
      <c r="AS1004" s="1">
        <v>45685</v>
      </c>
      <c r="AT1004">
        <v>4.6904000000000003</v>
      </c>
      <c r="AU1004" s="1">
        <v>45096</v>
      </c>
      <c r="AV1004">
        <v>4.6673491100550982E-2</v>
      </c>
    </row>
    <row r="1005" spans="1:48" x14ac:dyDescent="0.25">
      <c r="A1005" s="1">
        <v>45551</v>
      </c>
      <c r="B1005">
        <v>14.3043</v>
      </c>
      <c r="C1005" s="1">
        <v>45551</v>
      </c>
      <c r="D1005">
        <v>18.325800000000001</v>
      </c>
      <c r="E1005" s="1">
        <v>45097</v>
      </c>
      <c r="F1005">
        <v>0.12506270914067619</v>
      </c>
      <c r="G1005" s="1">
        <v>45526</v>
      </c>
      <c r="H1005">
        <v>13.984299999999999</v>
      </c>
      <c r="I1005" s="1">
        <v>45526</v>
      </c>
      <c r="J1005">
        <v>17.059100000000001</v>
      </c>
      <c r="K1005" s="1">
        <v>45097</v>
      </c>
      <c r="L1005">
        <v>0.11958062327640592</v>
      </c>
      <c r="M1005" s="1">
        <v>45551</v>
      </c>
      <c r="N1005">
        <v>5.6020000000000003</v>
      </c>
      <c r="O1005" s="1">
        <v>45551</v>
      </c>
      <c r="P1005">
        <v>6.4058000000000002</v>
      </c>
      <c r="Q1005" s="1">
        <v>45097</v>
      </c>
      <c r="R1005">
        <v>6.8711841804147619E-2</v>
      </c>
      <c r="S1005" s="1">
        <v>45551</v>
      </c>
      <c r="T1005">
        <v>7.6692</v>
      </c>
      <c r="U1005" s="1">
        <v>45551</v>
      </c>
      <c r="V1005">
        <v>8.4547000000000008</v>
      </c>
      <c r="W1005" s="1">
        <v>45097</v>
      </c>
      <c r="X1005">
        <v>8.3295082082902094E-2</v>
      </c>
      <c r="Y1005" s="1">
        <v>45551</v>
      </c>
      <c r="Z1005">
        <v>6.0796000000000001</v>
      </c>
      <c r="AA1005" s="1">
        <v>45551</v>
      </c>
      <c r="AB1005">
        <v>7.8128000000000002</v>
      </c>
      <c r="AC1005" s="1">
        <v>45097</v>
      </c>
      <c r="AD1005">
        <v>7.075206602941507E-2</v>
      </c>
      <c r="AE1005" s="1">
        <v>45551</v>
      </c>
      <c r="AF1005">
        <v>11.941800000000001</v>
      </c>
      <c r="AG1005" s="1">
        <v>45551</v>
      </c>
      <c r="AH1005">
        <v>13.484500000000001</v>
      </c>
      <c r="AI1005" s="1">
        <v>45097</v>
      </c>
      <c r="AJ1005">
        <v>6.8773345171741801E-2</v>
      </c>
      <c r="AK1005" s="1">
        <v>45684</v>
      </c>
      <c r="AL1005">
        <v>4.9311999999999996</v>
      </c>
      <c r="AM1005" s="1">
        <v>45684</v>
      </c>
      <c r="AN1005">
        <v>4.7824999999999998</v>
      </c>
      <c r="AO1005" s="1">
        <v>45097</v>
      </c>
      <c r="AP1005">
        <v>4.3844580646872612E-2</v>
      </c>
      <c r="AQ1005" s="1">
        <v>45686</v>
      </c>
      <c r="AR1005">
        <v>3.8182999999999998</v>
      </c>
      <c r="AS1005" s="1">
        <v>45686</v>
      </c>
      <c r="AT1005">
        <v>4.7384000000000004</v>
      </c>
      <c r="AU1005" s="1">
        <v>45097</v>
      </c>
      <c r="AV1005">
        <v>4.6330086373754534E-2</v>
      </c>
    </row>
    <row r="1006" spans="1:48" x14ac:dyDescent="0.25">
      <c r="A1006" s="1">
        <v>45552</v>
      </c>
      <c r="B1006">
        <v>14.3368</v>
      </c>
      <c r="C1006" s="1">
        <v>45552</v>
      </c>
      <c r="D1006">
        <v>18.436499999999999</v>
      </c>
      <c r="E1006" s="1">
        <v>45098</v>
      </c>
      <c r="F1006">
        <v>0.12368075968428023</v>
      </c>
      <c r="G1006" s="1">
        <v>45527</v>
      </c>
      <c r="H1006">
        <v>13.639099999999999</v>
      </c>
      <c r="I1006" s="1">
        <v>45527</v>
      </c>
      <c r="J1006">
        <v>16.541699999999999</v>
      </c>
      <c r="K1006" s="1">
        <v>45098</v>
      </c>
      <c r="L1006">
        <v>0.11670253397011168</v>
      </c>
      <c r="M1006" s="1">
        <v>45552</v>
      </c>
      <c r="N1006">
        <v>5.7012999999999998</v>
      </c>
      <c r="O1006" s="1">
        <v>45552</v>
      </c>
      <c r="P1006">
        <v>7.5921000000000003</v>
      </c>
      <c r="Q1006" s="1">
        <v>45098</v>
      </c>
      <c r="R1006">
        <v>6.5661411768355188E-2</v>
      </c>
      <c r="S1006" s="1">
        <v>45552</v>
      </c>
      <c r="T1006">
        <v>7.7922000000000002</v>
      </c>
      <c r="U1006" s="1">
        <v>45552</v>
      </c>
      <c r="V1006">
        <v>8.4049999999999994</v>
      </c>
      <c r="W1006" s="1">
        <v>45098</v>
      </c>
      <c r="X1006">
        <v>8.2807352674483609E-2</v>
      </c>
      <c r="Y1006" s="1">
        <v>45552</v>
      </c>
      <c r="Z1006">
        <v>6.4039000000000001</v>
      </c>
      <c r="AA1006" s="1">
        <v>45552</v>
      </c>
      <c r="AB1006">
        <v>6.9569000000000001</v>
      </c>
      <c r="AC1006" s="1">
        <v>45098</v>
      </c>
      <c r="AD1006">
        <v>7.0716927841016824E-2</v>
      </c>
      <c r="AE1006" s="1">
        <v>45552</v>
      </c>
      <c r="AF1006">
        <v>10.1066</v>
      </c>
      <c r="AG1006" s="1">
        <v>45552</v>
      </c>
      <c r="AH1006">
        <v>8.7934999999999999</v>
      </c>
      <c r="AI1006" s="1">
        <v>45098</v>
      </c>
      <c r="AJ1006">
        <v>6.8137517783436671E-2</v>
      </c>
      <c r="AK1006" s="1">
        <v>45685</v>
      </c>
      <c r="AL1006">
        <v>4.7918000000000003</v>
      </c>
      <c r="AM1006" s="1">
        <v>45685</v>
      </c>
      <c r="AN1006">
        <v>4.6703999999999999</v>
      </c>
      <c r="AO1006" s="1">
        <v>45098</v>
      </c>
      <c r="AP1006">
        <v>4.4125298160830467E-2</v>
      </c>
      <c r="AQ1006" s="1">
        <v>45688</v>
      </c>
      <c r="AR1006">
        <v>3.5369999999999999</v>
      </c>
      <c r="AS1006" s="1">
        <v>45688</v>
      </c>
      <c r="AT1006">
        <v>4.6596000000000002</v>
      </c>
      <c r="AU1006" s="1">
        <v>45098</v>
      </c>
      <c r="AV1006">
        <v>4.154153618679559E-2</v>
      </c>
    </row>
    <row r="1007" spans="1:48" x14ac:dyDescent="0.25">
      <c r="A1007" s="1">
        <v>45553</v>
      </c>
      <c r="B1007">
        <v>14.3889</v>
      </c>
      <c r="C1007" s="1">
        <v>45553</v>
      </c>
      <c r="D1007">
        <v>18.576000000000001</v>
      </c>
      <c r="E1007" s="1">
        <v>45099</v>
      </c>
      <c r="F1007">
        <v>0.11830432645395519</v>
      </c>
      <c r="G1007" s="1">
        <v>45530</v>
      </c>
      <c r="H1007">
        <v>13.5359</v>
      </c>
      <c r="I1007" s="1">
        <v>45530</v>
      </c>
      <c r="J1007">
        <v>16.415900000000001</v>
      </c>
      <c r="K1007" s="1">
        <v>45099</v>
      </c>
      <c r="L1007">
        <v>0.11698110918131262</v>
      </c>
      <c r="M1007" s="1">
        <v>45553</v>
      </c>
      <c r="N1007">
        <v>5.3228</v>
      </c>
      <c r="O1007" s="1">
        <v>45553</v>
      </c>
      <c r="P1007">
        <v>9.2677999999999994</v>
      </c>
      <c r="Q1007" s="1">
        <v>45099</v>
      </c>
      <c r="R1007">
        <v>6.5978738826341171E-2</v>
      </c>
      <c r="S1007" s="1">
        <v>45553</v>
      </c>
      <c r="T1007">
        <v>7.9321000000000002</v>
      </c>
      <c r="U1007" s="1">
        <v>45553</v>
      </c>
      <c r="V1007">
        <v>8.8765000000000001</v>
      </c>
      <c r="W1007" s="1">
        <v>45099</v>
      </c>
      <c r="X1007">
        <v>8.2660945114246417E-2</v>
      </c>
      <c r="Y1007" s="1">
        <v>45553</v>
      </c>
      <c r="Z1007">
        <v>6.0305</v>
      </c>
      <c r="AA1007" s="1">
        <v>45553</v>
      </c>
      <c r="AB1007">
        <v>6.6048999999999998</v>
      </c>
      <c r="AC1007" s="1">
        <v>45099</v>
      </c>
      <c r="AD1007">
        <v>6.9603689842911987E-2</v>
      </c>
      <c r="AE1007" s="1">
        <v>45553</v>
      </c>
      <c r="AF1007">
        <v>9.8758999999999997</v>
      </c>
      <c r="AG1007" s="1">
        <v>45553</v>
      </c>
      <c r="AH1007">
        <v>15.468500000000001</v>
      </c>
      <c r="AI1007" s="1">
        <v>45099</v>
      </c>
      <c r="AJ1007">
        <v>6.6569354687340529E-2</v>
      </c>
      <c r="AK1007" s="1">
        <v>45686</v>
      </c>
      <c r="AL1007">
        <v>4.9264000000000001</v>
      </c>
      <c r="AM1007" s="1">
        <v>45686</v>
      </c>
      <c r="AN1007">
        <v>4.8747999999999996</v>
      </c>
      <c r="AO1007" s="1">
        <v>45099</v>
      </c>
      <c r="AP1007">
        <v>4.4484984270773124E-2</v>
      </c>
      <c r="AQ1007" s="1">
        <v>45691</v>
      </c>
      <c r="AR1007">
        <v>3.9113000000000002</v>
      </c>
      <c r="AS1007" s="1">
        <v>45691</v>
      </c>
      <c r="AT1007">
        <v>5.1055999999999999</v>
      </c>
      <c r="AU1007" s="1">
        <v>45099</v>
      </c>
      <c r="AV1007">
        <v>4.1620732995950899E-2</v>
      </c>
    </row>
    <row r="1008" spans="1:48" x14ac:dyDescent="0.25">
      <c r="A1008" s="1">
        <v>45554</v>
      </c>
      <c r="B1008">
        <v>13.507099999999999</v>
      </c>
      <c r="C1008" s="1">
        <v>45554</v>
      </c>
      <c r="D1008">
        <v>17.320399999999999</v>
      </c>
      <c r="E1008" s="1">
        <v>45100</v>
      </c>
      <c r="F1008">
        <v>0.11976855977212025</v>
      </c>
      <c r="G1008" s="1">
        <v>45531</v>
      </c>
      <c r="H1008">
        <v>13.5503</v>
      </c>
      <c r="I1008" s="1">
        <v>45531</v>
      </c>
      <c r="J1008">
        <v>16.346499999999999</v>
      </c>
      <c r="K1008" s="1">
        <v>45100</v>
      </c>
      <c r="L1008">
        <v>0.11809642373543489</v>
      </c>
      <c r="M1008" s="1">
        <v>45554</v>
      </c>
      <c r="N1008">
        <v>5.7855999999999996</v>
      </c>
      <c r="O1008" s="1">
        <v>45554</v>
      </c>
      <c r="P1008">
        <v>6.9318999999999997</v>
      </c>
      <c r="Q1008" s="1">
        <v>45100</v>
      </c>
      <c r="R1008">
        <v>6.5558766412170955E-2</v>
      </c>
      <c r="S1008" s="1">
        <v>45554</v>
      </c>
      <c r="T1008">
        <v>7.9405000000000001</v>
      </c>
      <c r="U1008" s="1">
        <v>45554</v>
      </c>
      <c r="V1008">
        <v>8.3026</v>
      </c>
      <c r="W1008" s="1">
        <v>45100</v>
      </c>
      <c r="X1008">
        <v>8.265314343409963E-2</v>
      </c>
      <c r="Y1008" s="1">
        <v>45554</v>
      </c>
      <c r="Z1008">
        <v>5.8815</v>
      </c>
      <c r="AA1008" s="1">
        <v>45554</v>
      </c>
      <c r="AB1008">
        <v>6.6302000000000003</v>
      </c>
      <c r="AC1008" s="1">
        <v>45100</v>
      </c>
      <c r="AD1008">
        <v>6.8931221405965568E-2</v>
      </c>
      <c r="AE1008" s="1">
        <v>45554</v>
      </c>
      <c r="AF1008">
        <v>9.4326000000000008</v>
      </c>
      <c r="AG1008" s="1">
        <v>45554</v>
      </c>
      <c r="AH1008">
        <v>11.676500000000001</v>
      </c>
      <c r="AI1008" s="1">
        <v>45100</v>
      </c>
      <c r="AJ1008">
        <v>6.6248193622927082E-2</v>
      </c>
      <c r="AK1008" s="1">
        <v>45688</v>
      </c>
      <c r="AL1008">
        <v>4.6797000000000004</v>
      </c>
      <c r="AM1008" s="1">
        <v>45688</v>
      </c>
      <c r="AN1008">
        <v>4.7565</v>
      </c>
      <c r="AO1008" s="1">
        <v>45100</v>
      </c>
      <c r="AP1008">
        <v>4.5151069733651739E-2</v>
      </c>
      <c r="AQ1008" s="1">
        <v>45692</v>
      </c>
      <c r="AR1008">
        <v>3.3833000000000002</v>
      </c>
      <c r="AS1008" s="1">
        <v>45692</v>
      </c>
      <c r="AT1008">
        <v>4.6456999999999997</v>
      </c>
      <c r="AU1008" s="1">
        <v>45100</v>
      </c>
      <c r="AV1008">
        <v>4.173850228622316E-2</v>
      </c>
    </row>
    <row r="1009" spans="1:48" x14ac:dyDescent="0.25">
      <c r="A1009" s="1">
        <v>45555</v>
      </c>
      <c r="B1009">
        <v>13.4779</v>
      </c>
      <c r="C1009" s="1">
        <v>45555</v>
      </c>
      <c r="D1009">
        <v>17.429200000000002</v>
      </c>
      <c r="E1009" s="1">
        <v>45101</v>
      </c>
      <c r="F1009">
        <v>0.1204647423265436</v>
      </c>
      <c r="G1009" s="1">
        <v>45532</v>
      </c>
      <c r="H1009">
        <v>13.6341</v>
      </c>
      <c r="I1009" s="1">
        <v>45532</v>
      </c>
      <c r="J1009">
        <v>16.5823</v>
      </c>
      <c r="K1009" s="1">
        <v>45101</v>
      </c>
      <c r="L1009">
        <v>0.11338395595380439</v>
      </c>
      <c r="M1009" s="1">
        <v>45555</v>
      </c>
      <c r="N1009">
        <v>4.6963999999999997</v>
      </c>
      <c r="O1009" s="1">
        <v>45555</v>
      </c>
      <c r="P1009">
        <v>7.6398000000000001</v>
      </c>
      <c r="Q1009" s="1">
        <v>45101</v>
      </c>
      <c r="R1009">
        <v>6.5917863299106844E-2</v>
      </c>
      <c r="S1009" s="1">
        <v>45555</v>
      </c>
      <c r="T1009">
        <v>7.8539000000000003</v>
      </c>
      <c r="U1009" s="1">
        <v>45555</v>
      </c>
      <c r="V1009">
        <v>8.4044000000000008</v>
      </c>
      <c r="W1009" s="1">
        <v>45101</v>
      </c>
      <c r="X1009">
        <v>8.307653236137498E-2</v>
      </c>
      <c r="Y1009" s="1">
        <v>45555</v>
      </c>
      <c r="Z1009">
        <v>6.0956000000000001</v>
      </c>
      <c r="AA1009" s="1">
        <v>45555</v>
      </c>
      <c r="AB1009">
        <v>6.6460999999999997</v>
      </c>
      <c r="AC1009" s="1">
        <v>45101</v>
      </c>
      <c r="AD1009">
        <v>6.9180268240167E-2</v>
      </c>
      <c r="AE1009" s="1">
        <v>45555</v>
      </c>
      <c r="AF1009">
        <v>9.1598000000000006</v>
      </c>
      <c r="AG1009" s="1">
        <v>45555</v>
      </c>
      <c r="AH1009">
        <v>8.5343</v>
      </c>
      <c r="AI1009" s="1">
        <v>45101</v>
      </c>
      <c r="AJ1009">
        <v>6.5754555926193503E-2</v>
      </c>
      <c r="AK1009" s="1">
        <v>45691</v>
      </c>
      <c r="AL1009">
        <v>4.9180000000000001</v>
      </c>
      <c r="AM1009" s="1">
        <v>45691</v>
      </c>
      <c r="AN1009">
        <v>5.2068000000000003</v>
      </c>
      <c r="AO1009" s="1">
        <v>45101</v>
      </c>
      <c r="AP1009">
        <v>4.5513802134847313E-2</v>
      </c>
      <c r="AQ1009" s="1">
        <v>45693</v>
      </c>
      <c r="AR1009">
        <v>3.3429000000000002</v>
      </c>
      <c r="AS1009" s="1">
        <v>45693</v>
      </c>
      <c r="AT1009">
        <v>4.4806999999999997</v>
      </c>
      <c r="AU1009" s="1">
        <v>45101</v>
      </c>
      <c r="AV1009">
        <v>4.0751722559802313E-2</v>
      </c>
    </row>
    <row r="1010" spans="1:48" x14ac:dyDescent="0.25">
      <c r="A1010" s="1">
        <v>45558</v>
      </c>
      <c r="B1010">
        <v>13.244999999999999</v>
      </c>
      <c r="C1010" s="1">
        <v>45558</v>
      </c>
      <c r="D1010">
        <v>17.134399999999999</v>
      </c>
      <c r="E1010" s="1">
        <v>45102</v>
      </c>
      <c r="F1010">
        <v>0.12146433293072784</v>
      </c>
      <c r="G1010" s="1">
        <v>45533</v>
      </c>
      <c r="H1010">
        <v>13.4305</v>
      </c>
      <c r="I1010" s="1">
        <v>45533</v>
      </c>
      <c r="J1010">
        <v>16.241700000000002</v>
      </c>
      <c r="K1010" s="1">
        <v>45102</v>
      </c>
      <c r="L1010">
        <v>0.11332165375200665</v>
      </c>
      <c r="M1010" s="1">
        <v>45558</v>
      </c>
      <c r="N1010">
        <v>5.6978999999999997</v>
      </c>
      <c r="O1010" s="1">
        <v>45558</v>
      </c>
      <c r="P1010">
        <v>5.3739999999999997</v>
      </c>
      <c r="Q1010" s="1">
        <v>45102</v>
      </c>
      <c r="R1010">
        <v>6.6212134693978658E-2</v>
      </c>
      <c r="S1010" s="1">
        <v>45558</v>
      </c>
      <c r="T1010">
        <v>7.8235999999999999</v>
      </c>
      <c r="U1010" s="1">
        <v>45558</v>
      </c>
      <c r="V1010">
        <v>8.1653000000000002</v>
      </c>
      <c r="W1010" s="1">
        <v>45102</v>
      </c>
      <c r="X1010">
        <v>8.0092288062567893E-2</v>
      </c>
      <c r="Y1010" s="1">
        <v>45558</v>
      </c>
      <c r="Z1010">
        <v>5.9596</v>
      </c>
      <c r="AA1010" s="1">
        <v>45558</v>
      </c>
      <c r="AB1010">
        <v>6.5164999999999997</v>
      </c>
      <c r="AC1010" s="1">
        <v>45102</v>
      </c>
      <c r="AD1010">
        <v>6.6752961627110433E-2</v>
      </c>
      <c r="AE1010" s="1">
        <v>45558</v>
      </c>
      <c r="AF1010">
        <v>12.2842</v>
      </c>
      <c r="AG1010" s="1">
        <v>45558</v>
      </c>
      <c r="AH1010">
        <v>12.526999999999999</v>
      </c>
      <c r="AI1010" s="1">
        <v>45102</v>
      </c>
      <c r="AJ1010">
        <v>6.5630615505720399E-2</v>
      </c>
      <c r="AK1010" s="1">
        <v>45692</v>
      </c>
      <c r="AL1010">
        <v>5.1082000000000001</v>
      </c>
      <c r="AM1010" s="1">
        <v>45692</v>
      </c>
      <c r="AN1010">
        <v>5.0327999999999999</v>
      </c>
      <c r="AO1010" s="1">
        <v>45102</v>
      </c>
      <c r="AP1010">
        <v>4.5439574250520053E-2</v>
      </c>
      <c r="AQ1010" s="1">
        <v>45694</v>
      </c>
      <c r="AR1010">
        <v>3.3650000000000002</v>
      </c>
      <c r="AS1010" s="1">
        <v>45694</v>
      </c>
      <c r="AT1010">
        <v>4.5609999999999999</v>
      </c>
      <c r="AU1010" s="1">
        <v>45102</v>
      </c>
      <c r="AV1010">
        <v>4.0964954889309464E-2</v>
      </c>
    </row>
    <row r="1011" spans="1:48" x14ac:dyDescent="0.25">
      <c r="A1011" s="1">
        <v>45559</v>
      </c>
      <c r="B1011">
        <v>13.173</v>
      </c>
      <c r="C1011" s="1">
        <v>45559</v>
      </c>
      <c r="D1011">
        <v>17.061599999999999</v>
      </c>
      <c r="E1011" s="1">
        <v>45103</v>
      </c>
      <c r="F1011">
        <v>0.12107545671688337</v>
      </c>
      <c r="G1011" s="1">
        <v>45534</v>
      </c>
      <c r="H1011">
        <v>13.314500000000001</v>
      </c>
      <c r="I1011" s="1">
        <v>45534</v>
      </c>
      <c r="J1011">
        <v>16.222999999999999</v>
      </c>
      <c r="K1011" s="1">
        <v>45103</v>
      </c>
      <c r="L1011">
        <v>0.11243428709707307</v>
      </c>
      <c r="M1011" s="1">
        <v>45559</v>
      </c>
      <c r="N1011">
        <v>5.7718999999999996</v>
      </c>
      <c r="O1011" s="1">
        <v>45559</v>
      </c>
      <c r="P1011">
        <v>7.2938999999999998</v>
      </c>
      <c r="Q1011" s="1">
        <v>45103</v>
      </c>
      <c r="R1011">
        <v>6.5667741591432086E-2</v>
      </c>
      <c r="S1011" s="1">
        <v>45559</v>
      </c>
      <c r="T1011">
        <v>7.7519999999999998</v>
      </c>
      <c r="U1011" s="1">
        <v>45559</v>
      </c>
      <c r="V1011">
        <v>8.2822999999999993</v>
      </c>
      <c r="W1011" s="1">
        <v>45103</v>
      </c>
      <c r="X1011">
        <v>7.9459247465921382E-2</v>
      </c>
      <c r="Y1011" s="1">
        <v>45559</v>
      </c>
      <c r="Z1011">
        <v>6.1435000000000004</v>
      </c>
      <c r="AA1011" s="1">
        <v>45559</v>
      </c>
      <c r="AB1011">
        <v>6.5639000000000003</v>
      </c>
      <c r="AC1011" s="1">
        <v>45103</v>
      </c>
      <c r="AD1011">
        <v>6.6344860906136241E-2</v>
      </c>
      <c r="AE1011" s="1">
        <v>45559</v>
      </c>
      <c r="AF1011">
        <v>7.8437000000000001</v>
      </c>
      <c r="AG1011" s="1">
        <v>45559</v>
      </c>
      <c r="AH1011">
        <v>12.0623</v>
      </c>
      <c r="AI1011" s="1">
        <v>45103</v>
      </c>
      <c r="AJ1011">
        <v>6.532269690656152E-2</v>
      </c>
      <c r="AK1011" s="1">
        <v>45693</v>
      </c>
      <c r="AL1011">
        <v>4.6734999999999998</v>
      </c>
      <c r="AM1011" s="1">
        <v>45693</v>
      </c>
      <c r="AN1011">
        <v>4.9602000000000004</v>
      </c>
      <c r="AO1011" s="1">
        <v>45103</v>
      </c>
      <c r="AP1011">
        <v>4.5092265531418207E-2</v>
      </c>
      <c r="AQ1011" s="1">
        <v>45695</v>
      </c>
      <c r="AR1011">
        <v>3.3037000000000001</v>
      </c>
      <c r="AS1011" s="1">
        <v>45695</v>
      </c>
      <c r="AT1011">
        <v>4.5747</v>
      </c>
      <c r="AU1011" s="1">
        <v>45103</v>
      </c>
      <c r="AV1011">
        <v>4.0644299059052119E-2</v>
      </c>
    </row>
    <row r="1012" spans="1:48" x14ac:dyDescent="0.25">
      <c r="A1012" s="1">
        <v>45560</v>
      </c>
      <c r="B1012">
        <v>13.384399999999999</v>
      </c>
      <c r="C1012" s="1">
        <v>45560</v>
      </c>
      <c r="D1012">
        <v>17.418600000000001</v>
      </c>
      <c r="E1012" s="1">
        <v>45104</v>
      </c>
      <c r="F1012">
        <v>0.12174730539911473</v>
      </c>
      <c r="G1012" s="1">
        <v>45537</v>
      </c>
      <c r="H1012">
        <v>13.184799999999999</v>
      </c>
      <c r="I1012" s="1">
        <v>45537</v>
      </c>
      <c r="J1012">
        <v>15.883599999999999</v>
      </c>
      <c r="K1012" s="1">
        <v>45104</v>
      </c>
      <c r="L1012">
        <v>0.11197060491507209</v>
      </c>
      <c r="M1012" s="1">
        <v>45560</v>
      </c>
      <c r="N1012">
        <v>5.6859999999999999</v>
      </c>
      <c r="O1012" s="1">
        <v>45560</v>
      </c>
      <c r="P1012">
        <v>6.7184999999999997</v>
      </c>
      <c r="Q1012" s="1">
        <v>45104</v>
      </c>
      <c r="R1012">
        <v>6.5404936954382709E-2</v>
      </c>
      <c r="S1012" s="1">
        <v>45560</v>
      </c>
      <c r="T1012">
        <v>7.7343999999999999</v>
      </c>
      <c r="U1012" s="1">
        <v>45560</v>
      </c>
      <c r="V1012">
        <v>8.3950999999999993</v>
      </c>
      <c r="W1012" s="1">
        <v>45104</v>
      </c>
      <c r="X1012">
        <v>7.8854354341997265E-2</v>
      </c>
      <c r="Y1012" s="1">
        <v>45560</v>
      </c>
      <c r="Z1012">
        <v>6.0876000000000001</v>
      </c>
      <c r="AA1012" s="1">
        <v>45560</v>
      </c>
      <c r="AB1012">
        <v>6.6505999999999998</v>
      </c>
      <c r="AC1012" s="1">
        <v>45104</v>
      </c>
      <c r="AD1012">
        <v>6.6008559377710635E-2</v>
      </c>
      <c r="AE1012" s="1">
        <v>45560</v>
      </c>
      <c r="AF1012">
        <v>9.9621999999999993</v>
      </c>
      <c r="AG1012" s="1">
        <v>45560</v>
      </c>
      <c r="AH1012">
        <v>10.653600000000001</v>
      </c>
      <c r="AI1012" s="1">
        <v>45104</v>
      </c>
      <c r="AJ1012">
        <v>6.4800061558181771E-2</v>
      </c>
      <c r="AK1012" s="1">
        <v>45694</v>
      </c>
      <c r="AL1012">
        <v>4.8478000000000003</v>
      </c>
      <c r="AM1012" s="1">
        <v>45694</v>
      </c>
      <c r="AN1012">
        <v>4.9774000000000003</v>
      </c>
      <c r="AO1012" s="1">
        <v>45104</v>
      </c>
      <c r="AP1012">
        <v>4.4956652140423603E-2</v>
      </c>
      <c r="AQ1012" s="1">
        <v>45698</v>
      </c>
      <c r="AR1012">
        <v>3.4651999999999998</v>
      </c>
      <c r="AS1012" s="1">
        <v>45698</v>
      </c>
      <c r="AT1012">
        <v>4.6365999999999996</v>
      </c>
      <c r="AU1012" s="1">
        <v>45104</v>
      </c>
      <c r="AV1012">
        <v>4.0309616890837389E-2</v>
      </c>
    </row>
    <row r="1013" spans="1:48" x14ac:dyDescent="0.25">
      <c r="A1013" s="1">
        <v>45561</v>
      </c>
      <c r="B1013">
        <v>13.5025</v>
      </c>
      <c r="C1013" s="1">
        <v>45561</v>
      </c>
      <c r="D1013">
        <v>17.453600000000002</v>
      </c>
      <c r="E1013" s="1">
        <v>45105</v>
      </c>
      <c r="F1013">
        <v>0.12164417568913348</v>
      </c>
      <c r="G1013" s="1">
        <v>45538</v>
      </c>
      <c r="H1013">
        <v>14.1828</v>
      </c>
      <c r="I1013" s="1">
        <v>45538</v>
      </c>
      <c r="J1013">
        <v>17.319500000000001</v>
      </c>
      <c r="K1013" s="1">
        <v>45105</v>
      </c>
      <c r="L1013">
        <v>0.11316960333981581</v>
      </c>
      <c r="M1013" s="1">
        <v>45561</v>
      </c>
      <c r="N1013">
        <v>4.7750000000000004</v>
      </c>
      <c r="O1013" s="1">
        <v>45561</v>
      </c>
      <c r="P1013">
        <v>6.9031000000000002</v>
      </c>
      <c r="Q1013" s="1">
        <v>45105</v>
      </c>
      <c r="R1013">
        <v>6.6228880090877504E-2</v>
      </c>
      <c r="S1013" s="1">
        <v>45561</v>
      </c>
      <c r="T1013">
        <v>7.6307</v>
      </c>
      <c r="U1013" s="1">
        <v>45561</v>
      </c>
      <c r="V1013">
        <v>8.2388999999999992</v>
      </c>
      <c r="W1013" s="1">
        <v>45105</v>
      </c>
      <c r="X1013">
        <v>7.922710552249812E-2</v>
      </c>
      <c r="Y1013" s="1">
        <v>45561</v>
      </c>
      <c r="Z1013">
        <v>5.9821</v>
      </c>
      <c r="AA1013" s="1">
        <v>45561</v>
      </c>
      <c r="AB1013">
        <v>6.5486000000000004</v>
      </c>
      <c r="AC1013" s="1">
        <v>45105</v>
      </c>
      <c r="AD1013">
        <v>6.6395162982392342E-2</v>
      </c>
      <c r="AE1013" s="1">
        <v>45561</v>
      </c>
      <c r="AF1013">
        <v>8.2193000000000005</v>
      </c>
      <c r="AG1013" s="1">
        <v>45561</v>
      </c>
      <c r="AH1013">
        <v>9.3468</v>
      </c>
      <c r="AI1013" s="1">
        <v>45105</v>
      </c>
      <c r="AJ1013">
        <v>6.4296186077735268E-2</v>
      </c>
      <c r="AK1013" s="1">
        <v>45695</v>
      </c>
      <c r="AL1013">
        <v>5.0910000000000002</v>
      </c>
      <c r="AM1013" s="1">
        <v>45695</v>
      </c>
      <c r="AN1013">
        <v>5.2804000000000002</v>
      </c>
      <c r="AO1013" s="1">
        <v>45105</v>
      </c>
      <c r="AP1013">
        <v>4.4870337616829938E-2</v>
      </c>
      <c r="AQ1013" s="1">
        <v>45699</v>
      </c>
      <c r="AR1013">
        <v>3.3416000000000001</v>
      </c>
      <c r="AS1013" s="1">
        <v>45699</v>
      </c>
      <c r="AT1013">
        <v>4.5888999999999998</v>
      </c>
      <c r="AU1013" s="1">
        <v>45105</v>
      </c>
      <c r="AV1013">
        <v>4.0591042879735854E-2</v>
      </c>
    </row>
    <row r="1014" spans="1:48" x14ac:dyDescent="0.25">
      <c r="A1014" s="1">
        <v>45562</v>
      </c>
      <c r="B1014">
        <v>14.1594</v>
      </c>
      <c r="C1014" s="1">
        <v>45562</v>
      </c>
      <c r="D1014">
        <v>18.533899999999999</v>
      </c>
      <c r="E1014" s="1">
        <v>45106</v>
      </c>
      <c r="F1014">
        <v>0.11908653439168722</v>
      </c>
      <c r="G1014" s="1">
        <v>45539</v>
      </c>
      <c r="H1014">
        <v>15.161799999999999</v>
      </c>
      <c r="I1014" s="1">
        <v>45539</v>
      </c>
      <c r="J1014">
        <v>18.729500000000002</v>
      </c>
      <c r="K1014" s="1">
        <v>45106</v>
      </c>
      <c r="L1014">
        <v>0.10957849509973107</v>
      </c>
      <c r="M1014" s="1">
        <v>45562</v>
      </c>
      <c r="N1014">
        <v>5.3118999999999996</v>
      </c>
      <c r="O1014" s="1">
        <v>45562</v>
      </c>
      <c r="P1014">
        <v>7.4706000000000001</v>
      </c>
      <c r="Q1014" s="1">
        <v>45106</v>
      </c>
      <c r="R1014">
        <v>6.1884966964656417E-2</v>
      </c>
      <c r="S1014" s="1">
        <v>45562</v>
      </c>
      <c r="T1014">
        <v>7.8178000000000001</v>
      </c>
      <c r="U1014" s="1">
        <v>45562</v>
      </c>
      <c r="V1014">
        <v>8.3438999999999997</v>
      </c>
      <c r="W1014" s="1">
        <v>45106</v>
      </c>
      <c r="X1014">
        <v>8.0206735185727324E-2</v>
      </c>
      <c r="Y1014" s="1">
        <v>45562</v>
      </c>
      <c r="Z1014">
        <v>8.4832999999999998</v>
      </c>
      <c r="AA1014" s="1">
        <v>45562</v>
      </c>
      <c r="AB1014">
        <v>6.7064000000000004</v>
      </c>
      <c r="AC1014" s="1">
        <v>45106</v>
      </c>
      <c r="AD1014">
        <v>6.752017049654245E-2</v>
      </c>
      <c r="AE1014" s="1">
        <v>45562</v>
      </c>
      <c r="AF1014">
        <v>11.489100000000001</v>
      </c>
      <c r="AG1014" s="1">
        <v>45562</v>
      </c>
      <c r="AH1014">
        <v>12.878399999999999</v>
      </c>
      <c r="AI1014" s="1">
        <v>45106</v>
      </c>
      <c r="AJ1014">
        <v>6.4727971310227478E-2</v>
      </c>
      <c r="AK1014" s="1">
        <v>45698</v>
      </c>
      <c r="AL1014">
        <v>4.8708</v>
      </c>
      <c r="AM1014" s="1">
        <v>45698</v>
      </c>
      <c r="AN1014">
        <v>5.1346999999999996</v>
      </c>
      <c r="AO1014" s="1">
        <v>45106</v>
      </c>
      <c r="AP1014">
        <v>4.5094270053331061E-2</v>
      </c>
      <c r="AQ1014" s="1">
        <v>45700</v>
      </c>
      <c r="AR1014">
        <v>3.286</v>
      </c>
      <c r="AS1014" s="1">
        <v>45700</v>
      </c>
      <c r="AT1014">
        <v>4.4942000000000002</v>
      </c>
      <c r="AU1014" s="1">
        <v>45106</v>
      </c>
      <c r="AV1014">
        <v>3.8868456957459059E-2</v>
      </c>
    </row>
    <row r="1015" spans="1:48" x14ac:dyDescent="0.25">
      <c r="A1015" s="1">
        <v>45565</v>
      </c>
      <c r="B1015">
        <v>13.775</v>
      </c>
      <c r="C1015" s="1">
        <v>45565</v>
      </c>
      <c r="D1015">
        <v>18.0686</v>
      </c>
      <c r="E1015" s="1">
        <v>45107</v>
      </c>
      <c r="F1015">
        <v>0.12073644502646008</v>
      </c>
      <c r="G1015" s="1">
        <v>45540</v>
      </c>
      <c r="H1015">
        <v>15.4572</v>
      </c>
      <c r="I1015" s="1">
        <v>45540</v>
      </c>
      <c r="J1015">
        <v>19.070900000000002</v>
      </c>
      <c r="K1015" s="1">
        <v>45107</v>
      </c>
      <c r="L1015">
        <v>0.10855796117387626</v>
      </c>
      <c r="M1015" s="1">
        <v>45565</v>
      </c>
      <c r="N1015">
        <v>5.3163999999999998</v>
      </c>
      <c r="O1015" s="1">
        <v>45565</v>
      </c>
      <c r="P1015">
        <v>7.2926000000000002</v>
      </c>
      <c r="Q1015" s="1">
        <v>45107</v>
      </c>
      <c r="R1015">
        <v>6.1516645953158373E-2</v>
      </c>
      <c r="S1015" s="1">
        <v>45565</v>
      </c>
      <c r="T1015">
        <v>7.6943999999999999</v>
      </c>
      <c r="U1015" s="1">
        <v>45565</v>
      </c>
      <c r="V1015">
        <v>8.3132999999999999</v>
      </c>
      <c r="W1015" s="1">
        <v>45107</v>
      </c>
      <c r="X1015">
        <v>8.1505184449789131E-2</v>
      </c>
      <c r="Y1015" s="1">
        <v>45565</v>
      </c>
      <c r="Z1015">
        <v>5.7042000000000002</v>
      </c>
      <c r="AA1015" s="1">
        <v>45565</v>
      </c>
      <c r="AB1015">
        <v>6.4151999999999996</v>
      </c>
      <c r="AC1015" s="1">
        <v>45107</v>
      </c>
      <c r="AD1015">
        <v>6.7989418451044503E-2</v>
      </c>
      <c r="AE1015" s="1">
        <v>45565</v>
      </c>
      <c r="AF1015">
        <v>9.8016000000000005</v>
      </c>
      <c r="AG1015" s="1">
        <v>45565</v>
      </c>
      <c r="AH1015">
        <v>10.573</v>
      </c>
      <c r="AI1015" s="1">
        <v>45107</v>
      </c>
      <c r="AJ1015">
        <v>6.4848654029632677E-2</v>
      </c>
      <c r="AK1015" s="1">
        <v>45699</v>
      </c>
      <c r="AL1015">
        <v>4.7723000000000004</v>
      </c>
      <c r="AM1015" s="1">
        <v>45699</v>
      </c>
      <c r="AN1015">
        <v>5.0869</v>
      </c>
      <c r="AO1015" s="1">
        <v>45107</v>
      </c>
      <c r="AP1015">
        <v>4.497629857046221E-2</v>
      </c>
      <c r="AQ1015" s="1">
        <v>45701</v>
      </c>
      <c r="AR1015">
        <v>3.1636000000000002</v>
      </c>
      <c r="AS1015" s="1">
        <v>45701</v>
      </c>
      <c r="AT1015">
        <v>4.2529000000000003</v>
      </c>
      <c r="AU1015" s="1">
        <v>45107</v>
      </c>
      <c r="AV1015">
        <v>3.9035794115221768E-2</v>
      </c>
    </row>
    <row r="1016" spans="1:48" x14ac:dyDescent="0.25">
      <c r="A1016" s="1">
        <v>45566</v>
      </c>
      <c r="B1016">
        <v>14.726599999999999</v>
      </c>
      <c r="C1016" s="1">
        <v>45566</v>
      </c>
      <c r="D1016">
        <v>19.5854</v>
      </c>
      <c r="E1016" s="1">
        <v>45108</v>
      </c>
      <c r="F1016">
        <v>0.11971431341644941</v>
      </c>
      <c r="G1016" s="1">
        <v>45541</v>
      </c>
      <c r="H1016">
        <v>16.619599999999998</v>
      </c>
      <c r="I1016" s="1">
        <v>45541</v>
      </c>
      <c r="J1016">
        <v>20.4998</v>
      </c>
      <c r="K1016" s="1">
        <v>45108</v>
      </c>
      <c r="L1016">
        <v>0.10958607279137551</v>
      </c>
      <c r="M1016" s="1">
        <v>45566</v>
      </c>
      <c r="N1016">
        <v>5.0686</v>
      </c>
      <c r="O1016" s="1">
        <v>45566</v>
      </c>
      <c r="P1016">
        <v>6.9172000000000002</v>
      </c>
      <c r="Q1016" s="1">
        <v>45108</v>
      </c>
      <c r="R1016">
        <v>5.8588148906006415E-2</v>
      </c>
      <c r="S1016" s="1">
        <v>45566</v>
      </c>
      <c r="T1016">
        <v>7.7152000000000003</v>
      </c>
      <c r="U1016" s="1">
        <v>45566</v>
      </c>
      <c r="V1016">
        <v>8.2079000000000004</v>
      </c>
      <c r="W1016" s="1">
        <v>45108</v>
      </c>
      <c r="X1016">
        <v>7.979416196662717E-2</v>
      </c>
      <c r="Y1016" s="1">
        <v>45566</v>
      </c>
      <c r="Z1016">
        <v>6.1749999999999998</v>
      </c>
      <c r="AA1016" s="1">
        <v>45566</v>
      </c>
      <c r="AB1016">
        <v>6.5392000000000001</v>
      </c>
      <c r="AC1016" s="1">
        <v>45108</v>
      </c>
      <c r="AD1016">
        <v>6.6367967142277273E-2</v>
      </c>
      <c r="AE1016" s="1">
        <v>45566</v>
      </c>
      <c r="AF1016">
        <v>8.6781000000000006</v>
      </c>
      <c r="AG1016" s="1">
        <v>45566</v>
      </c>
      <c r="AH1016">
        <v>11.0639</v>
      </c>
      <c r="AI1016" s="1">
        <v>45108</v>
      </c>
      <c r="AJ1016">
        <v>6.4322414524901117E-2</v>
      </c>
      <c r="AK1016" s="1">
        <v>45700</v>
      </c>
      <c r="AL1016">
        <v>4.6283000000000003</v>
      </c>
      <c r="AM1016" s="1">
        <v>45700</v>
      </c>
      <c r="AN1016">
        <v>4.7454999999999998</v>
      </c>
      <c r="AO1016" s="1">
        <v>45108</v>
      </c>
      <c r="AP1016">
        <v>4.2968791488314839E-2</v>
      </c>
      <c r="AQ1016" s="1">
        <v>45702</v>
      </c>
      <c r="AR1016">
        <v>2.8058000000000001</v>
      </c>
      <c r="AS1016" s="1">
        <v>45702</v>
      </c>
      <c r="AT1016">
        <v>3.8883000000000001</v>
      </c>
      <c r="AU1016" s="1">
        <v>45108</v>
      </c>
      <c r="AV1016">
        <v>3.8218928078397073E-2</v>
      </c>
    </row>
    <row r="1017" spans="1:48" x14ac:dyDescent="0.25">
      <c r="A1017" s="1">
        <v>45567</v>
      </c>
      <c r="B1017">
        <v>14.683</v>
      </c>
      <c r="C1017" s="1">
        <v>45567</v>
      </c>
      <c r="D1017">
        <v>19.3583</v>
      </c>
      <c r="E1017" s="1">
        <v>45109</v>
      </c>
      <c r="F1017">
        <v>0.11971431341644941</v>
      </c>
      <c r="G1017" s="1">
        <v>45544</v>
      </c>
      <c r="H1017">
        <v>15.7392</v>
      </c>
      <c r="I1017" s="1">
        <v>45544</v>
      </c>
      <c r="J1017">
        <v>19.178000000000001</v>
      </c>
      <c r="K1017" s="1">
        <v>45109</v>
      </c>
      <c r="L1017">
        <v>0.10958607279137551</v>
      </c>
      <c r="M1017" s="1">
        <v>45567</v>
      </c>
      <c r="N1017">
        <v>4.9503000000000004</v>
      </c>
      <c r="O1017" s="1">
        <v>45567</v>
      </c>
      <c r="P1017">
        <v>7.3048000000000002</v>
      </c>
      <c r="Q1017" s="1">
        <v>45109</v>
      </c>
      <c r="R1017">
        <v>5.8588148906006415E-2</v>
      </c>
      <c r="S1017" s="1">
        <v>45567</v>
      </c>
      <c r="T1017">
        <v>7.4734999999999996</v>
      </c>
      <c r="U1017" s="1">
        <v>45567</v>
      </c>
      <c r="V1017">
        <v>8.2338000000000005</v>
      </c>
      <c r="W1017" s="1">
        <v>45109</v>
      </c>
      <c r="X1017">
        <v>7.979416196662717E-2</v>
      </c>
      <c r="Y1017" s="1">
        <v>45567</v>
      </c>
      <c r="Z1017">
        <v>5.7942999999999998</v>
      </c>
      <c r="AA1017" s="1">
        <v>45567</v>
      </c>
      <c r="AB1017">
        <v>6.5914999999999999</v>
      </c>
      <c r="AC1017" s="1">
        <v>45109</v>
      </c>
      <c r="AD1017">
        <v>6.6367967142277273E-2</v>
      </c>
      <c r="AE1017" s="1">
        <v>45567</v>
      </c>
      <c r="AF1017">
        <v>11.1873</v>
      </c>
      <c r="AG1017" s="1">
        <v>45567</v>
      </c>
      <c r="AH1017">
        <v>10.841900000000001</v>
      </c>
      <c r="AI1017" s="1">
        <v>45109</v>
      </c>
      <c r="AJ1017">
        <v>6.4322414524901117E-2</v>
      </c>
      <c r="AK1017" s="1">
        <v>45701</v>
      </c>
      <c r="AL1017">
        <v>4.2598000000000003</v>
      </c>
      <c r="AM1017" s="1">
        <v>45701</v>
      </c>
      <c r="AN1017">
        <v>4.4728000000000003</v>
      </c>
      <c r="AO1017" s="1">
        <v>45109</v>
      </c>
      <c r="AP1017">
        <v>4.2968791488314839E-2</v>
      </c>
      <c r="AQ1017" s="1">
        <v>45705</v>
      </c>
      <c r="AR1017">
        <v>2.5278999999999998</v>
      </c>
      <c r="AS1017" s="1">
        <v>45705</v>
      </c>
      <c r="AT1017">
        <v>3.6274000000000002</v>
      </c>
      <c r="AU1017" s="1">
        <v>45109</v>
      </c>
      <c r="AV1017">
        <v>3.8218928078397073E-2</v>
      </c>
    </row>
    <row r="1018" spans="1:48" x14ac:dyDescent="0.25">
      <c r="A1018" s="1">
        <v>45568</v>
      </c>
      <c r="B1018">
        <v>15.1622</v>
      </c>
      <c r="C1018" s="1">
        <v>45568</v>
      </c>
      <c r="D1018">
        <v>20.1873</v>
      </c>
      <c r="E1018" s="1">
        <v>45110</v>
      </c>
      <c r="F1018">
        <v>0.11872924328134503</v>
      </c>
      <c r="G1018" s="1">
        <v>45545</v>
      </c>
      <c r="H1018">
        <v>15.8001</v>
      </c>
      <c r="I1018" s="1">
        <v>45545</v>
      </c>
      <c r="J1018">
        <v>19.122699999999998</v>
      </c>
      <c r="K1018" s="1">
        <v>45110</v>
      </c>
      <c r="L1018">
        <v>0.10871406219668661</v>
      </c>
      <c r="M1018" s="1">
        <v>45568</v>
      </c>
      <c r="N1018">
        <v>5.3319999999999999</v>
      </c>
      <c r="O1018" s="1">
        <v>45568</v>
      </c>
      <c r="P1018">
        <v>7.9127999999999998</v>
      </c>
      <c r="Q1018" s="1">
        <v>45110</v>
      </c>
      <c r="R1018">
        <v>5.8206935856640822E-2</v>
      </c>
      <c r="S1018" s="1">
        <v>45568</v>
      </c>
      <c r="T1018">
        <v>7.8765999999999998</v>
      </c>
      <c r="U1018" s="1">
        <v>45568</v>
      </c>
      <c r="V1018">
        <v>8.4482999999999997</v>
      </c>
      <c r="W1018" s="1">
        <v>45110</v>
      </c>
      <c r="X1018">
        <v>7.9316656774705799E-2</v>
      </c>
      <c r="Y1018" s="1">
        <v>45568</v>
      </c>
      <c r="Z1018">
        <v>6.0023999999999997</v>
      </c>
      <c r="AA1018" s="1">
        <v>45568</v>
      </c>
      <c r="AB1018">
        <v>6.7561</v>
      </c>
      <c r="AC1018" s="1">
        <v>45110</v>
      </c>
      <c r="AD1018">
        <v>6.5901890018172329E-2</v>
      </c>
      <c r="AE1018" s="1">
        <v>45568</v>
      </c>
      <c r="AF1018">
        <v>10.695399999999999</v>
      </c>
      <c r="AG1018" s="1">
        <v>45568</v>
      </c>
      <c r="AH1018">
        <v>9.7940000000000005</v>
      </c>
      <c r="AI1018" s="1">
        <v>45110</v>
      </c>
      <c r="AJ1018">
        <v>6.3887525593983086E-2</v>
      </c>
      <c r="AK1018" s="1">
        <v>45702</v>
      </c>
      <c r="AL1018">
        <v>4.2622999999999998</v>
      </c>
      <c r="AM1018" s="1">
        <v>45702</v>
      </c>
      <c r="AN1018">
        <v>4.5387000000000004</v>
      </c>
      <c r="AO1018" s="1">
        <v>45110</v>
      </c>
      <c r="AP1018">
        <v>4.2710868316067692E-2</v>
      </c>
      <c r="AQ1018" s="1">
        <v>45706</v>
      </c>
      <c r="AR1018">
        <v>2.9295</v>
      </c>
      <c r="AS1018" s="1">
        <v>45706</v>
      </c>
      <c r="AT1018">
        <v>4.1157000000000004</v>
      </c>
      <c r="AU1018" s="1">
        <v>45110</v>
      </c>
      <c r="AV1018">
        <v>3.7931431556904968E-2</v>
      </c>
    </row>
    <row r="1019" spans="1:48" x14ac:dyDescent="0.25">
      <c r="A1019" s="1">
        <v>45569</v>
      </c>
      <c r="B1019">
        <v>14.4491</v>
      </c>
      <c r="C1019" s="1">
        <v>45569</v>
      </c>
      <c r="D1019">
        <v>19.182600000000001</v>
      </c>
      <c r="E1019" s="1">
        <v>45111</v>
      </c>
      <c r="F1019">
        <v>0.11882589099030524</v>
      </c>
      <c r="G1019" s="1">
        <v>45546</v>
      </c>
      <c r="H1019">
        <v>15.9107</v>
      </c>
      <c r="I1019" s="1">
        <v>45546</v>
      </c>
      <c r="J1019">
        <v>19.2166</v>
      </c>
      <c r="K1019" s="1">
        <v>45111</v>
      </c>
      <c r="L1019">
        <v>0.10881024328484194</v>
      </c>
      <c r="M1019" s="1">
        <v>45569</v>
      </c>
      <c r="N1019">
        <v>4.7271000000000001</v>
      </c>
      <c r="O1019" s="1">
        <v>45569</v>
      </c>
      <c r="P1019">
        <v>7.1291000000000002</v>
      </c>
      <c r="Q1019" s="1">
        <v>45111</v>
      </c>
      <c r="R1019">
        <v>5.8353261969112183E-2</v>
      </c>
      <c r="S1019" s="1">
        <v>45569</v>
      </c>
      <c r="T1019">
        <v>7.7066999999999997</v>
      </c>
      <c r="U1019" s="1">
        <v>45569</v>
      </c>
      <c r="V1019">
        <v>8.3140999999999998</v>
      </c>
      <c r="W1019" s="1">
        <v>45111</v>
      </c>
      <c r="X1019">
        <v>7.9917722153945062E-2</v>
      </c>
      <c r="Y1019" s="1">
        <v>45569</v>
      </c>
      <c r="Z1019">
        <v>10.950799999999999</v>
      </c>
      <c r="AA1019" s="1">
        <v>45569</v>
      </c>
      <c r="AB1019">
        <v>6.6802999999999999</v>
      </c>
      <c r="AC1019" s="1">
        <v>45111</v>
      </c>
      <c r="AD1019">
        <v>6.6310025387396082E-2</v>
      </c>
      <c r="AE1019" s="1">
        <v>45569</v>
      </c>
      <c r="AF1019">
        <v>8.6732999999999993</v>
      </c>
      <c r="AG1019" s="1">
        <v>45569</v>
      </c>
      <c r="AH1019">
        <v>9.2149000000000001</v>
      </c>
      <c r="AI1019" s="1">
        <v>45111</v>
      </c>
      <c r="AJ1019">
        <v>6.4372860758886541E-2</v>
      </c>
      <c r="AK1019" s="1">
        <v>45705</v>
      </c>
      <c r="AL1019">
        <v>4.4250999999999996</v>
      </c>
      <c r="AM1019" s="1">
        <v>45705</v>
      </c>
      <c r="AN1019">
        <v>4.6005000000000003</v>
      </c>
      <c r="AO1019" s="1">
        <v>45111</v>
      </c>
      <c r="AP1019">
        <v>4.270962366781049E-2</v>
      </c>
      <c r="AQ1019" s="1">
        <v>45707</v>
      </c>
      <c r="AR1019">
        <v>3.0417000000000001</v>
      </c>
      <c r="AS1019" s="1">
        <v>45707</v>
      </c>
      <c r="AT1019">
        <v>4.2595999999999998</v>
      </c>
      <c r="AU1019" s="1">
        <v>45111</v>
      </c>
      <c r="AV1019">
        <v>3.6767063027643244E-2</v>
      </c>
    </row>
    <row r="1020" spans="1:48" x14ac:dyDescent="0.25">
      <c r="A1020" s="1">
        <v>45572</v>
      </c>
      <c r="B1020">
        <v>15.414</v>
      </c>
      <c r="C1020" s="1">
        <v>45572</v>
      </c>
      <c r="D1020">
        <v>20.540099999999999</v>
      </c>
      <c r="E1020" s="1">
        <v>45112</v>
      </c>
      <c r="F1020">
        <v>0.11876021195006059</v>
      </c>
      <c r="G1020" s="1">
        <v>45547</v>
      </c>
      <c r="H1020">
        <v>14.9741</v>
      </c>
      <c r="I1020" s="1">
        <v>45547</v>
      </c>
      <c r="J1020">
        <v>18.106999999999999</v>
      </c>
      <c r="K1020" s="1">
        <v>45112</v>
      </c>
      <c r="L1020">
        <v>0.11015495633199784</v>
      </c>
      <c r="M1020" s="1">
        <v>45572</v>
      </c>
      <c r="N1020">
        <v>5.9527000000000001</v>
      </c>
      <c r="O1020" s="1">
        <v>45572</v>
      </c>
      <c r="P1020">
        <v>8.4451000000000001</v>
      </c>
      <c r="Q1020" s="1">
        <v>45112</v>
      </c>
      <c r="R1020">
        <v>5.7526345716250336E-2</v>
      </c>
      <c r="S1020" s="1">
        <v>45572</v>
      </c>
      <c r="T1020">
        <v>7.6151999999999997</v>
      </c>
      <c r="U1020" s="1">
        <v>45572</v>
      </c>
      <c r="V1020">
        <v>8.4148999999999994</v>
      </c>
      <c r="W1020" s="1">
        <v>45112</v>
      </c>
      <c r="X1020">
        <v>8.081583002323281E-2</v>
      </c>
      <c r="Y1020" s="1">
        <v>45572</v>
      </c>
      <c r="Z1020">
        <v>6.1825000000000001</v>
      </c>
      <c r="AA1020" s="1">
        <v>45572</v>
      </c>
      <c r="AB1020">
        <v>6.5804</v>
      </c>
      <c r="AC1020" s="1">
        <v>45112</v>
      </c>
      <c r="AD1020">
        <v>6.7066329043043035E-2</v>
      </c>
      <c r="AE1020" s="1">
        <v>45572</v>
      </c>
      <c r="AF1020">
        <v>9.4741999999999997</v>
      </c>
      <c r="AG1020" s="1">
        <v>45572</v>
      </c>
      <c r="AH1020">
        <v>10.647399999999999</v>
      </c>
      <c r="AI1020" s="1">
        <v>45112</v>
      </c>
      <c r="AJ1020">
        <v>6.5109959541663237E-2</v>
      </c>
      <c r="AK1020" s="1">
        <v>45706</v>
      </c>
      <c r="AL1020">
        <v>4.2580999999999998</v>
      </c>
      <c r="AM1020" s="1">
        <v>45706</v>
      </c>
      <c r="AN1020">
        <v>4.6060999999999996</v>
      </c>
      <c r="AO1020" s="1">
        <v>45112</v>
      </c>
      <c r="AP1020">
        <v>4.2063972412822982E-2</v>
      </c>
      <c r="AQ1020" s="1">
        <v>45708</v>
      </c>
      <c r="AR1020">
        <v>2.9664999999999999</v>
      </c>
      <c r="AS1020" s="1">
        <v>45708</v>
      </c>
      <c r="AT1020">
        <v>4.0392999999999999</v>
      </c>
      <c r="AU1020" s="1">
        <v>45112</v>
      </c>
      <c r="AV1020">
        <v>3.5964476063149661E-2</v>
      </c>
    </row>
    <row r="1021" spans="1:48" x14ac:dyDescent="0.25">
      <c r="A1021" s="1">
        <v>45573</v>
      </c>
      <c r="B1021">
        <v>14.7316</v>
      </c>
      <c r="C1021" s="1">
        <v>45573</v>
      </c>
      <c r="D1021">
        <v>19.6129</v>
      </c>
      <c r="E1021" s="1">
        <v>45113</v>
      </c>
      <c r="F1021">
        <v>0.12015012314299302</v>
      </c>
      <c r="G1021" s="1">
        <v>45548</v>
      </c>
      <c r="H1021">
        <v>14.321899999999999</v>
      </c>
      <c r="I1021" s="1">
        <v>45548</v>
      </c>
      <c r="J1021">
        <v>17.279599999999999</v>
      </c>
      <c r="K1021" s="1">
        <v>45113</v>
      </c>
      <c r="L1021">
        <v>0.12516255983593644</v>
      </c>
      <c r="M1021" s="1">
        <v>45573</v>
      </c>
      <c r="N1021">
        <v>5.1719999999999997</v>
      </c>
      <c r="O1021" s="1">
        <v>45573</v>
      </c>
      <c r="P1021">
        <v>7.2895000000000003</v>
      </c>
      <c r="Q1021" s="1">
        <v>45113</v>
      </c>
      <c r="R1021">
        <v>5.8813819965896789E-2</v>
      </c>
      <c r="S1021" s="1">
        <v>45573</v>
      </c>
      <c r="T1021">
        <v>7.7098000000000004</v>
      </c>
      <c r="U1021" s="1">
        <v>45573</v>
      </c>
      <c r="V1021">
        <v>8.3656000000000006</v>
      </c>
      <c r="W1021" s="1">
        <v>45113</v>
      </c>
      <c r="X1021">
        <v>8.3200071076191498E-2</v>
      </c>
      <c r="Y1021" s="1">
        <v>45573</v>
      </c>
      <c r="Z1021">
        <v>6.1843000000000004</v>
      </c>
      <c r="AA1021" s="1">
        <v>45573</v>
      </c>
      <c r="AB1021">
        <v>6.6881000000000004</v>
      </c>
      <c r="AC1021" s="1">
        <v>45113</v>
      </c>
      <c r="AD1021">
        <v>6.8860548266305457E-2</v>
      </c>
      <c r="AE1021" s="1">
        <v>45573</v>
      </c>
      <c r="AF1021">
        <v>5.4202000000000004</v>
      </c>
      <c r="AG1021" s="1">
        <v>45573</v>
      </c>
      <c r="AH1021">
        <v>12.454499999999999</v>
      </c>
      <c r="AI1021" s="1">
        <v>45113</v>
      </c>
      <c r="AJ1021">
        <v>7.1422240443919358E-2</v>
      </c>
      <c r="AK1021" s="1">
        <v>45707</v>
      </c>
      <c r="AL1021">
        <v>4.4977</v>
      </c>
      <c r="AM1021" s="1">
        <v>45707</v>
      </c>
      <c r="AN1021">
        <v>4.5166000000000004</v>
      </c>
      <c r="AO1021" s="1">
        <v>45113</v>
      </c>
      <c r="AP1021">
        <v>4.5248541557649256E-2</v>
      </c>
      <c r="AQ1021" s="1">
        <v>45709</v>
      </c>
      <c r="AR1021">
        <v>3.3126000000000002</v>
      </c>
      <c r="AS1021" s="1">
        <v>45709</v>
      </c>
      <c r="AT1021">
        <v>4.3869999999999996</v>
      </c>
      <c r="AU1021" s="1">
        <v>45113</v>
      </c>
      <c r="AV1021">
        <v>3.8434008285997537E-2</v>
      </c>
    </row>
    <row r="1022" spans="1:48" x14ac:dyDescent="0.25">
      <c r="A1022" s="1">
        <v>45574</v>
      </c>
      <c r="B1022">
        <v>14.3774</v>
      </c>
      <c r="C1022" s="1">
        <v>45574</v>
      </c>
      <c r="D1022">
        <v>18.977599999999999</v>
      </c>
      <c r="E1022" s="1">
        <v>45114</v>
      </c>
      <c r="F1022">
        <v>0.12042118712778443</v>
      </c>
      <c r="G1022" s="1">
        <v>45551</v>
      </c>
      <c r="H1022">
        <v>14.5304</v>
      </c>
      <c r="I1022" s="1">
        <v>45551</v>
      </c>
      <c r="J1022">
        <v>17.625800000000002</v>
      </c>
      <c r="K1022" s="1">
        <v>45114</v>
      </c>
      <c r="L1022">
        <v>0.12490350765285911</v>
      </c>
      <c r="M1022" s="1">
        <v>45574</v>
      </c>
      <c r="N1022">
        <v>5.4640000000000004</v>
      </c>
      <c r="O1022" s="1">
        <v>45574</v>
      </c>
      <c r="P1022">
        <v>6.8569000000000004</v>
      </c>
      <c r="Q1022" s="1">
        <v>45114</v>
      </c>
      <c r="R1022">
        <v>5.8811245483979278E-2</v>
      </c>
      <c r="S1022" s="1">
        <v>45574</v>
      </c>
      <c r="T1022">
        <v>7.4743000000000004</v>
      </c>
      <c r="U1022" s="1">
        <v>45574</v>
      </c>
      <c r="V1022">
        <v>8.35</v>
      </c>
      <c r="W1022" s="1">
        <v>45114</v>
      </c>
      <c r="X1022">
        <v>8.2776147996643373E-2</v>
      </c>
      <c r="Y1022" s="1">
        <v>45574</v>
      </c>
      <c r="Z1022">
        <v>6.1939000000000002</v>
      </c>
      <c r="AA1022" s="1">
        <v>45574</v>
      </c>
      <c r="AB1022">
        <v>6.6722000000000001</v>
      </c>
      <c r="AC1022" s="1">
        <v>45114</v>
      </c>
      <c r="AD1022">
        <v>6.8098467798748827E-2</v>
      </c>
      <c r="AE1022" s="1">
        <v>45574</v>
      </c>
      <c r="AF1022">
        <v>8.8074999999999992</v>
      </c>
      <c r="AG1022" s="1">
        <v>45574</v>
      </c>
      <c r="AH1022">
        <v>10.690099999999999</v>
      </c>
      <c r="AI1022" s="1">
        <v>45114</v>
      </c>
      <c r="AJ1022">
        <v>7.0661719494368475E-2</v>
      </c>
      <c r="AK1022" s="1">
        <v>45708</v>
      </c>
      <c r="AL1022">
        <v>4.2954999999999997</v>
      </c>
      <c r="AM1022" s="1">
        <v>45708</v>
      </c>
      <c r="AN1022">
        <v>4.4542999999999999</v>
      </c>
      <c r="AO1022" s="1">
        <v>45114</v>
      </c>
      <c r="AP1022">
        <v>4.3832838553846773E-2</v>
      </c>
      <c r="AQ1022" s="1">
        <v>45712</v>
      </c>
      <c r="AR1022">
        <v>2.9636999999999998</v>
      </c>
      <c r="AS1022" s="1">
        <v>45712</v>
      </c>
      <c r="AT1022">
        <v>4.3463000000000003</v>
      </c>
      <c r="AU1022" s="1">
        <v>45114</v>
      </c>
      <c r="AV1022">
        <v>3.8574584290280441E-2</v>
      </c>
    </row>
    <row r="1023" spans="1:48" x14ac:dyDescent="0.25">
      <c r="A1023" s="1">
        <v>45575</v>
      </c>
      <c r="B1023">
        <v>14.428699999999999</v>
      </c>
      <c r="C1023" s="1">
        <v>45575</v>
      </c>
      <c r="D1023">
        <v>19.063600000000001</v>
      </c>
      <c r="E1023" s="1">
        <v>45115</v>
      </c>
      <c r="F1023">
        <v>0.12042118712778443</v>
      </c>
      <c r="G1023" s="1">
        <v>45552</v>
      </c>
      <c r="H1023">
        <v>14.279500000000001</v>
      </c>
      <c r="I1023" s="1">
        <v>45552</v>
      </c>
      <c r="J1023">
        <v>17.321999999999999</v>
      </c>
      <c r="K1023" s="1">
        <v>45115</v>
      </c>
      <c r="L1023">
        <v>0.12490350765285911</v>
      </c>
      <c r="M1023" s="1">
        <v>45575</v>
      </c>
      <c r="N1023">
        <v>5.0677000000000003</v>
      </c>
      <c r="O1023" s="1">
        <v>45575</v>
      </c>
      <c r="P1023">
        <v>7.4161999999999999</v>
      </c>
      <c r="Q1023" s="1">
        <v>45115</v>
      </c>
      <c r="R1023">
        <v>5.8811245483979278E-2</v>
      </c>
      <c r="S1023" s="1">
        <v>45575</v>
      </c>
      <c r="T1023">
        <v>7.5628000000000002</v>
      </c>
      <c r="U1023" s="1">
        <v>45575</v>
      </c>
      <c r="V1023">
        <v>8.1701999999999995</v>
      </c>
      <c r="W1023" s="1">
        <v>45115</v>
      </c>
      <c r="X1023">
        <v>8.2776147996643373E-2</v>
      </c>
      <c r="Y1023" s="1">
        <v>45575</v>
      </c>
      <c r="Z1023">
        <v>6.2282000000000002</v>
      </c>
      <c r="AA1023" s="1">
        <v>45575</v>
      </c>
      <c r="AB1023">
        <v>6.6905999999999999</v>
      </c>
      <c r="AC1023" s="1">
        <v>45115</v>
      </c>
      <c r="AD1023">
        <v>6.8098467798748827E-2</v>
      </c>
      <c r="AE1023" s="1">
        <v>45575</v>
      </c>
      <c r="AF1023">
        <v>6.8753000000000002</v>
      </c>
      <c r="AG1023" s="1">
        <v>45575</v>
      </c>
      <c r="AH1023">
        <v>10.7302</v>
      </c>
      <c r="AI1023" s="1">
        <v>45115</v>
      </c>
      <c r="AJ1023">
        <v>7.0661719494368475E-2</v>
      </c>
      <c r="AK1023" s="1">
        <v>45709</v>
      </c>
      <c r="AL1023">
        <v>3.8450000000000002</v>
      </c>
      <c r="AM1023" s="1">
        <v>45709</v>
      </c>
      <c r="AN1023">
        <v>4.8632</v>
      </c>
      <c r="AO1023" s="1">
        <v>45115</v>
      </c>
      <c r="AP1023">
        <v>4.3832838553846773E-2</v>
      </c>
      <c r="AQ1023" s="1">
        <v>45713</v>
      </c>
      <c r="AR1023">
        <v>3.8837999999999999</v>
      </c>
      <c r="AS1023" s="1">
        <v>45713</v>
      </c>
      <c r="AT1023">
        <v>4.7374000000000001</v>
      </c>
      <c r="AU1023" s="1">
        <v>45115</v>
      </c>
      <c r="AV1023">
        <v>3.8574584290280441E-2</v>
      </c>
    </row>
    <row r="1024" spans="1:48" x14ac:dyDescent="0.25">
      <c r="A1024" s="1">
        <v>45576</v>
      </c>
      <c r="B1024">
        <v>14.293100000000001</v>
      </c>
      <c r="C1024" s="1">
        <v>45576</v>
      </c>
      <c r="D1024">
        <v>18.856999999999999</v>
      </c>
      <c r="E1024" s="1">
        <v>45116</v>
      </c>
      <c r="F1024">
        <v>0.12042118712778443</v>
      </c>
      <c r="G1024" s="1">
        <v>45553</v>
      </c>
      <c r="H1024">
        <v>14.525</v>
      </c>
      <c r="I1024" s="1">
        <v>45553</v>
      </c>
      <c r="J1024">
        <v>17.6859</v>
      </c>
      <c r="K1024" s="1">
        <v>45116</v>
      </c>
      <c r="L1024">
        <v>0.12490350765285911</v>
      </c>
      <c r="M1024" s="1">
        <v>45576</v>
      </c>
      <c r="N1024">
        <v>4.9295</v>
      </c>
      <c r="O1024" s="1">
        <v>45576</v>
      </c>
      <c r="P1024">
        <v>6.577</v>
      </c>
      <c r="Q1024" s="1">
        <v>45116</v>
      </c>
      <c r="R1024">
        <v>5.8811245483979278E-2</v>
      </c>
      <c r="S1024" s="1">
        <v>45576</v>
      </c>
      <c r="T1024">
        <v>7.3582000000000001</v>
      </c>
      <c r="U1024" s="1">
        <v>45576</v>
      </c>
      <c r="V1024">
        <v>8.2865000000000002</v>
      </c>
      <c r="W1024" s="1">
        <v>45116</v>
      </c>
      <c r="X1024">
        <v>8.2776147996643373E-2</v>
      </c>
      <c r="Y1024" s="1">
        <v>45576</v>
      </c>
      <c r="Z1024">
        <v>6.0244</v>
      </c>
      <c r="AA1024" s="1">
        <v>45576</v>
      </c>
      <c r="AB1024">
        <v>6.5787000000000004</v>
      </c>
      <c r="AC1024" s="1">
        <v>45116</v>
      </c>
      <c r="AD1024">
        <v>6.8098467798748827E-2</v>
      </c>
      <c r="AE1024" s="1">
        <v>45576</v>
      </c>
      <c r="AF1024">
        <v>8.8785000000000007</v>
      </c>
      <c r="AG1024" s="1">
        <v>45576</v>
      </c>
      <c r="AH1024">
        <v>9.2415000000000003</v>
      </c>
      <c r="AI1024" s="1">
        <v>45116</v>
      </c>
      <c r="AJ1024">
        <v>7.0661719494368475E-2</v>
      </c>
      <c r="AK1024" s="1">
        <v>45712</v>
      </c>
      <c r="AL1024">
        <v>3.891</v>
      </c>
      <c r="AM1024" s="1">
        <v>45712</v>
      </c>
      <c r="AN1024">
        <v>4.1191000000000004</v>
      </c>
      <c r="AO1024" s="1">
        <v>45116</v>
      </c>
      <c r="AP1024">
        <v>4.3832838553846773E-2</v>
      </c>
      <c r="AQ1024" s="1">
        <v>45714</v>
      </c>
      <c r="AR1024">
        <v>3.7551999999999999</v>
      </c>
      <c r="AS1024" s="1">
        <v>45714</v>
      </c>
      <c r="AT1024">
        <v>4.6792999999999996</v>
      </c>
      <c r="AU1024" s="1">
        <v>45116</v>
      </c>
      <c r="AV1024">
        <v>3.8574584290280441E-2</v>
      </c>
    </row>
    <row r="1025" spans="1:48" x14ac:dyDescent="0.25">
      <c r="A1025" s="1">
        <v>45579</v>
      </c>
      <c r="B1025">
        <v>13.7323</v>
      </c>
      <c r="C1025" s="1">
        <v>45579</v>
      </c>
      <c r="D1025">
        <v>17.915600000000001</v>
      </c>
      <c r="E1025" s="1">
        <v>45117</v>
      </c>
      <c r="F1025">
        <v>0.11945457772836116</v>
      </c>
      <c r="G1025" s="1">
        <v>45554</v>
      </c>
      <c r="H1025">
        <v>13.579000000000001</v>
      </c>
      <c r="I1025" s="1">
        <v>45554</v>
      </c>
      <c r="J1025">
        <v>16.341799999999999</v>
      </c>
      <c r="K1025" s="1">
        <v>45117</v>
      </c>
      <c r="L1025">
        <v>0.12425629083421688</v>
      </c>
      <c r="M1025" s="1">
        <v>45579</v>
      </c>
      <c r="N1025">
        <v>5.6207000000000003</v>
      </c>
      <c r="O1025" s="1">
        <v>45579</v>
      </c>
      <c r="P1025">
        <v>6.6752000000000002</v>
      </c>
      <c r="Q1025" s="1">
        <v>45117</v>
      </c>
      <c r="R1025">
        <v>5.9181185309738399E-2</v>
      </c>
      <c r="S1025" s="1">
        <v>45579</v>
      </c>
      <c r="T1025">
        <v>7.6595000000000004</v>
      </c>
      <c r="U1025" s="1">
        <v>45579</v>
      </c>
      <c r="V1025">
        <v>8.3511000000000006</v>
      </c>
      <c r="W1025" s="1">
        <v>45117</v>
      </c>
      <c r="X1025">
        <v>8.2891608536444825E-2</v>
      </c>
      <c r="Y1025" s="1">
        <v>45579</v>
      </c>
      <c r="Z1025">
        <v>6.11</v>
      </c>
      <c r="AA1025" s="1">
        <v>45579</v>
      </c>
      <c r="AB1025">
        <v>6.6113999999999997</v>
      </c>
      <c r="AC1025" s="1">
        <v>45117</v>
      </c>
      <c r="AD1025">
        <v>6.8556457952710925E-2</v>
      </c>
      <c r="AE1025" s="1">
        <v>45579</v>
      </c>
      <c r="AF1025">
        <v>5.758</v>
      </c>
      <c r="AG1025" s="1">
        <v>45579</v>
      </c>
      <c r="AH1025">
        <v>9.2255000000000003</v>
      </c>
      <c r="AI1025" s="1">
        <v>45117</v>
      </c>
      <c r="AJ1025">
        <v>7.0601345666555237E-2</v>
      </c>
      <c r="AK1025" s="1">
        <v>45713</v>
      </c>
      <c r="AL1025">
        <v>4.1304999999999996</v>
      </c>
      <c r="AM1025" s="1">
        <v>45713</v>
      </c>
      <c r="AN1025">
        <v>4.0892999999999997</v>
      </c>
      <c r="AO1025" s="1">
        <v>45117</v>
      </c>
      <c r="AP1025">
        <v>4.347177642220032E-2</v>
      </c>
      <c r="AQ1025" s="1">
        <v>45715</v>
      </c>
      <c r="AR1025">
        <v>3.7496</v>
      </c>
      <c r="AS1025" s="1">
        <v>45715</v>
      </c>
      <c r="AT1025">
        <v>4.8068</v>
      </c>
      <c r="AU1025" s="1">
        <v>45117</v>
      </c>
      <c r="AV1025">
        <v>3.8252197709997195E-2</v>
      </c>
    </row>
    <row r="1026" spans="1:48" x14ac:dyDescent="0.25">
      <c r="A1026" s="1">
        <v>45580</v>
      </c>
      <c r="B1026">
        <v>14.242100000000001</v>
      </c>
      <c r="C1026" s="1">
        <v>45580</v>
      </c>
      <c r="D1026">
        <v>18.6357</v>
      </c>
      <c r="E1026" s="1">
        <v>45118</v>
      </c>
      <c r="F1026">
        <v>0.11994089240874693</v>
      </c>
      <c r="G1026" s="1">
        <v>45555</v>
      </c>
      <c r="H1026">
        <v>14.090199999999999</v>
      </c>
      <c r="I1026" s="1">
        <v>45555</v>
      </c>
      <c r="J1026">
        <v>17.226600000000001</v>
      </c>
      <c r="K1026" s="1">
        <v>45118</v>
      </c>
      <c r="L1026">
        <v>0.12404338445599745</v>
      </c>
      <c r="M1026" s="1">
        <v>45580</v>
      </c>
      <c r="N1026">
        <v>5.3320999999999996</v>
      </c>
      <c r="O1026" s="1">
        <v>45580</v>
      </c>
      <c r="P1026">
        <v>9.1608999999999998</v>
      </c>
      <c r="Q1026" s="1">
        <v>45118</v>
      </c>
      <c r="R1026">
        <v>5.9996021247612212E-2</v>
      </c>
      <c r="S1026" s="1">
        <v>45580</v>
      </c>
      <c r="T1026">
        <v>7.7389000000000001</v>
      </c>
      <c r="U1026" s="1">
        <v>45580</v>
      </c>
      <c r="V1026">
        <v>8.2548999999999992</v>
      </c>
      <c r="W1026" s="1">
        <v>45118</v>
      </c>
      <c r="X1026">
        <v>8.3526249058434282E-2</v>
      </c>
      <c r="Y1026" s="1">
        <v>45580</v>
      </c>
      <c r="Z1026">
        <v>6.1265000000000001</v>
      </c>
      <c r="AA1026" s="1">
        <v>45580</v>
      </c>
      <c r="AB1026">
        <v>6.8827999999999996</v>
      </c>
      <c r="AC1026" s="1">
        <v>45118</v>
      </c>
      <c r="AD1026">
        <v>6.8922197838757387E-2</v>
      </c>
      <c r="AE1026" s="1">
        <v>45580</v>
      </c>
      <c r="AF1026">
        <v>11.2615</v>
      </c>
      <c r="AG1026" s="1">
        <v>45580</v>
      </c>
      <c r="AH1026">
        <v>11.34</v>
      </c>
      <c r="AI1026" s="1">
        <v>45118</v>
      </c>
      <c r="AJ1026">
        <v>7.1705423695362688E-2</v>
      </c>
      <c r="AK1026" s="1">
        <v>45714</v>
      </c>
      <c r="AL1026">
        <v>4.0530999999999997</v>
      </c>
      <c r="AM1026" s="1">
        <v>45714</v>
      </c>
      <c r="AN1026">
        <v>4.2095000000000002</v>
      </c>
      <c r="AO1026" s="1">
        <v>45118</v>
      </c>
      <c r="AP1026">
        <v>4.3230473354750498E-2</v>
      </c>
      <c r="AQ1026" s="1">
        <v>45716</v>
      </c>
      <c r="AR1026">
        <v>3.9805000000000001</v>
      </c>
      <c r="AS1026" s="1">
        <v>45716</v>
      </c>
      <c r="AT1026">
        <v>5.0746000000000002</v>
      </c>
      <c r="AU1026" s="1">
        <v>45118</v>
      </c>
      <c r="AV1026">
        <v>3.8656424904794671E-2</v>
      </c>
    </row>
    <row r="1027" spans="1:48" x14ac:dyDescent="0.25">
      <c r="A1027" s="1">
        <v>45581</v>
      </c>
      <c r="B1027">
        <v>13.942</v>
      </c>
      <c r="C1027" s="1">
        <v>45581</v>
      </c>
      <c r="D1027">
        <v>18.2928</v>
      </c>
      <c r="E1027" s="1">
        <v>45119</v>
      </c>
      <c r="F1027">
        <v>0.1200303927737493</v>
      </c>
      <c r="G1027" s="1">
        <v>45558</v>
      </c>
      <c r="H1027">
        <v>14.1318</v>
      </c>
      <c r="I1027" s="1">
        <v>45558</v>
      </c>
      <c r="J1027">
        <v>17.149799999999999</v>
      </c>
      <c r="K1027" s="1">
        <v>45119</v>
      </c>
      <c r="L1027">
        <v>0.12850247721210889</v>
      </c>
      <c r="M1027" s="1">
        <v>45581</v>
      </c>
      <c r="N1027">
        <v>4.7626999999999997</v>
      </c>
      <c r="O1027" s="1">
        <v>45581</v>
      </c>
      <c r="P1027">
        <v>6.1125999999999996</v>
      </c>
      <c r="Q1027" s="1">
        <v>45119</v>
      </c>
      <c r="R1027">
        <v>6.1910879645593199E-2</v>
      </c>
      <c r="S1027" s="1">
        <v>45581</v>
      </c>
      <c r="T1027">
        <v>7.6036999999999999</v>
      </c>
      <c r="U1027" s="1">
        <v>45581</v>
      </c>
      <c r="V1027">
        <v>8.2485999999999997</v>
      </c>
      <c r="W1027" s="1">
        <v>45119</v>
      </c>
      <c r="X1027">
        <v>8.5435513746196456E-2</v>
      </c>
      <c r="Y1027" s="1">
        <v>45581</v>
      </c>
      <c r="Z1027">
        <v>6.0933999999999999</v>
      </c>
      <c r="AA1027" s="1">
        <v>45581</v>
      </c>
      <c r="AB1027">
        <v>6.9981999999999998</v>
      </c>
      <c r="AC1027" s="1">
        <v>45119</v>
      </c>
      <c r="AD1027">
        <v>7.1037204633982581E-2</v>
      </c>
      <c r="AE1027" s="1">
        <v>45581</v>
      </c>
      <c r="AF1027">
        <v>6.5411000000000001</v>
      </c>
      <c r="AG1027" s="1">
        <v>45581</v>
      </c>
      <c r="AH1027">
        <v>10.615399999999999</v>
      </c>
      <c r="AI1027" s="1">
        <v>45119</v>
      </c>
      <c r="AJ1027">
        <v>7.534654824890806E-2</v>
      </c>
      <c r="AK1027" s="1">
        <v>45715</v>
      </c>
      <c r="AL1027">
        <v>4.3916000000000004</v>
      </c>
      <c r="AM1027" s="1">
        <v>45715</v>
      </c>
      <c r="AN1027">
        <v>4.6668000000000003</v>
      </c>
      <c r="AO1027" s="1">
        <v>45119</v>
      </c>
      <c r="AP1027">
        <v>4.5266645370550196E-2</v>
      </c>
      <c r="AQ1027" s="1">
        <v>45719</v>
      </c>
      <c r="AR1027">
        <v>3.9156</v>
      </c>
      <c r="AS1027" s="1">
        <v>45719</v>
      </c>
      <c r="AT1027">
        <v>5.1532999999999998</v>
      </c>
      <c r="AU1027" s="1">
        <v>45119</v>
      </c>
      <c r="AV1027">
        <v>4.1095160975538059E-2</v>
      </c>
    </row>
    <row r="1028" spans="1:48" x14ac:dyDescent="0.25">
      <c r="A1028" s="1">
        <v>45582</v>
      </c>
      <c r="B1028">
        <v>13.5913</v>
      </c>
      <c r="C1028" s="1">
        <v>45582</v>
      </c>
      <c r="D1028">
        <v>17.720199999999998</v>
      </c>
      <c r="E1028" s="1">
        <v>45120</v>
      </c>
      <c r="F1028">
        <v>0.1184331436845651</v>
      </c>
      <c r="G1028" s="1">
        <v>45559</v>
      </c>
      <c r="H1028">
        <v>13.860300000000001</v>
      </c>
      <c r="I1028" s="1">
        <v>45559</v>
      </c>
      <c r="J1028">
        <v>16.8401</v>
      </c>
      <c r="K1028" s="1">
        <v>45120</v>
      </c>
      <c r="L1028">
        <v>0.12858972855323625</v>
      </c>
      <c r="M1028" s="1">
        <v>45582</v>
      </c>
      <c r="N1028">
        <v>6.1154000000000002</v>
      </c>
      <c r="O1028" s="1">
        <v>45582</v>
      </c>
      <c r="P1028">
        <v>6.6837</v>
      </c>
      <c r="Q1028" s="1">
        <v>45120</v>
      </c>
      <c r="R1028">
        <v>6.1574558421476973E-2</v>
      </c>
      <c r="S1028" s="1">
        <v>45582</v>
      </c>
      <c r="T1028">
        <v>7.6905999999999999</v>
      </c>
      <c r="U1028" s="1">
        <v>45582</v>
      </c>
      <c r="V1028">
        <v>8.5921000000000003</v>
      </c>
      <c r="W1028" s="1">
        <v>45120</v>
      </c>
      <c r="X1028">
        <v>8.6584600639537129E-2</v>
      </c>
      <c r="Y1028" s="1">
        <v>45582</v>
      </c>
      <c r="Z1028">
        <v>7.806</v>
      </c>
      <c r="AA1028" s="1">
        <v>45582</v>
      </c>
      <c r="AB1028">
        <v>21.941299999999998</v>
      </c>
      <c r="AC1028" s="1">
        <v>45120</v>
      </c>
      <c r="AD1028">
        <v>7.239463403866879E-2</v>
      </c>
      <c r="AE1028" s="1">
        <v>45582</v>
      </c>
      <c r="AF1028">
        <v>8.6933000000000007</v>
      </c>
      <c r="AG1028" s="1">
        <v>45582</v>
      </c>
      <c r="AH1028">
        <v>13.0526</v>
      </c>
      <c r="AI1028" s="1">
        <v>45120</v>
      </c>
      <c r="AJ1028">
        <v>7.8287398888855567E-2</v>
      </c>
      <c r="AK1028" s="1">
        <v>45716</v>
      </c>
      <c r="AL1028">
        <v>4.6683000000000003</v>
      </c>
      <c r="AM1028" s="1">
        <v>45716</v>
      </c>
      <c r="AN1028">
        <v>4.5589000000000004</v>
      </c>
      <c r="AO1028" s="1">
        <v>45120</v>
      </c>
      <c r="AP1028">
        <v>4.5926911664659349E-2</v>
      </c>
      <c r="AQ1028" s="1">
        <v>45720</v>
      </c>
      <c r="AR1028">
        <v>5.0223000000000004</v>
      </c>
      <c r="AS1028" s="1">
        <v>45720</v>
      </c>
      <c r="AT1028">
        <v>5.9840999999999998</v>
      </c>
      <c r="AU1028" s="1">
        <v>45120</v>
      </c>
      <c r="AV1028">
        <v>4.0553980425121254E-2</v>
      </c>
    </row>
    <row r="1029" spans="1:48" x14ac:dyDescent="0.25">
      <c r="A1029" s="1">
        <v>45583</v>
      </c>
      <c r="B1029">
        <v>13.2562</v>
      </c>
      <c r="C1029" s="1">
        <v>45583</v>
      </c>
      <c r="D1029">
        <v>17.264399999999998</v>
      </c>
      <c r="E1029" s="1">
        <v>45121</v>
      </c>
      <c r="F1029">
        <v>0.11832098887229292</v>
      </c>
      <c r="G1029" s="1">
        <v>45560</v>
      </c>
      <c r="H1029">
        <v>14.120100000000001</v>
      </c>
      <c r="I1029" s="1">
        <v>45560</v>
      </c>
      <c r="J1029">
        <v>17.194700000000001</v>
      </c>
      <c r="K1029" s="1">
        <v>45121</v>
      </c>
      <c r="L1029">
        <v>0.12805901815112813</v>
      </c>
      <c r="M1029" s="1">
        <v>45583</v>
      </c>
      <c r="N1029">
        <v>5.3131000000000004</v>
      </c>
      <c r="O1029" s="1">
        <v>45583</v>
      </c>
      <c r="P1029">
        <v>6.9856999999999996</v>
      </c>
      <c r="Q1029" s="1">
        <v>45121</v>
      </c>
      <c r="R1029">
        <v>6.329757927741389E-2</v>
      </c>
      <c r="S1029" s="1">
        <v>45583</v>
      </c>
      <c r="T1029">
        <v>7.7990000000000004</v>
      </c>
      <c r="U1029" s="1">
        <v>45583</v>
      </c>
      <c r="V1029">
        <v>8.4221000000000004</v>
      </c>
      <c r="W1029" s="1">
        <v>45121</v>
      </c>
      <c r="X1029">
        <v>8.7739076022837731E-2</v>
      </c>
      <c r="Y1029" s="1">
        <v>45583</v>
      </c>
      <c r="Z1029">
        <v>6.1148999999999996</v>
      </c>
      <c r="AA1029" s="1">
        <v>45583</v>
      </c>
      <c r="AB1029">
        <v>7.7077</v>
      </c>
      <c r="AC1029" s="1">
        <v>45121</v>
      </c>
      <c r="AD1029">
        <v>7.3264828246878244E-2</v>
      </c>
      <c r="AE1029" s="1">
        <v>45583</v>
      </c>
      <c r="AF1029">
        <v>10.128</v>
      </c>
      <c r="AG1029" s="1">
        <v>45583</v>
      </c>
      <c r="AH1029">
        <v>10.2986</v>
      </c>
      <c r="AI1029" s="1">
        <v>45121</v>
      </c>
      <c r="AJ1029">
        <v>7.9150694638330868E-2</v>
      </c>
      <c r="AK1029" s="1">
        <v>45719</v>
      </c>
      <c r="AL1029">
        <v>4.6874000000000002</v>
      </c>
      <c r="AM1029" s="1">
        <v>45719</v>
      </c>
      <c r="AN1029">
        <v>4.6703999999999999</v>
      </c>
      <c r="AO1029" s="1">
        <v>45121</v>
      </c>
      <c r="AP1029">
        <v>4.5994092818274115E-2</v>
      </c>
      <c r="AQ1029" s="1">
        <v>45721</v>
      </c>
      <c r="AR1029">
        <v>4.6836000000000002</v>
      </c>
      <c r="AS1029" s="1">
        <v>45721</v>
      </c>
      <c r="AT1029">
        <v>5.6683000000000003</v>
      </c>
      <c r="AU1029" s="1">
        <v>45121</v>
      </c>
      <c r="AV1029">
        <v>4.0549281488541096E-2</v>
      </c>
    </row>
    <row r="1030" spans="1:48" x14ac:dyDescent="0.25">
      <c r="A1030" s="1">
        <v>45586</v>
      </c>
      <c r="B1030">
        <v>13.373200000000001</v>
      </c>
      <c r="C1030" s="1">
        <v>45586</v>
      </c>
      <c r="D1030">
        <v>17.341100000000001</v>
      </c>
      <c r="E1030" s="1">
        <v>45122</v>
      </c>
      <c r="F1030">
        <v>0.11924123499502433</v>
      </c>
      <c r="G1030" s="1">
        <v>45561</v>
      </c>
      <c r="H1030">
        <v>14.0174</v>
      </c>
      <c r="I1030" s="1">
        <v>45561</v>
      </c>
      <c r="J1030">
        <v>17.017199999999999</v>
      </c>
      <c r="K1030" s="1">
        <v>45122</v>
      </c>
      <c r="L1030">
        <v>0.12856527430380421</v>
      </c>
      <c r="M1030" s="1">
        <v>45586</v>
      </c>
      <c r="N1030">
        <v>5.6475999999999997</v>
      </c>
      <c r="O1030" s="1">
        <v>45586</v>
      </c>
      <c r="P1030">
        <v>6.8005000000000004</v>
      </c>
      <c r="Q1030" s="1">
        <v>45122</v>
      </c>
      <c r="R1030">
        <v>6.3548807006372512E-2</v>
      </c>
      <c r="S1030" s="1">
        <v>45586</v>
      </c>
      <c r="T1030">
        <v>7.9471999999999996</v>
      </c>
      <c r="U1030" s="1">
        <v>45586</v>
      </c>
      <c r="V1030">
        <v>8.6361000000000008</v>
      </c>
      <c r="W1030" s="1">
        <v>45122</v>
      </c>
      <c r="X1030">
        <v>8.753668102170363E-2</v>
      </c>
      <c r="Y1030" s="1">
        <v>45586</v>
      </c>
      <c r="Z1030">
        <v>5.9154</v>
      </c>
      <c r="AA1030" s="1">
        <v>45586</v>
      </c>
      <c r="AB1030">
        <v>7.5030000000000001</v>
      </c>
      <c r="AC1030" s="1">
        <v>45122</v>
      </c>
      <c r="AD1030">
        <v>7.3073718280579542E-2</v>
      </c>
      <c r="AE1030" s="1">
        <v>45586</v>
      </c>
      <c r="AF1030">
        <v>8.4504999999999999</v>
      </c>
      <c r="AG1030" s="1">
        <v>45586</v>
      </c>
      <c r="AH1030">
        <v>11.8154</v>
      </c>
      <c r="AI1030" s="1">
        <v>45122</v>
      </c>
      <c r="AJ1030">
        <v>7.855763928375871E-2</v>
      </c>
      <c r="AK1030" s="1">
        <v>45720</v>
      </c>
      <c r="AL1030">
        <v>4.9051</v>
      </c>
      <c r="AM1030" s="1">
        <v>45720</v>
      </c>
      <c r="AN1030">
        <v>5.1361999999999997</v>
      </c>
      <c r="AO1030" s="1">
        <v>45122</v>
      </c>
      <c r="AP1030">
        <v>4.6250516917286731E-2</v>
      </c>
      <c r="AQ1030" s="1">
        <v>45722</v>
      </c>
      <c r="AR1030">
        <v>4.9747000000000003</v>
      </c>
      <c r="AS1030" s="1">
        <v>45722</v>
      </c>
      <c r="AT1030">
        <v>6.6528999999999998</v>
      </c>
      <c r="AU1030" s="1">
        <v>45122</v>
      </c>
      <c r="AV1030">
        <v>4.0721192332941913E-2</v>
      </c>
    </row>
    <row r="1031" spans="1:48" x14ac:dyDescent="0.25">
      <c r="A1031" s="1">
        <v>45587</v>
      </c>
      <c r="B1031">
        <v>13.3956</v>
      </c>
      <c r="C1031" s="1">
        <v>45587</v>
      </c>
      <c r="D1031">
        <v>17.371200000000002</v>
      </c>
      <c r="E1031" s="1">
        <v>45123</v>
      </c>
      <c r="F1031">
        <v>0.11924123499502433</v>
      </c>
      <c r="G1031" s="1">
        <v>45562</v>
      </c>
      <c r="H1031">
        <v>13.835699999999999</v>
      </c>
      <c r="I1031" s="1">
        <v>45562</v>
      </c>
      <c r="J1031">
        <v>16.719799999999999</v>
      </c>
      <c r="K1031" s="1">
        <v>45123</v>
      </c>
      <c r="L1031">
        <v>0.12856527430380421</v>
      </c>
      <c r="M1031" s="1">
        <v>45587</v>
      </c>
      <c r="N1031">
        <v>5.3613999999999997</v>
      </c>
      <c r="O1031" s="1">
        <v>45587</v>
      </c>
      <c r="P1031">
        <v>7.5895000000000001</v>
      </c>
      <c r="Q1031" s="1">
        <v>45123</v>
      </c>
      <c r="R1031">
        <v>6.3548807006372512E-2</v>
      </c>
      <c r="S1031" s="1">
        <v>45587</v>
      </c>
      <c r="T1031">
        <v>7.9291999999999998</v>
      </c>
      <c r="U1031" s="1">
        <v>45587</v>
      </c>
      <c r="V1031">
        <v>8.6797000000000004</v>
      </c>
      <c r="W1031" s="1">
        <v>45123</v>
      </c>
      <c r="X1031">
        <v>8.753668102170363E-2</v>
      </c>
      <c r="Y1031" s="1">
        <v>45587</v>
      </c>
      <c r="Z1031">
        <v>7.0255000000000001</v>
      </c>
      <c r="AA1031" s="1">
        <v>45587</v>
      </c>
      <c r="AB1031">
        <v>8.4116</v>
      </c>
      <c r="AC1031" s="1">
        <v>45123</v>
      </c>
      <c r="AD1031">
        <v>7.3073718280579542E-2</v>
      </c>
      <c r="AE1031" s="1">
        <v>45587</v>
      </c>
      <c r="AF1031">
        <v>9.5679999999999996</v>
      </c>
      <c r="AG1031" s="1">
        <v>45587</v>
      </c>
      <c r="AH1031">
        <v>10.5</v>
      </c>
      <c r="AI1031" s="1">
        <v>45123</v>
      </c>
      <c r="AJ1031">
        <v>7.855763928375871E-2</v>
      </c>
      <c r="AK1031" s="1">
        <v>45721</v>
      </c>
      <c r="AL1031">
        <v>4.9165000000000001</v>
      </c>
      <c r="AM1031" s="1">
        <v>45721</v>
      </c>
      <c r="AN1031">
        <v>4.9192999999999998</v>
      </c>
      <c r="AO1031" s="1">
        <v>45123</v>
      </c>
      <c r="AP1031">
        <v>4.6250516917286731E-2</v>
      </c>
      <c r="AQ1031" s="1">
        <v>45723</v>
      </c>
      <c r="AR1031">
        <v>4.8993000000000002</v>
      </c>
      <c r="AS1031" s="1">
        <v>45723</v>
      </c>
      <c r="AT1031">
        <v>6.8604000000000003</v>
      </c>
      <c r="AU1031" s="1">
        <v>45123</v>
      </c>
      <c r="AV1031">
        <v>4.0721192332941913E-2</v>
      </c>
    </row>
    <row r="1032" spans="1:48" x14ac:dyDescent="0.25">
      <c r="A1032" s="1">
        <v>45588</v>
      </c>
      <c r="B1032">
        <v>14.045500000000001</v>
      </c>
      <c r="C1032" s="1">
        <v>45588</v>
      </c>
      <c r="D1032">
        <v>18.4191</v>
      </c>
      <c r="E1032" s="1">
        <v>45124</v>
      </c>
      <c r="F1032">
        <v>0.11836030741679335</v>
      </c>
      <c r="G1032" s="1">
        <v>45565</v>
      </c>
      <c r="H1032">
        <v>14.648199999999999</v>
      </c>
      <c r="I1032" s="1">
        <v>45565</v>
      </c>
      <c r="J1032">
        <v>17.9986</v>
      </c>
      <c r="K1032" s="1">
        <v>45124</v>
      </c>
      <c r="L1032">
        <v>0.12916798987209543</v>
      </c>
      <c r="M1032" s="1">
        <v>45588</v>
      </c>
      <c r="N1032">
        <v>5.6698000000000004</v>
      </c>
      <c r="O1032" s="1">
        <v>45588</v>
      </c>
      <c r="P1032">
        <v>7.0473999999999997</v>
      </c>
      <c r="Q1032" s="1">
        <v>45124</v>
      </c>
      <c r="R1032">
        <v>6.3109745653216809E-2</v>
      </c>
      <c r="S1032" s="1">
        <v>45588</v>
      </c>
      <c r="T1032">
        <v>8.1109000000000009</v>
      </c>
      <c r="U1032" s="1">
        <v>45588</v>
      </c>
      <c r="V1032">
        <v>8.2576000000000001</v>
      </c>
      <c r="W1032" s="1">
        <v>45124</v>
      </c>
      <c r="X1032">
        <v>8.6882825749533918E-2</v>
      </c>
      <c r="Y1032" s="1">
        <v>45588</v>
      </c>
      <c r="Z1032">
        <v>6.3696000000000002</v>
      </c>
      <c r="AA1032" s="1">
        <v>45588</v>
      </c>
      <c r="AB1032">
        <v>7.4103000000000003</v>
      </c>
      <c r="AC1032" s="1">
        <v>45124</v>
      </c>
      <c r="AD1032">
        <v>7.2510584665399405E-2</v>
      </c>
      <c r="AE1032" s="1">
        <v>45588</v>
      </c>
      <c r="AF1032">
        <v>6.4672999999999998</v>
      </c>
      <c r="AG1032" s="1">
        <v>45588</v>
      </c>
      <c r="AH1032">
        <v>11.3294</v>
      </c>
      <c r="AI1032" s="1">
        <v>45124</v>
      </c>
      <c r="AJ1032">
        <v>7.7935992932039497E-2</v>
      </c>
      <c r="AK1032" s="1">
        <v>45722</v>
      </c>
      <c r="AL1032">
        <v>5.2855999999999996</v>
      </c>
      <c r="AM1032" s="1">
        <v>45722</v>
      </c>
      <c r="AN1032">
        <v>5.0244999999999997</v>
      </c>
      <c r="AO1032" s="1">
        <v>45124</v>
      </c>
      <c r="AP1032">
        <v>4.5870450383458355E-2</v>
      </c>
      <c r="AQ1032" s="1">
        <v>45726</v>
      </c>
      <c r="AR1032">
        <v>5.1932999999999998</v>
      </c>
      <c r="AS1032" s="1">
        <v>45726</v>
      </c>
      <c r="AT1032">
        <v>7.1494999999999997</v>
      </c>
      <c r="AU1032" s="1">
        <v>45124</v>
      </c>
      <c r="AV1032">
        <v>4.0645707577097692E-2</v>
      </c>
    </row>
    <row r="1033" spans="1:48" x14ac:dyDescent="0.25">
      <c r="A1033" s="1">
        <v>45589</v>
      </c>
      <c r="B1033">
        <v>14.022</v>
      </c>
      <c r="C1033" s="1">
        <v>45589</v>
      </c>
      <c r="D1033">
        <v>18.452999999999999</v>
      </c>
      <c r="E1033" s="1">
        <v>45125</v>
      </c>
      <c r="F1033">
        <v>0.11889680349831119</v>
      </c>
      <c r="G1033" s="1">
        <v>45566</v>
      </c>
      <c r="H1033">
        <v>15.905900000000001</v>
      </c>
      <c r="I1033" s="1">
        <v>45566</v>
      </c>
      <c r="J1033">
        <v>19.9834</v>
      </c>
      <c r="K1033" s="1">
        <v>45125</v>
      </c>
      <c r="L1033">
        <v>0.12877559945156941</v>
      </c>
      <c r="M1033" s="1">
        <v>45589</v>
      </c>
      <c r="N1033">
        <v>5.5157999999999996</v>
      </c>
      <c r="O1033" s="1">
        <v>45589</v>
      </c>
      <c r="P1033">
        <v>6.8832000000000004</v>
      </c>
      <c r="Q1033" s="1">
        <v>45125</v>
      </c>
      <c r="R1033">
        <v>6.3309129067932332E-2</v>
      </c>
      <c r="S1033" s="1">
        <v>45589</v>
      </c>
      <c r="T1033">
        <v>8.0212000000000003</v>
      </c>
      <c r="U1033" s="1">
        <v>45589</v>
      </c>
      <c r="V1033">
        <v>8.8272999999999993</v>
      </c>
      <c r="W1033" s="1">
        <v>45125</v>
      </c>
      <c r="X1033">
        <v>8.677192784727851E-2</v>
      </c>
      <c r="Y1033" s="1">
        <v>45589</v>
      </c>
      <c r="Z1033">
        <v>5.4783999999999997</v>
      </c>
      <c r="AA1033" s="1">
        <v>45589</v>
      </c>
      <c r="AB1033">
        <v>7.3512000000000004</v>
      </c>
      <c r="AC1033" s="1">
        <v>45125</v>
      </c>
      <c r="AD1033">
        <v>7.2500043377270021E-2</v>
      </c>
      <c r="AE1033" s="1">
        <v>45589</v>
      </c>
      <c r="AF1033">
        <v>9.0847999999999995</v>
      </c>
      <c r="AG1033" s="1">
        <v>45589</v>
      </c>
      <c r="AH1033">
        <v>15.922700000000001</v>
      </c>
      <c r="AI1033" s="1">
        <v>45125</v>
      </c>
      <c r="AJ1033">
        <v>7.8421738775438746E-2</v>
      </c>
      <c r="AK1033" s="1">
        <v>45723</v>
      </c>
      <c r="AL1033">
        <v>5.3689999999999998</v>
      </c>
      <c r="AM1033" s="1">
        <v>45723</v>
      </c>
      <c r="AN1033">
        <v>5.5167999999999999</v>
      </c>
      <c r="AO1033" s="1">
        <v>45125</v>
      </c>
      <c r="AP1033">
        <v>4.6945479216160435E-2</v>
      </c>
      <c r="AQ1033" s="1">
        <v>45727</v>
      </c>
      <c r="AR1033">
        <v>6.7657999999999996</v>
      </c>
      <c r="AS1033" s="1">
        <v>45727</v>
      </c>
      <c r="AT1033">
        <v>9.1033000000000008</v>
      </c>
      <c r="AU1033" s="1">
        <v>45125</v>
      </c>
      <c r="AV1033">
        <v>4.061581282594192E-2</v>
      </c>
    </row>
    <row r="1034" spans="1:48" x14ac:dyDescent="0.25">
      <c r="A1034" s="1">
        <v>45590</v>
      </c>
      <c r="B1034">
        <v>14.5886</v>
      </c>
      <c r="C1034" s="1">
        <v>45590</v>
      </c>
      <c r="D1034">
        <v>19.272300000000001</v>
      </c>
      <c r="E1034" s="1">
        <v>45126</v>
      </c>
      <c r="F1034">
        <v>0.11885827133699339</v>
      </c>
      <c r="G1034" s="1">
        <v>45567</v>
      </c>
      <c r="H1034">
        <v>15.4841</v>
      </c>
      <c r="I1034" s="1">
        <v>45567</v>
      </c>
      <c r="J1034">
        <v>19.2164</v>
      </c>
      <c r="K1034" s="1">
        <v>45126</v>
      </c>
      <c r="L1034">
        <v>0.12883303196887883</v>
      </c>
      <c r="M1034" s="1">
        <v>45590</v>
      </c>
      <c r="N1034">
        <v>5.2606999999999999</v>
      </c>
      <c r="O1034" s="1">
        <v>45590</v>
      </c>
      <c r="P1034">
        <v>7.6569000000000003</v>
      </c>
      <c r="Q1034" s="1">
        <v>45126</v>
      </c>
      <c r="R1034">
        <v>6.2697627291484134E-2</v>
      </c>
      <c r="S1034" s="1">
        <v>45590</v>
      </c>
      <c r="T1034">
        <v>8.5068000000000001</v>
      </c>
      <c r="U1034" s="1">
        <v>45590</v>
      </c>
      <c r="V1034">
        <v>8.6317000000000004</v>
      </c>
      <c r="W1034" s="1">
        <v>45126</v>
      </c>
      <c r="X1034">
        <v>8.6904798474907369E-2</v>
      </c>
      <c r="Y1034" s="1">
        <v>45590</v>
      </c>
      <c r="Z1034">
        <v>7.1546000000000003</v>
      </c>
      <c r="AA1034" s="1">
        <v>45590</v>
      </c>
      <c r="AB1034">
        <v>7.2255000000000003</v>
      </c>
      <c r="AC1034" s="1">
        <v>45126</v>
      </c>
      <c r="AD1034">
        <v>7.2343622300954633E-2</v>
      </c>
      <c r="AE1034" s="1">
        <v>45590</v>
      </c>
      <c r="AF1034">
        <v>6.5270000000000001</v>
      </c>
      <c r="AG1034" s="1">
        <v>45590</v>
      </c>
      <c r="AH1034">
        <v>12.204000000000001</v>
      </c>
      <c r="AI1034" s="1">
        <v>45126</v>
      </c>
      <c r="AJ1034">
        <v>7.794136719420991E-2</v>
      </c>
      <c r="AK1034" s="1">
        <v>45726</v>
      </c>
      <c r="AL1034">
        <v>4.8192000000000004</v>
      </c>
      <c r="AM1034" s="1">
        <v>45726</v>
      </c>
      <c r="AN1034">
        <v>4.9122000000000003</v>
      </c>
      <c r="AO1034" s="1">
        <v>45126</v>
      </c>
      <c r="AP1034">
        <v>4.692081652314839E-2</v>
      </c>
      <c r="AQ1034" s="1">
        <v>45728</v>
      </c>
      <c r="AR1034">
        <v>5.6041999999999996</v>
      </c>
      <c r="AS1034" s="1">
        <v>45728</v>
      </c>
      <c r="AT1034">
        <v>7.9284999999999997</v>
      </c>
      <c r="AU1034" s="1">
        <v>45126</v>
      </c>
      <c r="AV1034">
        <v>3.9788668564618122E-2</v>
      </c>
    </row>
    <row r="1035" spans="1:48" x14ac:dyDescent="0.25">
      <c r="A1035" s="1">
        <v>45593</v>
      </c>
      <c r="B1035">
        <v>14.131600000000001</v>
      </c>
      <c r="C1035" s="1">
        <v>45593</v>
      </c>
      <c r="D1035">
        <v>18.6142</v>
      </c>
      <c r="E1035" s="1">
        <v>45127</v>
      </c>
      <c r="F1035">
        <v>0.11908045820017665</v>
      </c>
      <c r="G1035" s="1">
        <v>45568</v>
      </c>
      <c r="H1035">
        <v>16.338799999999999</v>
      </c>
      <c r="I1035" s="1">
        <v>45568</v>
      </c>
      <c r="J1035">
        <v>20.197199999999999</v>
      </c>
      <c r="K1035" s="1">
        <v>45127</v>
      </c>
      <c r="L1035">
        <v>0.12883834180644063</v>
      </c>
      <c r="M1035" s="1">
        <v>45593</v>
      </c>
      <c r="N1035">
        <v>5.3297999999999996</v>
      </c>
      <c r="O1035" s="1">
        <v>45593</v>
      </c>
      <c r="P1035">
        <v>7.6078000000000001</v>
      </c>
      <c r="Q1035" s="1">
        <v>45127</v>
      </c>
      <c r="R1035">
        <v>6.3375751460696197E-2</v>
      </c>
      <c r="S1035" s="1">
        <v>45593</v>
      </c>
      <c r="T1035">
        <v>8.4517000000000007</v>
      </c>
      <c r="U1035" s="1">
        <v>45593</v>
      </c>
      <c r="V1035">
        <v>8.8686000000000007</v>
      </c>
      <c r="W1035" s="1">
        <v>45127</v>
      </c>
      <c r="X1035">
        <v>8.7681939917376814E-2</v>
      </c>
      <c r="Y1035" s="1">
        <v>45593</v>
      </c>
      <c r="Z1035">
        <v>6.9988000000000001</v>
      </c>
      <c r="AA1035" s="1">
        <v>45593</v>
      </c>
      <c r="AB1035">
        <v>8.5279000000000007</v>
      </c>
      <c r="AC1035" s="1">
        <v>45127</v>
      </c>
      <c r="AD1035">
        <v>7.2785953453357574E-2</v>
      </c>
      <c r="AE1035" s="1">
        <v>45593</v>
      </c>
      <c r="AF1035">
        <v>8.1910000000000007</v>
      </c>
      <c r="AG1035" s="1">
        <v>45593</v>
      </c>
      <c r="AH1035">
        <v>9.6585999999999999</v>
      </c>
      <c r="AI1035" s="1">
        <v>45127</v>
      </c>
      <c r="AJ1035">
        <v>7.9033087097563737E-2</v>
      </c>
      <c r="AK1035" s="1">
        <v>45727</v>
      </c>
      <c r="AL1035">
        <v>5.5236000000000001</v>
      </c>
      <c r="AM1035" s="1">
        <v>45727</v>
      </c>
      <c r="AN1035">
        <v>5.3028000000000004</v>
      </c>
      <c r="AO1035" s="1">
        <v>45127</v>
      </c>
      <c r="AP1035">
        <v>4.7005755744363248E-2</v>
      </c>
      <c r="AQ1035" s="1">
        <v>45729</v>
      </c>
      <c r="AR1035">
        <v>5.0586000000000002</v>
      </c>
      <c r="AS1035" s="1">
        <v>45729</v>
      </c>
      <c r="AT1035">
        <v>8.7927999999999997</v>
      </c>
      <c r="AU1035" s="1">
        <v>45127</v>
      </c>
      <c r="AV1035">
        <v>3.975714182356703E-2</v>
      </c>
    </row>
    <row r="1036" spans="1:48" x14ac:dyDescent="0.25">
      <c r="A1036" s="1">
        <v>45594</v>
      </c>
      <c r="B1036">
        <v>14.061999999999999</v>
      </c>
      <c r="C1036" s="1">
        <v>45594</v>
      </c>
      <c r="D1036">
        <v>18.401299999999999</v>
      </c>
      <c r="E1036" s="1">
        <v>45128</v>
      </c>
      <c r="F1036">
        <v>0.11910066629487136</v>
      </c>
      <c r="G1036" s="1">
        <v>45569</v>
      </c>
      <c r="H1036">
        <v>15.781499999999999</v>
      </c>
      <c r="I1036" s="1">
        <v>45569</v>
      </c>
      <c r="J1036">
        <v>19.692900000000002</v>
      </c>
      <c r="K1036" s="1">
        <v>45128</v>
      </c>
      <c r="L1036">
        <v>0.12865346045641302</v>
      </c>
      <c r="M1036" s="1">
        <v>45594</v>
      </c>
      <c r="N1036">
        <v>5.3396999999999997</v>
      </c>
      <c r="O1036" s="1">
        <v>45594</v>
      </c>
      <c r="P1036">
        <v>6.9236000000000004</v>
      </c>
      <c r="Q1036" s="1">
        <v>45128</v>
      </c>
      <c r="R1036">
        <v>6.3287100317524034E-2</v>
      </c>
      <c r="S1036" s="1">
        <v>45594</v>
      </c>
      <c r="T1036">
        <v>8.5855999999999995</v>
      </c>
      <c r="U1036" s="1">
        <v>45594</v>
      </c>
      <c r="V1036">
        <v>9.0341000000000005</v>
      </c>
      <c r="W1036" s="1">
        <v>45128</v>
      </c>
      <c r="X1036">
        <v>8.7744725826928188E-2</v>
      </c>
      <c r="Y1036" s="1">
        <v>45594</v>
      </c>
      <c r="Z1036">
        <v>6.8155999999999999</v>
      </c>
      <c r="AA1036" s="1">
        <v>45594</v>
      </c>
      <c r="AB1036">
        <v>6.4424999999999999</v>
      </c>
      <c r="AC1036" s="1">
        <v>45128</v>
      </c>
      <c r="AD1036">
        <v>7.2863127128376254E-2</v>
      </c>
      <c r="AE1036" s="1">
        <v>45594</v>
      </c>
      <c r="AF1036">
        <v>8.8940999999999999</v>
      </c>
      <c r="AG1036" s="1">
        <v>45594</v>
      </c>
      <c r="AH1036">
        <v>11.257199999999999</v>
      </c>
      <c r="AI1036" s="1">
        <v>45128</v>
      </c>
      <c r="AJ1036">
        <v>7.9192660685724406E-2</v>
      </c>
      <c r="AK1036" s="1">
        <v>45728</v>
      </c>
      <c r="AL1036">
        <v>5.0244</v>
      </c>
      <c r="AM1036" s="1">
        <v>45728</v>
      </c>
      <c r="AN1036">
        <v>5.0030999999999999</v>
      </c>
      <c r="AO1036" s="1">
        <v>45128</v>
      </c>
      <c r="AP1036">
        <v>4.6964367649862664E-2</v>
      </c>
      <c r="AQ1036" s="1">
        <v>45733</v>
      </c>
      <c r="AR1036">
        <v>3.5049000000000001</v>
      </c>
      <c r="AS1036" s="1">
        <v>45733</v>
      </c>
      <c r="AT1036">
        <v>7.5477999999999996</v>
      </c>
      <c r="AU1036" s="1">
        <v>45128</v>
      </c>
      <c r="AV1036">
        <v>3.9737170356085573E-2</v>
      </c>
    </row>
    <row r="1037" spans="1:48" x14ac:dyDescent="0.25">
      <c r="A1037" s="1">
        <v>45595</v>
      </c>
      <c r="B1037">
        <v>14.428000000000001</v>
      </c>
      <c r="C1037" s="1">
        <v>45595</v>
      </c>
      <c r="D1037">
        <v>18.902000000000001</v>
      </c>
      <c r="E1037" s="1">
        <v>45129</v>
      </c>
      <c r="F1037">
        <v>0.12007928701819703</v>
      </c>
      <c r="G1037" s="1">
        <v>45572</v>
      </c>
      <c r="H1037">
        <v>15.546799999999999</v>
      </c>
      <c r="I1037" s="1">
        <v>45572</v>
      </c>
      <c r="J1037">
        <v>19.221800000000002</v>
      </c>
      <c r="K1037" s="1">
        <v>45129</v>
      </c>
      <c r="L1037">
        <v>0.12966992979540848</v>
      </c>
      <c r="M1037" s="1">
        <v>45595</v>
      </c>
      <c r="N1037">
        <v>5.7122999999999999</v>
      </c>
      <c r="O1037" s="1">
        <v>45595</v>
      </c>
      <c r="P1037">
        <v>6.8669000000000002</v>
      </c>
      <c r="Q1037" s="1">
        <v>45129</v>
      </c>
      <c r="R1037">
        <v>6.3606708022192884E-2</v>
      </c>
      <c r="S1037" s="1">
        <v>45595</v>
      </c>
      <c r="T1037">
        <v>8.6119000000000003</v>
      </c>
      <c r="U1037" s="1">
        <v>45595</v>
      </c>
      <c r="V1037">
        <v>9.1752000000000002</v>
      </c>
      <c r="W1037" s="1">
        <v>45129</v>
      </c>
      <c r="X1037">
        <v>8.8008461111614367E-2</v>
      </c>
      <c r="Y1037" s="1">
        <v>45595</v>
      </c>
      <c r="Z1037">
        <v>6.5555000000000003</v>
      </c>
      <c r="AA1037" s="1">
        <v>45595</v>
      </c>
      <c r="AB1037">
        <v>7.6645000000000003</v>
      </c>
      <c r="AC1037" s="1">
        <v>45129</v>
      </c>
      <c r="AD1037">
        <v>7.3002150096029908E-2</v>
      </c>
      <c r="AE1037" s="1">
        <v>45595</v>
      </c>
      <c r="AF1037">
        <v>8.8344000000000005</v>
      </c>
      <c r="AG1037" s="1">
        <v>45595</v>
      </c>
      <c r="AH1037">
        <v>8.4050999999999991</v>
      </c>
      <c r="AI1037" s="1">
        <v>45129</v>
      </c>
      <c r="AJ1037">
        <v>7.9732776764347632E-2</v>
      </c>
      <c r="AK1037" s="1">
        <v>45729</v>
      </c>
      <c r="AL1037">
        <v>5.3125</v>
      </c>
      <c r="AM1037" s="1">
        <v>45729</v>
      </c>
      <c r="AN1037">
        <v>5.2004000000000001</v>
      </c>
      <c r="AO1037" s="1">
        <v>45129</v>
      </c>
      <c r="AP1037">
        <v>4.7229066022711472E-2</v>
      </c>
      <c r="AQ1037" s="1">
        <v>45734</v>
      </c>
      <c r="AR1037">
        <v>3.694</v>
      </c>
      <c r="AS1037" s="1">
        <v>45734</v>
      </c>
      <c r="AT1037">
        <v>8.0771999999999995</v>
      </c>
      <c r="AU1037" s="1">
        <v>45129</v>
      </c>
      <c r="AV1037">
        <v>4.0063180197478405E-2</v>
      </c>
    </row>
    <row r="1038" spans="1:48" x14ac:dyDescent="0.25">
      <c r="A1038" s="1">
        <v>45596</v>
      </c>
      <c r="B1038">
        <v>15.6769</v>
      </c>
      <c r="C1038" s="1">
        <v>45596</v>
      </c>
      <c r="D1038">
        <v>20.845199999999998</v>
      </c>
      <c r="E1038" s="1">
        <v>45130</v>
      </c>
      <c r="F1038">
        <v>0.12007928701819703</v>
      </c>
      <c r="G1038" s="1">
        <v>45573</v>
      </c>
      <c r="H1038">
        <v>15.7288</v>
      </c>
      <c r="I1038" s="1">
        <v>45573</v>
      </c>
      <c r="J1038">
        <v>19.734200000000001</v>
      </c>
      <c r="K1038" s="1">
        <v>45130</v>
      </c>
      <c r="L1038">
        <v>0.12966992979540848</v>
      </c>
      <c r="M1038" s="1">
        <v>45596</v>
      </c>
      <c r="N1038">
        <v>5.8456999999999999</v>
      </c>
      <c r="O1038" s="1">
        <v>45596</v>
      </c>
      <c r="P1038">
        <v>7.5571000000000002</v>
      </c>
      <c r="Q1038" s="1">
        <v>45130</v>
      </c>
      <c r="R1038">
        <v>6.3606708022192884E-2</v>
      </c>
      <c r="S1038" s="1">
        <v>45596</v>
      </c>
      <c r="T1038">
        <v>8.9572000000000003</v>
      </c>
      <c r="U1038" s="1">
        <v>45596</v>
      </c>
      <c r="V1038">
        <v>9.3186999999999998</v>
      </c>
      <c r="W1038" s="1">
        <v>45130</v>
      </c>
      <c r="X1038">
        <v>8.8008461111614367E-2</v>
      </c>
      <c r="Y1038" s="1">
        <v>45596</v>
      </c>
      <c r="Z1038">
        <v>5.7312000000000003</v>
      </c>
      <c r="AA1038" s="1">
        <v>45596</v>
      </c>
      <c r="AB1038">
        <v>8.4608000000000008</v>
      </c>
      <c r="AC1038" s="1">
        <v>45130</v>
      </c>
      <c r="AD1038">
        <v>7.3002150096029908E-2</v>
      </c>
      <c r="AE1038" s="1">
        <v>45596</v>
      </c>
      <c r="AF1038">
        <v>8.7338000000000005</v>
      </c>
      <c r="AG1038" s="1">
        <v>45596</v>
      </c>
      <c r="AH1038">
        <v>10.741199999999999</v>
      </c>
      <c r="AI1038" s="1">
        <v>45130</v>
      </c>
      <c r="AJ1038">
        <v>7.9732776764347632E-2</v>
      </c>
      <c r="AK1038" s="1">
        <v>45733</v>
      </c>
      <c r="AL1038">
        <v>4.8000999999999996</v>
      </c>
      <c r="AM1038" s="1">
        <v>45733</v>
      </c>
      <c r="AN1038">
        <v>5.2068000000000003</v>
      </c>
      <c r="AO1038" s="1">
        <v>45130</v>
      </c>
      <c r="AP1038">
        <v>4.7229066022711472E-2</v>
      </c>
      <c r="AQ1038" s="1">
        <v>45735</v>
      </c>
      <c r="AR1038">
        <v>3.3277000000000001</v>
      </c>
      <c r="AS1038" s="1">
        <v>45735</v>
      </c>
      <c r="AT1038">
        <v>7.5101000000000004</v>
      </c>
      <c r="AU1038" s="1">
        <v>45130</v>
      </c>
      <c r="AV1038">
        <v>4.0063180197478405E-2</v>
      </c>
    </row>
    <row r="1039" spans="1:48" x14ac:dyDescent="0.25">
      <c r="A1039" s="1">
        <v>45597</v>
      </c>
      <c r="B1039">
        <v>15.575100000000001</v>
      </c>
      <c r="C1039" s="1">
        <v>45597</v>
      </c>
      <c r="D1039">
        <v>20.4283</v>
      </c>
      <c r="E1039" s="1">
        <v>45131</v>
      </c>
      <c r="F1039">
        <v>0.11919285024962825</v>
      </c>
      <c r="G1039" s="1">
        <v>45574</v>
      </c>
      <c r="H1039">
        <v>15.1942</v>
      </c>
      <c r="I1039" s="1">
        <v>45574</v>
      </c>
      <c r="J1039">
        <v>18.959099999999999</v>
      </c>
      <c r="K1039" s="1">
        <v>45131</v>
      </c>
      <c r="L1039">
        <v>0.12869478784427976</v>
      </c>
      <c r="M1039" s="1">
        <v>45597</v>
      </c>
      <c r="N1039">
        <v>6.3487</v>
      </c>
      <c r="O1039" s="1">
        <v>45597</v>
      </c>
      <c r="P1039">
        <v>7.7502000000000004</v>
      </c>
      <c r="Q1039" s="1">
        <v>45131</v>
      </c>
      <c r="R1039">
        <v>6.321285636416131E-2</v>
      </c>
      <c r="S1039" s="1">
        <v>45597</v>
      </c>
      <c r="T1039">
        <v>8.8910999999999998</v>
      </c>
      <c r="U1039" s="1">
        <v>45597</v>
      </c>
      <c r="V1039">
        <v>9.8237000000000005</v>
      </c>
      <c r="W1039" s="1">
        <v>45131</v>
      </c>
      <c r="X1039">
        <v>8.7315098792443951E-2</v>
      </c>
      <c r="Y1039" s="1">
        <v>45597</v>
      </c>
      <c r="Z1039">
        <v>7.1577999999999999</v>
      </c>
      <c r="AA1039" s="1">
        <v>45597</v>
      </c>
      <c r="AB1039">
        <v>7.5738000000000003</v>
      </c>
      <c r="AC1039" s="1">
        <v>45131</v>
      </c>
      <c r="AD1039">
        <v>7.2461131403403656E-2</v>
      </c>
      <c r="AE1039" s="1">
        <v>45597</v>
      </c>
      <c r="AF1039">
        <v>10.454599999999999</v>
      </c>
      <c r="AG1039" s="1">
        <v>45597</v>
      </c>
      <c r="AH1039">
        <v>10.62</v>
      </c>
      <c r="AI1039" s="1">
        <v>45131</v>
      </c>
      <c r="AJ1039">
        <v>7.9124674126651737E-2</v>
      </c>
      <c r="AK1039" s="1">
        <v>45734</v>
      </c>
      <c r="AL1039">
        <v>4.9905999999999997</v>
      </c>
      <c r="AM1039" s="1">
        <v>45734</v>
      </c>
      <c r="AN1039">
        <v>5.1536</v>
      </c>
      <c r="AO1039" s="1">
        <v>45131</v>
      </c>
      <c r="AP1039">
        <v>4.6979183014318256E-2</v>
      </c>
      <c r="AQ1039" s="1">
        <v>45737</v>
      </c>
      <c r="AR1039">
        <v>3.7869999999999999</v>
      </c>
      <c r="AS1039" s="1">
        <v>45737</v>
      </c>
      <c r="AT1039">
        <v>7.4966999999999997</v>
      </c>
      <c r="AU1039" s="1">
        <v>45131</v>
      </c>
      <c r="AV1039">
        <v>3.9843193651242476E-2</v>
      </c>
    </row>
    <row r="1040" spans="1:48" x14ac:dyDescent="0.25">
      <c r="A1040" s="1">
        <v>45600</v>
      </c>
      <c r="B1040">
        <v>15.245699999999999</v>
      </c>
      <c r="C1040" s="1">
        <v>45600</v>
      </c>
      <c r="D1040">
        <v>19.8081</v>
      </c>
      <c r="E1040" s="1">
        <v>45132</v>
      </c>
      <c r="F1040">
        <v>0.1137412285152387</v>
      </c>
      <c r="G1040" s="1">
        <v>45575</v>
      </c>
      <c r="H1040">
        <v>15.2568</v>
      </c>
      <c r="I1040" s="1">
        <v>45575</v>
      </c>
      <c r="J1040">
        <v>18.9376</v>
      </c>
      <c r="K1040" s="1">
        <v>45132</v>
      </c>
      <c r="L1040">
        <v>0.12846431255147234</v>
      </c>
      <c r="M1040" s="1">
        <v>45600</v>
      </c>
      <c r="N1040">
        <v>5.6984000000000004</v>
      </c>
      <c r="O1040" s="1">
        <v>45600</v>
      </c>
      <c r="P1040">
        <v>8.2219999999999995</v>
      </c>
      <c r="Q1040" s="1">
        <v>45132</v>
      </c>
      <c r="R1040">
        <v>6.3128346400321028E-2</v>
      </c>
      <c r="S1040" s="1">
        <v>45600</v>
      </c>
      <c r="T1040">
        <v>8.4909999999999997</v>
      </c>
      <c r="U1040" s="1">
        <v>45600</v>
      </c>
      <c r="V1040">
        <v>9.2048000000000005</v>
      </c>
      <c r="W1040" s="1">
        <v>45132</v>
      </c>
      <c r="X1040">
        <v>8.6885160238910936E-2</v>
      </c>
      <c r="Y1040" s="1">
        <v>45600</v>
      </c>
      <c r="Z1040">
        <v>7.0705</v>
      </c>
      <c r="AA1040" s="1">
        <v>45600</v>
      </c>
      <c r="AB1040">
        <v>10.2544</v>
      </c>
      <c r="AC1040" s="1">
        <v>45132</v>
      </c>
      <c r="AD1040">
        <v>7.1702569417504372E-2</v>
      </c>
      <c r="AE1040" s="1">
        <v>45600</v>
      </c>
      <c r="AF1040">
        <v>10.0349</v>
      </c>
      <c r="AG1040" s="1">
        <v>45600</v>
      </c>
      <c r="AH1040">
        <v>12.7334</v>
      </c>
      <c r="AI1040" s="1">
        <v>45132</v>
      </c>
      <c r="AJ1040">
        <v>7.839796942471898E-2</v>
      </c>
      <c r="AK1040" s="1">
        <v>45735</v>
      </c>
      <c r="AL1040">
        <v>4.8734999999999999</v>
      </c>
      <c r="AM1040" s="1">
        <v>45735</v>
      </c>
      <c r="AN1040">
        <v>5.2122000000000002</v>
      </c>
      <c r="AO1040" s="1">
        <v>45132</v>
      </c>
      <c r="AP1040">
        <v>4.6566783991808802E-2</v>
      </c>
      <c r="AQ1040" s="1">
        <v>45740</v>
      </c>
      <c r="AR1040">
        <v>2.7930000000000001</v>
      </c>
      <c r="AS1040" s="1">
        <v>45740</v>
      </c>
      <c r="AT1040">
        <v>6.5647000000000002</v>
      </c>
      <c r="AU1040" s="1">
        <v>45132</v>
      </c>
      <c r="AV1040">
        <v>3.9641269611613128E-2</v>
      </c>
    </row>
    <row r="1041" spans="1:48" x14ac:dyDescent="0.25">
      <c r="A1041" s="1">
        <v>45601</v>
      </c>
      <c r="B1041">
        <v>14.292299999999999</v>
      </c>
      <c r="C1041" s="1">
        <v>45601</v>
      </c>
      <c r="D1041">
        <v>18.508700000000001</v>
      </c>
      <c r="E1041" s="1">
        <v>45133</v>
      </c>
      <c r="F1041">
        <v>0.11320821411808978</v>
      </c>
      <c r="G1041" s="1">
        <v>45576</v>
      </c>
      <c r="H1041">
        <v>14.9359</v>
      </c>
      <c r="I1041" s="1">
        <v>45576</v>
      </c>
      <c r="J1041">
        <v>18.622599999999998</v>
      </c>
      <c r="K1041" s="1">
        <v>45133</v>
      </c>
      <c r="L1041">
        <v>0.12958006064813321</v>
      </c>
      <c r="M1041" s="1">
        <v>45601</v>
      </c>
      <c r="N1041">
        <v>6.6570999999999998</v>
      </c>
      <c r="O1041" s="1">
        <v>45601</v>
      </c>
      <c r="P1041">
        <v>7.5951000000000004</v>
      </c>
      <c r="Q1041" s="1">
        <v>45133</v>
      </c>
      <c r="R1041">
        <v>6.2992149300533984E-2</v>
      </c>
      <c r="S1041" s="1">
        <v>45601</v>
      </c>
      <c r="T1041">
        <v>8.6644000000000005</v>
      </c>
      <c r="U1041" s="1">
        <v>45601</v>
      </c>
      <c r="V1041">
        <v>9.3332999999999995</v>
      </c>
      <c r="W1041" s="1">
        <v>45133</v>
      </c>
      <c r="X1041">
        <v>8.6984254146041787E-2</v>
      </c>
      <c r="Y1041" s="1">
        <v>45601</v>
      </c>
      <c r="Z1041">
        <v>6.9050000000000002</v>
      </c>
      <c r="AA1041" s="1">
        <v>45601</v>
      </c>
      <c r="AB1041">
        <v>7.6345999999999998</v>
      </c>
      <c r="AC1041" s="1">
        <v>45133</v>
      </c>
      <c r="AD1041">
        <v>7.2016451572062712E-2</v>
      </c>
      <c r="AE1041" s="1">
        <v>45601</v>
      </c>
      <c r="AF1041">
        <v>11.358499999999999</v>
      </c>
      <c r="AG1041" s="1">
        <v>45601</v>
      </c>
      <c r="AH1041">
        <v>14.430099999999999</v>
      </c>
      <c r="AI1041" s="1">
        <v>45133</v>
      </c>
      <c r="AJ1041">
        <v>7.8313403785052249E-2</v>
      </c>
      <c r="AK1041" s="1">
        <v>45737</v>
      </c>
      <c r="AL1041">
        <v>4.9542000000000002</v>
      </c>
      <c r="AM1041" s="1">
        <v>45737</v>
      </c>
      <c r="AN1041">
        <v>5.2957999999999998</v>
      </c>
      <c r="AO1041" s="1">
        <v>45133</v>
      </c>
      <c r="AP1041">
        <v>4.6844599060293951E-2</v>
      </c>
      <c r="AQ1041" s="1">
        <v>45741</v>
      </c>
      <c r="AR1041">
        <v>2.605</v>
      </c>
      <c r="AS1041" s="1">
        <v>45741</v>
      </c>
      <c r="AT1041">
        <v>6.7180999999999997</v>
      </c>
      <c r="AU1041" s="1">
        <v>45133</v>
      </c>
      <c r="AV1041">
        <v>3.9294671300590986E-2</v>
      </c>
    </row>
    <row r="1042" spans="1:48" x14ac:dyDescent="0.25">
      <c r="A1042" s="1">
        <v>45602</v>
      </c>
      <c r="B1042">
        <v>12.703900000000001</v>
      </c>
      <c r="C1042" s="1">
        <v>45602</v>
      </c>
      <c r="D1042">
        <v>16.162800000000001</v>
      </c>
      <c r="E1042" s="1">
        <v>45134</v>
      </c>
      <c r="F1042">
        <v>0.1085471752078719</v>
      </c>
      <c r="G1042" s="1">
        <v>45579</v>
      </c>
      <c r="H1042">
        <v>14.3065</v>
      </c>
      <c r="I1042" s="1">
        <v>45579</v>
      </c>
      <c r="J1042">
        <v>17.595800000000001</v>
      </c>
      <c r="K1042" s="1">
        <v>45134</v>
      </c>
      <c r="L1042">
        <v>0.13719549416778373</v>
      </c>
      <c r="M1042" s="1">
        <v>45602</v>
      </c>
      <c r="N1042">
        <v>4.6327999999999996</v>
      </c>
      <c r="O1042" s="1">
        <v>45602</v>
      </c>
      <c r="P1042">
        <v>7.8188000000000004</v>
      </c>
      <c r="Q1042" s="1">
        <v>45134</v>
      </c>
      <c r="R1042">
        <v>6.4891256226076444E-2</v>
      </c>
      <c r="S1042" s="1">
        <v>45602</v>
      </c>
      <c r="T1042">
        <v>8.0774000000000008</v>
      </c>
      <c r="U1042" s="1">
        <v>45602</v>
      </c>
      <c r="V1042">
        <v>8.5812000000000008</v>
      </c>
      <c r="W1042" s="1">
        <v>45134</v>
      </c>
      <c r="X1042">
        <v>9.0111312120356654E-2</v>
      </c>
      <c r="Y1042" s="1">
        <v>45602</v>
      </c>
      <c r="Z1042">
        <v>5.8754</v>
      </c>
      <c r="AA1042" s="1">
        <v>45602</v>
      </c>
      <c r="AB1042">
        <v>7.1852999999999998</v>
      </c>
      <c r="AC1042" s="1">
        <v>45134</v>
      </c>
      <c r="AD1042">
        <v>7.4147142439569505E-2</v>
      </c>
      <c r="AE1042" s="1">
        <v>45602</v>
      </c>
      <c r="AF1042">
        <v>9.4687999999999999</v>
      </c>
      <c r="AG1042" s="1">
        <v>45602</v>
      </c>
      <c r="AH1042">
        <v>16.049299999999999</v>
      </c>
      <c r="AI1042" s="1">
        <v>45134</v>
      </c>
      <c r="AJ1042">
        <v>8.0910217704076859E-2</v>
      </c>
      <c r="AK1042" s="1">
        <v>45740</v>
      </c>
      <c r="AL1042">
        <v>5.2507999999999999</v>
      </c>
      <c r="AM1042" s="1">
        <v>45740</v>
      </c>
      <c r="AN1042">
        <v>5.2362000000000002</v>
      </c>
      <c r="AO1042" s="1">
        <v>45134</v>
      </c>
      <c r="AP1042">
        <v>4.6822340083518293E-2</v>
      </c>
      <c r="AQ1042" s="1">
        <v>45742</v>
      </c>
      <c r="AR1042">
        <v>3.0352999999999999</v>
      </c>
      <c r="AS1042" s="1">
        <v>45742</v>
      </c>
      <c r="AT1042">
        <v>6.8746999999999998</v>
      </c>
      <c r="AU1042" s="1">
        <v>45134</v>
      </c>
      <c r="AV1042">
        <v>4.0598544689872895E-2</v>
      </c>
    </row>
    <row r="1043" spans="1:48" x14ac:dyDescent="0.25">
      <c r="A1043" s="1">
        <v>45603</v>
      </c>
      <c r="B1043">
        <v>12.372299999999999</v>
      </c>
      <c r="C1043" s="1">
        <v>45603</v>
      </c>
      <c r="D1043">
        <v>15.560600000000001</v>
      </c>
      <c r="E1043" s="1">
        <v>45135</v>
      </c>
      <c r="F1043">
        <v>0.10901096346223604</v>
      </c>
      <c r="G1043" s="1">
        <v>45580</v>
      </c>
      <c r="H1043">
        <v>14.716900000000001</v>
      </c>
      <c r="I1043" s="1">
        <v>45580</v>
      </c>
      <c r="J1043">
        <v>18.167400000000001</v>
      </c>
      <c r="K1043" s="1">
        <v>45135</v>
      </c>
      <c r="L1043">
        <v>0.13737612636269902</v>
      </c>
      <c r="M1043" s="1">
        <v>45603</v>
      </c>
      <c r="N1043">
        <v>4.7384000000000004</v>
      </c>
      <c r="O1043" s="1">
        <v>45603</v>
      </c>
      <c r="P1043">
        <v>7.1513999999999998</v>
      </c>
      <c r="Q1043" s="1">
        <v>45135</v>
      </c>
      <c r="R1043">
        <v>6.5339422979169573E-2</v>
      </c>
      <c r="S1043" s="1">
        <v>45603</v>
      </c>
      <c r="T1043">
        <v>7.6750999999999996</v>
      </c>
      <c r="U1043" s="1">
        <v>45603</v>
      </c>
      <c r="V1043">
        <v>8.2012999999999998</v>
      </c>
      <c r="W1043" s="1">
        <v>45135</v>
      </c>
      <c r="X1043">
        <v>8.9692713752360084E-2</v>
      </c>
      <c r="Y1043" s="1">
        <v>45603</v>
      </c>
      <c r="Z1043">
        <v>5.1463999999999999</v>
      </c>
      <c r="AA1043" s="1">
        <v>45603</v>
      </c>
      <c r="AB1043">
        <v>7.4287000000000001</v>
      </c>
      <c r="AC1043" s="1">
        <v>45135</v>
      </c>
      <c r="AD1043">
        <v>7.3308681768519138E-2</v>
      </c>
      <c r="AE1043" s="1">
        <v>45603</v>
      </c>
      <c r="AF1043">
        <v>8.8838000000000008</v>
      </c>
      <c r="AG1043" s="1">
        <v>45603</v>
      </c>
      <c r="AH1043">
        <v>12.122299999999999</v>
      </c>
      <c r="AI1043" s="1">
        <v>45135</v>
      </c>
      <c r="AJ1043">
        <v>8.2404407402036681E-2</v>
      </c>
      <c r="AK1043" s="1">
        <v>45741</v>
      </c>
      <c r="AL1043">
        <v>4.9702000000000002</v>
      </c>
      <c r="AM1043" s="1">
        <v>45741</v>
      </c>
      <c r="AN1043">
        <v>5.1021999999999998</v>
      </c>
      <c r="AO1043" s="1">
        <v>45135</v>
      </c>
      <c r="AP1043">
        <v>4.3863547596053612E-2</v>
      </c>
      <c r="AQ1043" s="1">
        <v>45748</v>
      </c>
      <c r="AR1043">
        <v>3.8982000000000001</v>
      </c>
      <c r="AS1043" s="1">
        <v>45748</v>
      </c>
      <c r="AT1043">
        <v>8.2813999999999997</v>
      </c>
      <c r="AU1043" s="1">
        <v>45135</v>
      </c>
      <c r="AV1043">
        <v>3.9395867661309654E-2</v>
      </c>
    </row>
    <row r="1044" spans="1:48" x14ac:dyDescent="0.25">
      <c r="A1044" s="1">
        <v>45604</v>
      </c>
      <c r="B1044">
        <v>12.3924</v>
      </c>
      <c r="C1044" s="1">
        <v>45604</v>
      </c>
      <c r="D1044">
        <v>15.5771</v>
      </c>
      <c r="E1044" s="1">
        <v>45136</v>
      </c>
      <c r="F1044">
        <v>0.10983828340352129</v>
      </c>
      <c r="G1044" s="1">
        <v>45581</v>
      </c>
      <c r="H1044">
        <v>15.1028</v>
      </c>
      <c r="I1044" s="1">
        <v>45581</v>
      </c>
      <c r="J1044">
        <v>18.624300000000002</v>
      </c>
      <c r="K1044" s="1">
        <v>45136</v>
      </c>
      <c r="L1044">
        <v>0.1384557617441734</v>
      </c>
      <c r="M1044" s="1">
        <v>45604</v>
      </c>
      <c r="N1044">
        <v>4.4730999999999996</v>
      </c>
      <c r="O1044" s="1">
        <v>45604</v>
      </c>
      <c r="P1044">
        <v>6.1029999999999998</v>
      </c>
      <c r="Q1044" s="1">
        <v>45136</v>
      </c>
      <c r="R1044">
        <v>6.5130861403425583E-2</v>
      </c>
      <c r="S1044" s="1">
        <v>45604</v>
      </c>
      <c r="T1044">
        <v>7.4290000000000003</v>
      </c>
      <c r="U1044" s="1">
        <v>45604</v>
      </c>
      <c r="V1044">
        <v>7.6646999999999998</v>
      </c>
      <c r="W1044" s="1">
        <v>45136</v>
      </c>
      <c r="X1044">
        <v>8.4251621777337513E-2</v>
      </c>
      <c r="Y1044" s="1">
        <v>45604</v>
      </c>
      <c r="Z1044">
        <v>6.2542999999999997</v>
      </c>
      <c r="AA1044" s="1">
        <v>45604</v>
      </c>
      <c r="AB1044">
        <v>6.6627000000000001</v>
      </c>
      <c r="AC1044" s="1">
        <v>45136</v>
      </c>
      <c r="AD1044">
        <v>7.0026759542447248E-2</v>
      </c>
      <c r="AE1044" s="1">
        <v>45604</v>
      </c>
      <c r="AF1044">
        <v>9.4589999999999996</v>
      </c>
      <c r="AG1044" s="1">
        <v>45604</v>
      </c>
      <c r="AH1044">
        <v>13.51</v>
      </c>
      <c r="AI1044" s="1">
        <v>45136</v>
      </c>
      <c r="AJ1044">
        <v>8.0295080246231498E-2</v>
      </c>
      <c r="AK1044" s="1">
        <v>45742</v>
      </c>
      <c r="AL1044">
        <v>4.9020999999999999</v>
      </c>
      <c r="AM1044" s="1">
        <v>45742</v>
      </c>
      <c r="AN1044">
        <v>5.0561999999999996</v>
      </c>
      <c r="AO1044" s="1">
        <v>45136</v>
      </c>
      <c r="AP1044">
        <v>4.419369634006555E-2</v>
      </c>
      <c r="AQ1044" s="1">
        <v>45751</v>
      </c>
      <c r="AR1044">
        <v>8.4452999999999996</v>
      </c>
      <c r="AS1044" s="1">
        <v>45751</v>
      </c>
      <c r="AT1044">
        <v>14.1655</v>
      </c>
      <c r="AU1044" s="1">
        <v>45136</v>
      </c>
      <c r="AV1044">
        <v>3.9082354273271801E-2</v>
      </c>
    </row>
    <row r="1045" spans="1:48" x14ac:dyDescent="0.25">
      <c r="A1045" s="1">
        <v>45607</v>
      </c>
      <c r="B1045">
        <v>12.342700000000001</v>
      </c>
      <c r="C1045" s="1">
        <v>45607</v>
      </c>
      <c r="D1045">
        <v>15.3902</v>
      </c>
      <c r="E1045" s="1">
        <v>45137</v>
      </c>
      <c r="F1045">
        <v>0.10983828340352129</v>
      </c>
      <c r="G1045" s="1">
        <v>45582</v>
      </c>
      <c r="H1045">
        <v>14.6625</v>
      </c>
      <c r="I1045" s="1">
        <v>45582</v>
      </c>
      <c r="J1045">
        <v>18.0609</v>
      </c>
      <c r="K1045" s="1">
        <v>45137</v>
      </c>
      <c r="L1045">
        <v>0.1384557617441734</v>
      </c>
      <c r="M1045" s="1">
        <v>45607</v>
      </c>
      <c r="N1045">
        <v>4.2644000000000002</v>
      </c>
      <c r="O1045" s="1">
        <v>45607</v>
      </c>
      <c r="P1045">
        <v>6.0955000000000004</v>
      </c>
      <c r="Q1045" s="1">
        <v>45137</v>
      </c>
      <c r="R1045">
        <v>6.5130861403425583E-2</v>
      </c>
      <c r="S1045" s="1">
        <v>45607</v>
      </c>
      <c r="T1045">
        <v>7.5079000000000002</v>
      </c>
      <c r="U1045" s="1">
        <v>45607</v>
      </c>
      <c r="V1045">
        <v>8.1313999999999993</v>
      </c>
      <c r="W1045" s="1">
        <v>45137</v>
      </c>
      <c r="X1045">
        <v>8.4251621777337513E-2</v>
      </c>
      <c r="Y1045" s="1">
        <v>45607</v>
      </c>
      <c r="Z1045">
        <v>5.2906000000000004</v>
      </c>
      <c r="AA1045" s="1">
        <v>45607</v>
      </c>
      <c r="AB1045">
        <v>8.0374999999999996</v>
      </c>
      <c r="AC1045" s="1">
        <v>45137</v>
      </c>
      <c r="AD1045">
        <v>7.0026759542447248E-2</v>
      </c>
      <c r="AE1045" s="1">
        <v>45607</v>
      </c>
      <c r="AF1045">
        <v>11.746700000000001</v>
      </c>
      <c r="AG1045" s="1">
        <v>45607</v>
      </c>
      <c r="AH1045">
        <v>12.5334</v>
      </c>
      <c r="AI1045" s="1">
        <v>45137</v>
      </c>
      <c r="AJ1045">
        <v>8.0295080246231498E-2</v>
      </c>
      <c r="AK1045" s="1">
        <v>45748</v>
      </c>
      <c r="AL1045">
        <v>5.2316000000000003</v>
      </c>
      <c r="AM1045" s="1">
        <v>45748</v>
      </c>
      <c r="AN1045">
        <v>5.2039</v>
      </c>
      <c r="AO1045" s="1">
        <v>45137</v>
      </c>
      <c r="AP1045">
        <v>4.419369634006555E-2</v>
      </c>
      <c r="AQ1045" s="1">
        <v>45755</v>
      </c>
      <c r="AR1045">
        <v>8.1713000000000005</v>
      </c>
      <c r="AS1045" s="1">
        <v>45755</v>
      </c>
      <c r="AT1045">
        <v>13.1753</v>
      </c>
      <c r="AU1045" s="1">
        <v>45137</v>
      </c>
      <c r="AV1045">
        <v>3.9082354273271801E-2</v>
      </c>
    </row>
    <row r="1046" spans="1:48" x14ac:dyDescent="0.25">
      <c r="A1046" s="1">
        <v>45608</v>
      </c>
      <c r="B1046">
        <v>12.300599999999999</v>
      </c>
      <c r="C1046" s="1">
        <v>45608</v>
      </c>
      <c r="D1046">
        <v>15.4656</v>
      </c>
      <c r="E1046" s="1">
        <v>45138</v>
      </c>
      <c r="F1046">
        <v>0.10893465320886393</v>
      </c>
      <c r="G1046" s="1">
        <v>45583</v>
      </c>
      <c r="H1046">
        <v>14.1609</v>
      </c>
      <c r="I1046" s="1">
        <v>45583</v>
      </c>
      <c r="J1046">
        <v>17.4133</v>
      </c>
      <c r="K1046" s="1">
        <v>45138</v>
      </c>
      <c r="L1046">
        <v>0.13737216936117289</v>
      </c>
      <c r="M1046" s="1">
        <v>45608</v>
      </c>
      <c r="N1046">
        <v>4.6284999999999998</v>
      </c>
      <c r="O1046" s="1">
        <v>45608</v>
      </c>
      <c r="P1046">
        <v>8.4528999999999996</v>
      </c>
      <c r="Q1046" s="1">
        <v>45138</v>
      </c>
      <c r="R1046">
        <v>6.4730459618268676E-2</v>
      </c>
      <c r="S1046" s="1">
        <v>45608</v>
      </c>
      <c r="T1046">
        <v>7.5652999999999997</v>
      </c>
      <c r="U1046" s="1">
        <v>45608</v>
      </c>
      <c r="V1046">
        <v>8.3780000000000001</v>
      </c>
      <c r="W1046" s="1">
        <v>45138</v>
      </c>
      <c r="X1046">
        <v>8.3736085976089752E-2</v>
      </c>
      <c r="Y1046" s="1">
        <v>45608</v>
      </c>
      <c r="Z1046">
        <v>6.0327000000000002</v>
      </c>
      <c r="AA1046" s="1">
        <v>45608</v>
      </c>
      <c r="AB1046">
        <v>8.1213999999999995</v>
      </c>
      <c r="AC1046" s="1">
        <v>45138</v>
      </c>
      <c r="AD1046">
        <v>6.9636166717992803E-2</v>
      </c>
      <c r="AE1046" s="1">
        <v>45608</v>
      </c>
      <c r="AF1046">
        <v>8.89</v>
      </c>
      <c r="AG1046" s="1">
        <v>45608</v>
      </c>
      <c r="AH1046">
        <v>9.3811</v>
      </c>
      <c r="AI1046" s="1">
        <v>45138</v>
      </c>
      <c r="AJ1046">
        <v>7.9647732292614654E-2</v>
      </c>
      <c r="AK1046" s="1">
        <v>45751</v>
      </c>
      <c r="AL1046">
        <v>6.2977999999999996</v>
      </c>
      <c r="AM1046" s="1">
        <v>45751</v>
      </c>
      <c r="AN1046">
        <v>6.3838999999999997</v>
      </c>
      <c r="AO1046" s="1">
        <v>45138</v>
      </c>
      <c r="AP1046">
        <v>4.383914748326697E-2</v>
      </c>
      <c r="AQ1046" s="1">
        <v>45769</v>
      </c>
      <c r="AR1046">
        <v>7.1558000000000002</v>
      </c>
      <c r="AS1046" s="1">
        <v>45769</v>
      </c>
      <c r="AT1046">
        <v>12.292299999999999</v>
      </c>
      <c r="AU1046" s="1">
        <v>45138</v>
      </c>
      <c r="AV1046">
        <v>3.9132858005544391E-2</v>
      </c>
    </row>
    <row r="1047" spans="1:48" x14ac:dyDescent="0.25">
      <c r="A1047" s="1">
        <v>45609</v>
      </c>
      <c r="B1047">
        <v>12.1553</v>
      </c>
      <c r="C1047" s="1">
        <v>45609</v>
      </c>
      <c r="D1047">
        <v>15.3157</v>
      </c>
      <c r="E1047" s="1">
        <v>45139</v>
      </c>
      <c r="F1047">
        <v>0.10839160958967729</v>
      </c>
      <c r="G1047" s="1">
        <v>45586</v>
      </c>
      <c r="H1047">
        <v>14.7569</v>
      </c>
      <c r="I1047" s="1">
        <v>45586</v>
      </c>
      <c r="J1047">
        <v>18.142399999999999</v>
      </c>
      <c r="K1047" s="1">
        <v>45139</v>
      </c>
      <c r="L1047">
        <v>0.13932670741579861</v>
      </c>
      <c r="M1047" s="1">
        <v>45609</v>
      </c>
      <c r="N1047">
        <v>6.5050999999999997</v>
      </c>
      <c r="O1047" s="1">
        <v>45609</v>
      </c>
      <c r="P1047">
        <v>6.6875</v>
      </c>
      <c r="Q1047" s="1">
        <v>45139</v>
      </c>
      <c r="R1047">
        <v>6.5067341306312143E-2</v>
      </c>
      <c r="S1047" s="1">
        <v>45609</v>
      </c>
      <c r="T1047">
        <v>7.7173999999999996</v>
      </c>
      <c r="U1047" s="1">
        <v>45609</v>
      </c>
      <c r="V1047">
        <v>8.1919000000000004</v>
      </c>
      <c r="W1047" s="1">
        <v>45139</v>
      </c>
      <c r="X1047">
        <v>8.5457133295775908E-2</v>
      </c>
      <c r="Y1047" s="1">
        <v>45609</v>
      </c>
      <c r="Z1047">
        <v>7.3114999999999997</v>
      </c>
      <c r="AA1047" s="1">
        <v>45609</v>
      </c>
      <c r="AB1047">
        <v>8.5564</v>
      </c>
      <c r="AC1047" s="1">
        <v>45139</v>
      </c>
      <c r="AD1047">
        <v>7.033573929584179E-2</v>
      </c>
      <c r="AE1047" s="1">
        <v>45609</v>
      </c>
      <c r="AF1047">
        <v>11.8858</v>
      </c>
      <c r="AG1047" s="1">
        <v>45609</v>
      </c>
      <c r="AH1047">
        <v>10.3644</v>
      </c>
      <c r="AI1047" s="1">
        <v>45139</v>
      </c>
      <c r="AJ1047">
        <v>8.1800211666853875E-2</v>
      </c>
      <c r="AK1047" s="1">
        <v>45755</v>
      </c>
      <c r="AL1047">
        <v>8.0327000000000002</v>
      </c>
      <c r="AM1047" s="1">
        <v>45755</v>
      </c>
      <c r="AN1047">
        <v>9.4757999999999996</v>
      </c>
      <c r="AO1047" s="1">
        <v>45139</v>
      </c>
      <c r="AP1047">
        <v>4.362376677640202E-2</v>
      </c>
      <c r="AQ1047" s="1">
        <v>45771</v>
      </c>
      <c r="AR1047">
        <v>5.5914999999999999</v>
      </c>
      <c r="AS1047" s="1">
        <v>45771</v>
      </c>
      <c r="AT1047">
        <v>10.820499999999999</v>
      </c>
      <c r="AU1047" s="1">
        <v>45139</v>
      </c>
      <c r="AV1047">
        <v>3.9652769545120328E-2</v>
      </c>
    </row>
    <row r="1048" spans="1:48" x14ac:dyDescent="0.25">
      <c r="A1048" s="1">
        <v>45610</v>
      </c>
      <c r="B1048">
        <v>12.144500000000001</v>
      </c>
      <c r="C1048" s="1">
        <v>45610</v>
      </c>
      <c r="D1048">
        <v>15.411099999999999</v>
      </c>
      <c r="E1048" s="1">
        <v>45140</v>
      </c>
      <c r="F1048">
        <v>0.10958918244454134</v>
      </c>
      <c r="G1048" s="1">
        <v>45587</v>
      </c>
      <c r="H1048">
        <v>14.6815</v>
      </c>
      <c r="I1048" s="1">
        <v>45587</v>
      </c>
      <c r="J1048">
        <v>18.207799999999999</v>
      </c>
      <c r="K1048" s="1">
        <v>45140</v>
      </c>
      <c r="L1048">
        <v>0.14031197336065124</v>
      </c>
      <c r="M1048" s="1">
        <v>45610</v>
      </c>
      <c r="N1048">
        <v>5.2529000000000003</v>
      </c>
      <c r="O1048" s="1">
        <v>45610</v>
      </c>
      <c r="P1048">
        <v>9.2446000000000002</v>
      </c>
      <c r="Q1048" s="1">
        <v>45140</v>
      </c>
      <c r="R1048">
        <v>6.5658462973238491E-2</v>
      </c>
      <c r="S1048" s="1">
        <v>45610</v>
      </c>
      <c r="T1048">
        <v>7.5210999999999997</v>
      </c>
      <c r="U1048" s="1">
        <v>45610</v>
      </c>
      <c r="V1048">
        <v>7.9470999999999998</v>
      </c>
      <c r="W1048" s="1">
        <v>45140</v>
      </c>
      <c r="X1048">
        <v>8.2687794616193605E-2</v>
      </c>
      <c r="Y1048" s="1">
        <v>45610</v>
      </c>
      <c r="Z1048">
        <v>7.3365999999999998</v>
      </c>
      <c r="AA1048" s="1">
        <v>45610</v>
      </c>
      <c r="AB1048">
        <v>7.5869999999999997</v>
      </c>
      <c r="AC1048" s="1">
        <v>45140</v>
      </c>
      <c r="AD1048">
        <v>6.8089003869417894E-2</v>
      </c>
      <c r="AE1048" s="1">
        <v>45610</v>
      </c>
      <c r="AF1048">
        <v>8.9210999999999991</v>
      </c>
      <c r="AG1048" s="1">
        <v>45610</v>
      </c>
      <c r="AH1048">
        <v>10.966100000000001</v>
      </c>
      <c r="AI1048" s="1">
        <v>45140</v>
      </c>
      <c r="AJ1048">
        <v>8.2848923821845319E-2</v>
      </c>
      <c r="AK1048" s="1">
        <v>45769</v>
      </c>
      <c r="AL1048">
        <v>9.8118999999999996</v>
      </c>
      <c r="AM1048" s="1">
        <v>45769</v>
      </c>
      <c r="AN1048">
        <v>12.839600000000001</v>
      </c>
      <c r="AO1048" s="1">
        <v>45140</v>
      </c>
      <c r="AP1048">
        <v>4.3305944874732522E-2</v>
      </c>
      <c r="AQ1048" s="1">
        <v>45775</v>
      </c>
      <c r="AR1048">
        <v>4.5091999999999999</v>
      </c>
      <c r="AS1048" s="1">
        <v>45775</v>
      </c>
      <c r="AT1048">
        <v>9.6130999999999993</v>
      </c>
      <c r="AU1048" s="1">
        <v>45140</v>
      </c>
      <c r="AV1048">
        <v>3.9430918687796246E-2</v>
      </c>
    </row>
    <row r="1049" spans="1:48" x14ac:dyDescent="0.25">
      <c r="A1049" s="1">
        <v>45611</v>
      </c>
      <c r="B1049">
        <v>13.039899999999999</v>
      </c>
      <c r="C1049" s="1">
        <v>45611</v>
      </c>
      <c r="D1049">
        <v>16.8066</v>
      </c>
      <c r="E1049" s="1">
        <v>45141</v>
      </c>
      <c r="F1049">
        <v>0.1085322499061934</v>
      </c>
      <c r="G1049" s="1">
        <v>45588</v>
      </c>
      <c r="H1049">
        <v>15.035299999999999</v>
      </c>
      <c r="I1049" s="1">
        <v>45588</v>
      </c>
      <c r="J1049">
        <v>18.4588</v>
      </c>
      <c r="K1049" s="1">
        <v>45141</v>
      </c>
      <c r="L1049">
        <v>0.14096066634106433</v>
      </c>
      <c r="M1049" s="1">
        <v>45611</v>
      </c>
      <c r="N1049">
        <v>5.2769000000000004</v>
      </c>
      <c r="O1049" s="1">
        <v>45611</v>
      </c>
      <c r="P1049">
        <v>7.2411000000000003</v>
      </c>
      <c r="Q1049" s="1">
        <v>45141</v>
      </c>
      <c r="R1049">
        <v>6.600152575089771E-2</v>
      </c>
      <c r="S1049" s="1">
        <v>45611</v>
      </c>
      <c r="T1049">
        <v>7.5171000000000001</v>
      </c>
      <c r="U1049" s="1">
        <v>45611</v>
      </c>
      <c r="V1049">
        <v>9.4870999999999999</v>
      </c>
      <c r="W1049" s="1">
        <v>45141</v>
      </c>
      <c r="X1049">
        <v>8.4374913647828773E-2</v>
      </c>
      <c r="Y1049" s="1">
        <v>45611</v>
      </c>
      <c r="Z1049">
        <v>5.6416000000000004</v>
      </c>
      <c r="AA1049" s="1">
        <v>45611</v>
      </c>
      <c r="AB1049">
        <v>9.1798999999999999</v>
      </c>
      <c r="AC1049" s="1">
        <v>45141</v>
      </c>
      <c r="AD1049">
        <v>6.8627211736606089E-2</v>
      </c>
      <c r="AE1049" s="1">
        <v>45611</v>
      </c>
      <c r="AF1049">
        <v>8.0504999999999995</v>
      </c>
      <c r="AG1049" s="1">
        <v>45611</v>
      </c>
      <c r="AH1049">
        <v>9.1746999999999996</v>
      </c>
      <c r="AI1049" s="1">
        <v>45141</v>
      </c>
      <c r="AJ1049">
        <v>8.448254631196038E-2</v>
      </c>
      <c r="AK1049" s="1">
        <v>45771</v>
      </c>
      <c r="AL1049">
        <v>7.6684999999999999</v>
      </c>
      <c r="AM1049" s="1">
        <v>45771</v>
      </c>
      <c r="AN1049">
        <v>8.8268000000000004</v>
      </c>
      <c r="AO1049" s="1">
        <v>45141</v>
      </c>
      <c r="AP1049">
        <v>4.3481562053344115E-2</v>
      </c>
      <c r="AQ1049" s="1">
        <v>45783</v>
      </c>
      <c r="AR1049">
        <v>4.6201999999999996</v>
      </c>
      <c r="AS1049" s="1">
        <v>45783</v>
      </c>
      <c r="AT1049">
        <v>9.3834999999999997</v>
      </c>
      <c r="AU1049" s="1">
        <v>45141</v>
      </c>
      <c r="AV1049">
        <v>3.9433051306188793E-2</v>
      </c>
    </row>
    <row r="1050" spans="1:48" x14ac:dyDescent="0.25">
      <c r="A1050" s="1">
        <v>45614</v>
      </c>
      <c r="B1050">
        <v>12.6701</v>
      </c>
      <c r="C1050" s="1">
        <v>45614</v>
      </c>
      <c r="D1050">
        <v>16.131599999999999</v>
      </c>
      <c r="E1050" s="1">
        <v>45142</v>
      </c>
      <c r="F1050">
        <v>0.10798205761778927</v>
      </c>
      <c r="G1050" s="1">
        <v>45589</v>
      </c>
      <c r="H1050">
        <v>15.0298</v>
      </c>
      <c r="I1050" s="1">
        <v>45589</v>
      </c>
      <c r="J1050">
        <v>18.523399999999999</v>
      </c>
      <c r="K1050" s="1">
        <v>45142</v>
      </c>
      <c r="L1050">
        <v>0.14123335008143481</v>
      </c>
      <c r="M1050" s="1">
        <v>45614</v>
      </c>
      <c r="N1050">
        <v>4.6243999999999996</v>
      </c>
      <c r="O1050" s="1">
        <v>45614</v>
      </c>
      <c r="P1050">
        <v>6.7348999999999997</v>
      </c>
      <c r="Q1050" s="1">
        <v>45142</v>
      </c>
      <c r="R1050">
        <v>6.6683094860037775E-2</v>
      </c>
      <c r="S1050" s="1">
        <v>45614</v>
      </c>
      <c r="T1050">
        <v>7.5126999999999997</v>
      </c>
      <c r="U1050" s="1">
        <v>45614</v>
      </c>
      <c r="V1050">
        <v>8.0260999999999996</v>
      </c>
      <c r="W1050" s="1">
        <v>45142</v>
      </c>
      <c r="X1050">
        <v>8.7001547514679645E-2</v>
      </c>
      <c r="Y1050" s="1">
        <v>45614</v>
      </c>
      <c r="Z1050">
        <v>7.4535</v>
      </c>
      <c r="AA1050" s="1">
        <v>45614</v>
      </c>
      <c r="AB1050">
        <v>8.3238000000000003</v>
      </c>
      <c r="AC1050" s="1">
        <v>45142</v>
      </c>
      <c r="AD1050">
        <v>7.0942789107322574E-2</v>
      </c>
      <c r="AE1050" s="1">
        <v>45614</v>
      </c>
      <c r="AF1050">
        <v>12.306100000000001</v>
      </c>
      <c r="AG1050" s="1">
        <v>45614</v>
      </c>
      <c r="AH1050">
        <v>14.232900000000001</v>
      </c>
      <c r="AI1050" s="1">
        <v>45142</v>
      </c>
      <c r="AJ1050">
        <v>8.781676503026388E-2</v>
      </c>
      <c r="AK1050" s="1">
        <v>45784</v>
      </c>
      <c r="AL1050">
        <v>6.0719000000000003</v>
      </c>
      <c r="AM1050" s="1">
        <v>45784</v>
      </c>
      <c r="AN1050">
        <v>7.1660000000000004</v>
      </c>
      <c r="AO1050" s="1">
        <v>45142</v>
      </c>
      <c r="AP1050">
        <v>4.3498872337060242E-2</v>
      </c>
      <c r="AQ1050" s="1">
        <v>45786</v>
      </c>
      <c r="AR1050">
        <v>4.5143000000000004</v>
      </c>
      <c r="AS1050" s="1">
        <v>45786</v>
      </c>
      <c r="AT1050">
        <v>8.3523999999999994</v>
      </c>
      <c r="AU1050" s="1">
        <v>45142</v>
      </c>
      <c r="AV1050">
        <v>3.9581220559721679E-2</v>
      </c>
    </row>
    <row r="1051" spans="1:48" x14ac:dyDescent="0.25">
      <c r="A1051" s="1">
        <v>45615</v>
      </c>
      <c r="B1051">
        <v>12.8986</v>
      </c>
      <c r="C1051" s="1">
        <v>45615</v>
      </c>
      <c r="D1051">
        <v>16.577000000000002</v>
      </c>
      <c r="E1051" s="1">
        <v>45143</v>
      </c>
      <c r="F1051">
        <v>0.10321689841705316</v>
      </c>
      <c r="G1051" s="1">
        <v>45590</v>
      </c>
      <c r="H1051">
        <v>15.0123</v>
      </c>
      <c r="I1051" s="1">
        <v>45590</v>
      </c>
      <c r="J1051">
        <v>18.4758</v>
      </c>
      <c r="K1051" s="1">
        <v>45143</v>
      </c>
      <c r="L1051">
        <v>0.13949447936174433</v>
      </c>
      <c r="M1051" s="1">
        <v>45615</v>
      </c>
      <c r="N1051">
        <v>5.0991</v>
      </c>
      <c r="O1051" s="1">
        <v>45615</v>
      </c>
      <c r="P1051">
        <v>8.9082000000000008</v>
      </c>
      <c r="Q1051" s="1">
        <v>45143</v>
      </c>
      <c r="R1051">
        <v>6.6419418566654245E-2</v>
      </c>
      <c r="S1051" s="1">
        <v>45615</v>
      </c>
      <c r="T1051">
        <v>7.7450000000000001</v>
      </c>
      <c r="U1051" s="1">
        <v>45615</v>
      </c>
      <c r="V1051">
        <v>8.2919</v>
      </c>
      <c r="W1051" s="1">
        <v>45143</v>
      </c>
      <c r="X1051">
        <v>8.7389763244434426E-2</v>
      </c>
      <c r="Y1051" s="1">
        <v>45615</v>
      </c>
      <c r="Z1051">
        <v>12.345000000000001</v>
      </c>
      <c r="AA1051" s="1">
        <v>45615</v>
      </c>
      <c r="AB1051">
        <v>22.171399999999998</v>
      </c>
      <c r="AC1051" s="1">
        <v>45143</v>
      </c>
      <c r="AD1051">
        <v>7.1020385656408433E-2</v>
      </c>
      <c r="AE1051" s="1">
        <v>45615</v>
      </c>
      <c r="AF1051">
        <v>13.572100000000001</v>
      </c>
      <c r="AG1051" s="1">
        <v>45615</v>
      </c>
      <c r="AH1051">
        <v>16.091000000000001</v>
      </c>
      <c r="AI1051" s="1">
        <v>45143</v>
      </c>
      <c r="AJ1051">
        <v>8.8396009907348944E-2</v>
      </c>
      <c r="AK1051" s="1">
        <v>45785</v>
      </c>
      <c r="AL1051">
        <v>6.085</v>
      </c>
      <c r="AM1051" s="1">
        <v>45785</v>
      </c>
      <c r="AN1051">
        <v>7.1493000000000002</v>
      </c>
      <c r="AO1051" s="1">
        <v>45143</v>
      </c>
      <c r="AP1051">
        <v>4.3714315662744016E-2</v>
      </c>
      <c r="AQ1051" s="1">
        <v>45790</v>
      </c>
      <c r="AR1051">
        <v>4.3592000000000004</v>
      </c>
      <c r="AS1051" s="1">
        <v>45790</v>
      </c>
      <c r="AT1051">
        <v>7.2716000000000003</v>
      </c>
      <c r="AU1051" s="1">
        <v>45143</v>
      </c>
      <c r="AV1051">
        <v>3.9653171508227128E-2</v>
      </c>
    </row>
    <row r="1052" spans="1:48" x14ac:dyDescent="0.25">
      <c r="A1052" s="1">
        <v>45616</v>
      </c>
      <c r="B1052">
        <v>13.266500000000001</v>
      </c>
      <c r="C1052" s="1">
        <v>45616</v>
      </c>
      <c r="D1052">
        <v>17.217700000000001</v>
      </c>
      <c r="E1052" s="1">
        <v>45144</v>
      </c>
      <c r="F1052">
        <v>0.10405691144435293</v>
      </c>
      <c r="G1052" s="1">
        <v>45593</v>
      </c>
      <c r="H1052">
        <v>14.5997</v>
      </c>
      <c r="I1052" s="1">
        <v>45593</v>
      </c>
      <c r="J1052">
        <v>17.851500000000001</v>
      </c>
      <c r="K1052" s="1">
        <v>45144</v>
      </c>
      <c r="L1052">
        <v>0.14043806076349855</v>
      </c>
      <c r="M1052" s="1">
        <v>45616</v>
      </c>
      <c r="N1052">
        <v>4.4278000000000004</v>
      </c>
      <c r="O1052" s="1">
        <v>45616</v>
      </c>
      <c r="P1052">
        <v>9.5144000000000002</v>
      </c>
      <c r="Q1052" s="1">
        <v>45144</v>
      </c>
      <c r="R1052">
        <v>6.6676535427210082E-2</v>
      </c>
      <c r="S1052" s="1">
        <v>45616</v>
      </c>
      <c r="T1052">
        <v>7.8093000000000004</v>
      </c>
      <c r="U1052" s="1">
        <v>45616</v>
      </c>
      <c r="V1052">
        <v>8.2693999999999992</v>
      </c>
      <c r="W1052" s="1">
        <v>45144</v>
      </c>
      <c r="X1052">
        <v>8.6932187887805767E-2</v>
      </c>
      <c r="Y1052" s="1">
        <v>45616</v>
      </c>
      <c r="Z1052">
        <v>5.2378</v>
      </c>
      <c r="AA1052" s="1">
        <v>45616</v>
      </c>
      <c r="AB1052">
        <v>11.652799999999999</v>
      </c>
      <c r="AC1052" s="1">
        <v>45144</v>
      </c>
      <c r="AD1052">
        <v>7.0871709591671703E-2</v>
      </c>
      <c r="AE1052" s="1">
        <v>45616</v>
      </c>
      <c r="AF1052">
        <v>13.746600000000001</v>
      </c>
      <c r="AG1052" s="1">
        <v>45616</v>
      </c>
      <c r="AH1052">
        <v>17.141300000000001</v>
      </c>
      <c r="AI1052" s="1">
        <v>45144</v>
      </c>
      <c r="AJ1052">
        <v>8.8674696669084535E-2</v>
      </c>
      <c r="AK1052" s="1">
        <v>45786</v>
      </c>
      <c r="AL1052">
        <v>6.0555000000000003</v>
      </c>
      <c r="AM1052" s="1">
        <v>45786</v>
      </c>
      <c r="AN1052">
        <v>7.0812999999999997</v>
      </c>
      <c r="AO1052" s="1">
        <v>45144</v>
      </c>
      <c r="AP1052">
        <v>4.3415453009924214E-2</v>
      </c>
      <c r="AQ1052" s="1">
        <v>45791</v>
      </c>
      <c r="AR1052">
        <v>3.3902999999999999</v>
      </c>
      <c r="AS1052" s="1">
        <v>45791</v>
      </c>
      <c r="AT1052">
        <v>6.7351999999999999</v>
      </c>
      <c r="AU1052" s="1">
        <v>45144</v>
      </c>
      <c r="AV1052">
        <v>3.9846738217537356E-2</v>
      </c>
    </row>
    <row r="1053" spans="1:48" x14ac:dyDescent="0.25">
      <c r="A1053" s="1">
        <v>45617</v>
      </c>
      <c r="B1053">
        <v>13.020200000000001</v>
      </c>
      <c r="C1053" s="1">
        <v>45617</v>
      </c>
      <c r="D1053">
        <v>16.998799999999999</v>
      </c>
      <c r="E1053" s="1">
        <v>45145</v>
      </c>
      <c r="F1053">
        <v>0.10435172184504052</v>
      </c>
      <c r="G1053" s="1">
        <v>45594</v>
      </c>
      <c r="H1053">
        <v>14.698700000000001</v>
      </c>
      <c r="I1053" s="1">
        <v>45594</v>
      </c>
      <c r="J1053">
        <v>17.913499999999999</v>
      </c>
      <c r="K1053" s="1">
        <v>45145</v>
      </c>
      <c r="L1053">
        <v>0.13936115721805281</v>
      </c>
      <c r="M1053" s="1">
        <v>45617</v>
      </c>
      <c r="N1053">
        <v>4.6917</v>
      </c>
      <c r="O1053" s="1">
        <v>45617</v>
      </c>
      <c r="P1053">
        <v>5.7598000000000003</v>
      </c>
      <c r="Q1053" s="1">
        <v>45145</v>
      </c>
      <c r="R1053">
        <v>6.6206407129957096E-2</v>
      </c>
      <c r="S1053" s="1">
        <v>45617</v>
      </c>
      <c r="T1053">
        <v>7.6951000000000001</v>
      </c>
      <c r="U1053" s="1">
        <v>45617</v>
      </c>
      <c r="V1053">
        <v>8.1984999999999992</v>
      </c>
      <c r="W1053" s="1">
        <v>45145</v>
      </c>
      <c r="X1053">
        <v>8.6346469221884561E-2</v>
      </c>
      <c r="Y1053" s="1">
        <v>45617</v>
      </c>
      <c r="Z1053">
        <v>7.8617999999999997</v>
      </c>
      <c r="AA1053" s="1">
        <v>45617</v>
      </c>
      <c r="AB1053">
        <v>8.1411999999999995</v>
      </c>
      <c r="AC1053" s="1">
        <v>45145</v>
      </c>
      <c r="AD1053">
        <v>7.0297223187066035E-2</v>
      </c>
      <c r="AE1053" s="1">
        <v>45617</v>
      </c>
      <c r="AF1053">
        <v>12.7662</v>
      </c>
      <c r="AG1053" s="1">
        <v>45617</v>
      </c>
      <c r="AH1053">
        <v>22.114599999999999</v>
      </c>
      <c r="AI1053" s="1">
        <v>45145</v>
      </c>
      <c r="AJ1053">
        <v>8.8258806896142544E-2</v>
      </c>
      <c r="AK1053" s="1">
        <v>45792</v>
      </c>
      <c r="AL1053">
        <v>5.3080999999999996</v>
      </c>
      <c r="AM1053" s="1">
        <v>45792</v>
      </c>
      <c r="AN1053">
        <v>5.9158999999999997</v>
      </c>
      <c r="AO1053" s="1">
        <v>45145</v>
      </c>
      <c r="AP1053">
        <v>4.3089809245906788E-2</v>
      </c>
      <c r="AQ1053" s="1">
        <v>45793</v>
      </c>
      <c r="AR1053">
        <v>3.4634</v>
      </c>
      <c r="AS1053" s="1">
        <v>45793</v>
      </c>
      <c r="AT1053">
        <v>6.8853</v>
      </c>
      <c r="AU1053" s="1">
        <v>45145</v>
      </c>
      <c r="AV1053">
        <v>3.9668051915027654E-2</v>
      </c>
    </row>
    <row r="1054" spans="1:48" x14ac:dyDescent="0.25">
      <c r="A1054" s="1">
        <v>45618</v>
      </c>
      <c r="B1054">
        <v>12.5053</v>
      </c>
      <c r="C1054" s="1">
        <v>45618</v>
      </c>
      <c r="D1054">
        <v>16.264700000000001</v>
      </c>
      <c r="E1054" s="1">
        <v>45146</v>
      </c>
      <c r="F1054">
        <v>0.10413602303187154</v>
      </c>
      <c r="G1054" s="1">
        <v>45595</v>
      </c>
      <c r="H1054">
        <v>15.2843</v>
      </c>
      <c r="I1054" s="1">
        <v>45595</v>
      </c>
      <c r="J1054">
        <v>18.700500000000002</v>
      </c>
      <c r="K1054" s="1">
        <v>45146</v>
      </c>
      <c r="L1054">
        <v>0.1400600993887767</v>
      </c>
      <c r="M1054" s="1">
        <v>45618</v>
      </c>
      <c r="N1054">
        <v>4.9425999999999997</v>
      </c>
      <c r="O1054" s="1">
        <v>45618</v>
      </c>
      <c r="P1054">
        <v>8.1475000000000009</v>
      </c>
      <c r="Q1054" s="1">
        <v>45146</v>
      </c>
      <c r="R1054">
        <v>6.5773164410246179E-2</v>
      </c>
      <c r="S1054" s="1">
        <v>45618</v>
      </c>
      <c r="T1054">
        <v>7.923</v>
      </c>
      <c r="U1054" s="1">
        <v>45618</v>
      </c>
      <c r="V1054">
        <v>8.3073999999999995</v>
      </c>
      <c r="W1054" s="1">
        <v>45146</v>
      </c>
      <c r="X1054">
        <v>8.6043031171127424E-2</v>
      </c>
      <c r="Y1054" s="1">
        <v>45618</v>
      </c>
      <c r="Z1054">
        <v>14.0357</v>
      </c>
      <c r="AA1054" s="1">
        <v>45618</v>
      </c>
      <c r="AB1054">
        <v>23.085100000000001</v>
      </c>
      <c r="AC1054" s="1">
        <v>45146</v>
      </c>
      <c r="AD1054">
        <v>6.9892463180693518E-2</v>
      </c>
      <c r="AE1054" s="1">
        <v>45618</v>
      </c>
      <c r="AF1054">
        <v>10.0524</v>
      </c>
      <c r="AG1054" s="1">
        <v>45618</v>
      </c>
      <c r="AH1054">
        <v>16.660299999999999</v>
      </c>
      <c r="AI1054" s="1">
        <v>45146</v>
      </c>
      <c r="AJ1054">
        <v>8.7652289919257928E-2</v>
      </c>
      <c r="AK1054" s="1">
        <v>45793</v>
      </c>
      <c r="AL1054">
        <v>4.9861000000000004</v>
      </c>
      <c r="AM1054" s="1">
        <v>45793</v>
      </c>
      <c r="AN1054">
        <v>5.5529999999999999</v>
      </c>
      <c r="AO1054" s="1">
        <v>45146</v>
      </c>
      <c r="AP1054">
        <v>4.3138696440669769E-2</v>
      </c>
      <c r="AQ1054" s="1">
        <v>45797</v>
      </c>
      <c r="AR1054">
        <v>3.3589000000000002</v>
      </c>
      <c r="AS1054" s="1">
        <v>45797</v>
      </c>
      <c r="AT1054">
        <v>7.7427000000000001</v>
      </c>
      <c r="AU1054" s="1">
        <v>45146</v>
      </c>
      <c r="AV1054">
        <v>3.9352380127088818E-2</v>
      </c>
    </row>
    <row r="1055" spans="1:48" x14ac:dyDescent="0.25">
      <c r="A1055" s="1">
        <v>45621</v>
      </c>
      <c r="B1055">
        <v>11.9902</v>
      </c>
      <c r="C1055" s="1">
        <v>45621</v>
      </c>
      <c r="D1055">
        <v>15.510999999999999</v>
      </c>
      <c r="E1055" s="1">
        <v>45147</v>
      </c>
      <c r="F1055">
        <v>0.1048139164295504</v>
      </c>
      <c r="G1055" s="1">
        <v>45596</v>
      </c>
      <c r="H1055">
        <v>16.221800000000002</v>
      </c>
      <c r="I1055" s="1">
        <v>45596</v>
      </c>
      <c r="J1055">
        <v>19.986899999999999</v>
      </c>
      <c r="K1055" s="1">
        <v>45147</v>
      </c>
      <c r="L1055">
        <v>0.14031587174262183</v>
      </c>
      <c r="M1055" s="1">
        <v>45621</v>
      </c>
      <c r="N1055">
        <v>3.88</v>
      </c>
      <c r="O1055" s="1">
        <v>45621</v>
      </c>
      <c r="P1055">
        <v>5.5903999999999998</v>
      </c>
      <c r="Q1055" s="1">
        <v>45147</v>
      </c>
      <c r="R1055">
        <v>6.551426971991002E-2</v>
      </c>
      <c r="S1055" s="1">
        <v>45621</v>
      </c>
      <c r="T1055">
        <v>7.6295000000000002</v>
      </c>
      <c r="U1055" s="1">
        <v>45621</v>
      </c>
      <c r="V1055">
        <v>8.3467000000000002</v>
      </c>
      <c r="W1055" s="1">
        <v>45147</v>
      </c>
      <c r="X1055">
        <v>8.6065103184019082E-2</v>
      </c>
      <c r="Y1055" s="1">
        <v>45621</v>
      </c>
      <c r="Z1055">
        <v>6.4020999999999999</v>
      </c>
      <c r="AA1055" s="1">
        <v>45621</v>
      </c>
      <c r="AB1055">
        <v>7.1738</v>
      </c>
      <c r="AC1055" s="1">
        <v>45147</v>
      </c>
      <c r="AD1055">
        <v>6.9900104708174746E-2</v>
      </c>
      <c r="AE1055" s="1">
        <v>45621</v>
      </c>
      <c r="AF1055">
        <v>17.837900000000001</v>
      </c>
      <c r="AG1055" s="1">
        <v>45621</v>
      </c>
      <c r="AH1055">
        <v>21.181699999999999</v>
      </c>
      <c r="AI1055" s="1">
        <v>45147</v>
      </c>
      <c r="AJ1055">
        <v>8.7696341536645822E-2</v>
      </c>
      <c r="AK1055" s="1">
        <v>45796</v>
      </c>
      <c r="AL1055">
        <v>5.0839999999999996</v>
      </c>
      <c r="AM1055" s="1">
        <v>45796</v>
      </c>
      <c r="AN1055">
        <v>5.8411</v>
      </c>
      <c r="AO1055" s="1">
        <v>45147</v>
      </c>
      <c r="AP1055">
        <v>4.2887455865898413E-2</v>
      </c>
      <c r="AQ1055" s="1">
        <v>45799</v>
      </c>
      <c r="AR1055">
        <v>3.8906000000000001</v>
      </c>
      <c r="AS1055" s="1">
        <v>45799</v>
      </c>
      <c r="AT1055">
        <v>7.5629999999999997</v>
      </c>
      <c r="AU1055" s="1">
        <v>45147</v>
      </c>
      <c r="AV1055">
        <v>3.9254341243403885E-2</v>
      </c>
    </row>
    <row r="1056" spans="1:48" x14ac:dyDescent="0.25">
      <c r="A1056" s="1">
        <v>45622</v>
      </c>
      <c r="B1056">
        <v>11.776999999999999</v>
      </c>
      <c r="C1056" s="1">
        <v>45622</v>
      </c>
      <c r="D1056">
        <v>15.172499999999999</v>
      </c>
      <c r="E1056" s="1">
        <v>45148</v>
      </c>
      <c r="F1056">
        <v>0.10463723275300389</v>
      </c>
      <c r="G1056" s="1">
        <v>45597</v>
      </c>
      <c r="H1056">
        <v>15.754300000000001</v>
      </c>
      <c r="I1056" s="1">
        <v>45597</v>
      </c>
      <c r="J1056">
        <v>19.436800000000002</v>
      </c>
      <c r="K1056" s="1">
        <v>45148</v>
      </c>
      <c r="L1056">
        <v>0.14322365059440781</v>
      </c>
      <c r="M1056" s="1">
        <v>45622</v>
      </c>
      <c r="N1056">
        <v>4.0102000000000002</v>
      </c>
      <c r="O1056" s="1">
        <v>45622</v>
      </c>
      <c r="P1056">
        <v>4.8777999999999997</v>
      </c>
      <c r="Q1056" s="1">
        <v>45148</v>
      </c>
      <c r="R1056">
        <v>6.4499009914645203E-2</v>
      </c>
      <c r="S1056" s="1">
        <v>45622</v>
      </c>
      <c r="T1056">
        <v>7.8966000000000003</v>
      </c>
      <c r="U1056" s="1">
        <v>45622</v>
      </c>
      <c r="V1056">
        <v>8.3346</v>
      </c>
      <c r="W1056" s="1">
        <v>45148</v>
      </c>
      <c r="X1056">
        <v>8.5646618220659262E-2</v>
      </c>
      <c r="Y1056" s="1">
        <v>45622</v>
      </c>
      <c r="Z1056">
        <v>6.5420999999999996</v>
      </c>
      <c r="AA1056" s="1">
        <v>45622</v>
      </c>
      <c r="AB1056">
        <v>8.5754999999999999</v>
      </c>
      <c r="AC1056" s="1">
        <v>45148</v>
      </c>
      <c r="AD1056">
        <v>6.9411242713415325E-2</v>
      </c>
      <c r="AE1056" s="1">
        <v>45622</v>
      </c>
      <c r="AF1056">
        <v>10.9876</v>
      </c>
      <c r="AG1056" s="1">
        <v>45622</v>
      </c>
      <c r="AH1056">
        <v>17.393000000000001</v>
      </c>
      <c r="AI1056" s="1">
        <v>45148</v>
      </c>
      <c r="AJ1056">
        <v>8.7492503449046105E-2</v>
      </c>
      <c r="AK1056" s="1">
        <v>45797</v>
      </c>
      <c r="AL1056">
        <v>6.0159000000000002</v>
      </c>
      <c r="AM1056" s="1">
        <v>45797</v>
      </c>
      <c r="AN1056">
        <v>6.8464999999999998</v>
      </c>
      <c r="AO1056" s="1">
        <v>45148</v>
      </c>
      <c r="AP1056">
        <v>4.2574307655579124E-2</v>
      </c>
      <c r="AQ1056" s="1">
        <v>45800</v>
      </c>
      <c r="AR1056">
        <v>4.2133000000000003</v>
      </c>
      <c r="AS1056" s="1">
        <v>45800</v>
      </c>
      <c r="AT1056">
        <v>8.6852999999999998</v>
      </c>
      <c r="AU1056" s="1">
        <v>45148</v>
      </c>
      <c r="AV1056">
        <v>3.9576518064833296E-2</v>
      </c>
    </row>
    <row r="1057" spans="1:48" x14ac:dyDescent="0.25">
      <c r="A1057" s="1">
        <v>45623</v>
      </c>
      <c r="B1057">
        <v>11.8101</v>
      </c>
      <c r="C1057" s="1">
        <v>45623</v>
      </c>
      <c r="D1057">
        <v>15.254799999999999</v>
      </c>
      <c r="E1057" s="1">
        <v>45149</v>
      </c>
      <c r="F1057">
        <v>0.10458264486777294</v>
      </c>
      <c r="G1057" s="1">
        <v>45600</v>
      </c>
      <c r="H1057">
        <v>15.5749</v>
      </c>
      <c r="I1057" s="1">
        <v>45600</v>
      </c>
      <c r="J1057">
        <v>19.119199999999999</v>
      </c>
      <c r="K1057" s="1">
        <v>45149</v>
      </c>
      <c r="L1057">
        <v>0.14602499259676796</v>
      </c>
      <c r="M1057" s="1">
        <v>45623</v>
      </c>
      <c r="N1057">
        <v>3.7999000000000001</v>
      </c>
      <c r="O1057" s="1">
        <v>45623</v>
      </c>
      <c r="P1057">
        <v>4.9425999999999997</v>
      </c>
      <c r="Q1057" s="1">
        <v>45149</v>
      </c>
      <c r="R1057">
        <v>6.448347553892976E-2</v>
      </c>
      <c r="S1057" s="1">
        <v>45623</v>
      </c>
      <c r="T1057">
        <v>7.7732999999999999</v>
      </c>
      <c r="U1057" s="1">
        <v>45623</v>
      </c>
      <c r="V1057">
        <v>8.5025999999999993</v>
      </c>
      <c r="W1057" s="1">
        <v>45149</v>
      </c>
      <c r="X1057">
        <v>8.544549154695473E-2</v>
      </c>
      <c r="Y1057" s="1">
        <v>45623</v>
      </c>
      <c r="Z1057">
        <v>5.9058000000000002</v>
      </c>
      <c r="AA1057" s="1">
        <v>45623</v>
      </c>
      <c r="AB1057">
        <v>6.37</v>
      </c>
      <c r="AC1057" s="1">
        <v>45149</v>
      </c>
      <c r="AD1057">
        <v>6.9479436612396764E-2</v>
      </c>
      <c r="AE1057" s="1">
        <v>45623</v>
      </c>
      <c r="AF1057">
        <v>13.888500000000001</v>
      </c>
      <c r="AG1057" s="1">
        <v>45623</v>
      </c>
      <c r="AH1057">
        <v>19.686900000000001</v>
      </c>
      <c r="AI1057" s="1">
        <v>45149</v>
      </c>
      <c r="AJ1057">
        <v>8.7454102717052923E-2</v>
      </c>
      <c r="AK1057" s="1">
        <v>45798</v>
      </c>
      <c r="AL1057">
        <v>6.0804</v>
      </c>
      <c r="AM1057" s="1">
        <v>45798</v>
      </c>
      <c r="AN1057">
        <v>6.9017999999999997</v>
      </c>
      <c r="AO1057" s="1">
        <v>45149</v>
      </c>
      <c r="AP1057">
        <v>4.2834900088330151E-2</v>
      </c>
      <c r="AQ1057" s="1">
        <v>45804</v>
      </c>
      <c r="AR1057">
        <v>3.9582000000000002</v>
      </c>
      <c r="AS1057" s="1">
        <v>45804</v>
      </c>
      <c r="AT1057">
        <v>7.7633999999999999</v>
      </c>
      <c r="AU1057" s="1">
        <v>45149</v>
      </c>
      <c r="AV1057">
        <v>4.0285632995417715E-2</v>
      </c>
    </row>
    <row r="1058" spans="1:48" x14ac:dyDescent="0.25">
      <c r="A1058" s="1">
        <v>45625</v>
      </c>
      <c r="B1058">
        <v>11.5131</v>
      </c>
      <c r="C1058" s="1">
        <v>45625</v>
      </c>
      <c r="D1058">
        <v>14.9796</v>
      </c>
      <c r="E1058" s="1">
        <v>45150</v>
      </c>
      <c r="F1058">
        <v>0.10529369784484098</v>
      </c>
      <c r="G1058" s="1">
        <v>45601</v>
      </c>
      <c r="H1058">
        <v>15.1355</v>
      </c>
      <c r="I1058" s="1">
        <v>45601</v>
      </c>
      <c r="J1058">
        <v>18.448699999999999</v>
      </c>
      <c r="K1058" s="1">
        <v>45150</v>
      </c>
      <c r="L1058">
        <v>0.14701598239358057</v>
      </c>
      <c r="M1058" s="1">
        <v>45625</v>
      </c>
      <c r="N1058">
        <v>9.5602</v>
      </c>
      <c r="O1058" s="1">
        <v>45625</v>
      </c>
      <c r="P1058">
        <v>7.3954000000000004</v>
      </c>
      <c r="Q1058" s="1">
        <v>45150</v>
      </c>
      <c r="R1058">
        <v>6.4519612111872487E-2</v>
      </c>
      <c r="S1058" s="1">
        <v>45625</v>
      </c>
      <c r="T1058">
        <v>13.541499999999999</v>
      </c>
      <c r="U1058" s="1">
        <v>45625</v>
      </c>
      <c r="V1058">
        <v>15.663600000000001</v>
      </c>
      <c r="W1058" s="1">
        <v>45150</v>
      </c>
      <c r="X1058">
        <v>8.5337882362614567E-2</v>
      </c>
      <c r="Y1058" s="1">
        <v>45625</v>
      </c>
      <c r="Z1058">
        <v>6.0720999999999998</v>
      </c>
      <c r="AA1058" s="1">
        <v>45625</v>
      </c>
      <c r="AB1058">
        <v>6.4614000000000003</v>
      </c>
      <c r="AC1058" s="1">
        <v>45150</v>
      </c>
      <c r="AD1058">
        <v>6.9462565110242652E-2</v>
      </c>
      <c r="AE1058" s="1">
        <v>45625</v>
      </c>
      <c r="AF1058">
        <v>11.128500000000001</v>
      </c>
      <c r="AG1058" s="1">
        <v>45625</v>
      </c>
      <c r="AH1058">
        <v>12.693</v>
      </c>
      <c r="AI1058" s="1">
        <v>45150</v>
      </c>
      <c r="AJ1058">
        <v>8.7150143072792285E-2</v>
      </c>
      <c r="AK1058" s="1">
        <v>45799</v>
      </c>
      <c r="AL1058">
        <v>6.9603000000000002</v>
      </c>
      <c r="AM1058" s="1">
        <v>45799</v>
      </c>
      <c r="AN1058">
        <v>7.9363000000000001</v>
      </c>
      <c r="AO1058" s="1">
        <v>45150</v>
      </c>
      <c r="AP1058">
        <v>4.3048911565740346E-2</v>
      </c>
      <c r="AQ1058" s="1">
        <v>45805</v>
      </c>
      <c r="AR1058">
        <v>3.6288</v>
      </c>
      <c r="AS1058" s="1">
        <v>45805</v>
      </c>
      <c r="AT1058">
        <v>7.5408999999999997</v>
      </c>
      <c r="AU1058" s="1">
        <v>45150</v>
      </c>
      <c r="AV1058">
        <v>4.05818916392355E-2</v>
      </c>
    </row>
    <row r="1059" spans="1:48" x14ac:dyDescent="0.25">
      <c r="A1059" s="1">
        <v>45628</v>
      </c>
      <c r="B1059">
        <v>11.5589</v>
      </c>
      <c r="C1059" s="1">
        <v>45628</v>
      </c>
      <c r="D1059">
        <v>14.811999999999999</v>
      </c>
      <c r="E1059" s="1">
        <v>45151</v>
      </c>
      <c r="F1059">
        <v>0.1061072904589629</v>
      </c>
      <c r="G1059" s="1">
        <v>45602</v>
      </c>
      <c r="H1059">
        <v>14.593500000000001</v>
      </c>
      <c r="I1059" s="1">
        <v>45602</v>
      </c>
      <c r="J1059">
        <v>17.889700000000001</v>
      </c>
      <c r="K1059" s="1">
        <v>45151</v>
      </c>
      <c r="L1059">
        <v>0.14817818108366496</v>
      </c>
      <c r="M1059" s="1">
        <v>45628</v>
      </c>
      <c r="N1059">
        <v>7.2926000000000002</v>
      </c>
      <c r="O1059" s="1">
        <v>45628</v>
      </c>
      <c r="P1059">
        <v>6.6997999999999998</v>
      </c>
      <c r="Q1059" s="1">
        <v>45151</v>
      </c>
      <c r="R1059">
        <v>6.5043003231961133E-2</v>
      </c>
      <c r="S1059" s="1">
        <v>45628</v>
      </c>
      <c r="T1059">
        <v>8.1265999999999998</v>
      </c>
      <c r="U1059" s="1">
        <v>45628</v>
      </c>
      <c r="V1059">
        <v>8.6603999999999992</v>
      </c>
      <c r="W1059" s="1">
        <v>45151</v>
      </c>
      <c r="X1059">
        <v>8.5415015931565655E-2</v>
      </c>
      <c r="Y1059" s="1">
        <v>45628</v>
      </c>
      <c r="Z1059">
        <v>5.9169999999999998</v>
      </c>
      <c r="AA1059" s="1">
        <v>45628</v>
      </c>
      <c r="AB1059">
        <v>9.1437000000000008</v>
      </c>
      <c r="AC1059" s="1">
        <v>45151</v>
      </c>
      <c r="AD1059">
        <v>6.9787434056737027E-2</v>
      </c>
      <c r="AE1059" s="1">
        <v>45628</v>
      </c>
      <c r="AF1059">
        <v>10.0633</v>
      </c>
      <c r="AG1059" s="1">
        <v>45628</v>
      </c>
      <c r="AH1059">
        <v>13.3931</v>
      </c>
      <c r="AI1059" s="1">
        <v>45151</v>
      </c>
      <c r="AJ1059">
        <v>8.7342036386114721E-2</v>
      </c>
      <c r="AK1059" s="1">
        <v>45800</v>
      </c>
      <c r="AL1059">
        <v>6.9909999999999997</v>
      </c>
      <c r="AM1059" s="1">
        <v>45800</v>
      </c>
      <c r="AN1059">
        <v>7.9751000000000003</v>
      </c>
      <c r="AO1059" s="1">
        <v>45151</v>
      </c>
      <c r="AP1059">
        <v>4.3187374811512955E-2</v>
      </c>
      <c r="AQ1059" s="1">
        <v>45806</v>
      </c>
      <c r="AR1059">
        <v>3.5318999999999998</v>
      </c>
      <c r="AS1059" s="1">
        <v>45806</v>
      </c>
      <c r="AT1059">
        <v>7.2896000000000001</v>
      </c>
      <c r="AU1059" s="1">
        <v>45151</v>
      </c>
      <c r="AV1059">
        <v>4.0878120035178565E-2</v>
      </c>
    </row>
    <row r="1060" spans="1:48" x14ac:dyDescent="0.25">
      <c r="A1060" s="1">
        <v>45629</v>
      </c>
      <c r="B1060">
        <v>11.524900000000001</v>
      </c>
      <c r="C1060" s="1">
        <v>45629</v>
      </c>
      <c r="D1060">
        <v>14.827</v>
      </c>
      <c r="E1060" s="1">
        <v>45152</v>
      </c>
      <c r="F1060">
        <v>0.10562070869569279</v>
      </c>
      <c r="G1060" s="1">
        <v>45603</v>
      </c>
      <c r="H1060">
        <v>14.0311</v>
      </c>
      <c r="I1060" s="1">
        <v>45603</v>
      </c>
      <c r="J1060">
        <v>16.6631</v>
      </c>
      <c r="K1060" s="1">
        <v>45152</v>
      </c>
      <c r="L1060">
        <v>0.14706309425174205</v>
      </c>
      <c r="M1060" s="1">
        <v>45629</v>
      </c>
      <c r="N1060">
        <v>4.6035000000000004</v>
      </c>
      <c r="O1060" s="1">
        <v>45629</v>
      </c>
      <c r="P1060">
        <v>6.3834999999999997</v>
      </c>
      <c r="Q1060" s="1">
        <v>45152</v>
      </c>
      <c r="R1060">
        <v>6.4514944343161337E-2</v>
      </c>
      <c r="S1060" s="1">
        <v>45629</v>
      </c>
      <c r="T1060">
        <v>7.7619999999999996</v>
      </c>
      <c r="U1060" s="1">
        <v>45629</v>
      </c>
      <c r="V1060">
        <v>8.7372999999999994</v>
      </c>
      <c r="W1060" s="1">
        <v>45152</v>
      </c>
      <c r="X1060">
        <v>8.4712493327835689E-2</v>
      </c>
      <c r="Y1060" s="1">
        <v>45629</v>
      </c>
      <c r="Z1060">
        <v>6.6401000000000003</v>
      </c>
      <c r="AA1060" s="1">
        <v>45629</v>
      </c>
      <c r="AB1060">
        <v>6.9755000000000003</v>
      </c>
      <c r="AC1060" s="1">
        <v>45152</v>
      </c>
      <c r="AD1060">
        <v>6.9226864957610226E-2</v>
      </c>
      <c r="AE1060" s="1">
        <v>45629</v>
      </c>
      <c r="AF1060">
        <v>10.126200000000001</v>
      </c>
      <c r="AG1060" s="1">
        <v>45629</v>
      </c>
      <c r="AH1060">
        <v>10.126200000000001</v>
      </c>
      <c r="AI1060" s="1">
        <v>45152</v>
      </c>
      <c r="AJ1060">
        <v>8.8279933233021746E-2</v>
      </c>
      <c r="AK1060" s="1">
        <v>45804</v>
      </c>
      <c r="AL1060">
        <v>6.5220000000000002</v>
      </c>
      <c r="AM1060" s="1">
        <v>45804</v>
      </c>
      <c r="AN1060">
        <v>7.4987000000000004</v>
      </c>
      <c r="AO1060" s="1">
        <v>45152</v>
      </c>
      <c r="AP1060">
        <v>4.2890301701148506E-2</v>
      </c>
      <c r="AQ1060" s="1">
        <v>45810</v>
      </c>
      <c r="AR1060">
        <v>3.1839</v>
      </c>
      <c r="AS1060" s="1">
        <v>45810</v>
      </c>
      <c r="AT1060">
        <v>6.8189000000000002</v>
      </c>
      <c r="AU1060" s="1">
        <v>45152</v>
      </c>
      <c r="AV1060">
        <v>4.0682906404690446E-2</v>
      </c>
    </row>
    <row r="1061" spans="1:48" x14ac:dyDescent="0.25">
      <c r="A1061" s="1">
        <v>45630</v>
      </c>
      <c r="B1061">
        <v>11.6441</v>
      </c>
      <c r="C1061" s="1">
        <v>45630</v>
      </c>
      <c r="D1061">
        <v>14.92</v>
      </c>
      <c r="E1061" s="1">
        <v>45153</v>
      </c>
      <c r="F1061">
        <v>0.10785020635305052</v>
      </c>
      <c r="G1061" s="1">
        <v>45604</v>
      </c>
      <c r="H1061">
        <v>14.3005</v>
      </c>
      <c r="I1061" s="1">
        <v>45604</v>
      </c>
      <c r="J1061">
        <v>17.164400000000001</v>
      </c>
      <c r="K1061" s="1">
        <v>45153</v>
      </c>
      <c r="L1061">
        <v>0.14718335428091511</v>
      </c>
      <c r="M1061" s="1">
        <v>45630</v>
      </c>
      <c r="N1061">
        <v>4.7074999999999996</v>
      </c>
      <c r="O1061" s="1">
        <v>45630</v>
      </c>
      <c r="P1061">
        <v>6.9665999999999997</v>
      </c>
      <c r="Q1061" s="1">
        <v>45153</v>
      </c>
      <c r="R1061">
        <v>6.4384587795352666E-2</v>
      </c>
      <c r="S1061" s="1">
        <v>45630</v>
      </c>
      <c r="T1061">
        <v>7.8822000000000001</v>
      </c>
      <c r="U1061" s="1">
        <v>45630</v>
      </c>
      <c r="V1061">
        <v>8.6602999999999994</v>
      </c>
      <c r="W1061" s="1">
        <v>45153</v>
      </c>
      <c r="X1061">
        <v>8.4619024738465845E-2</v>
      </c>
      <c r="Y1061" s="1">
        <v>45630</v>
      </c>
      <c r="Z1061">
        <v>5.9565000000000001</v>
      </c>
      <c r="AA1061" s="1">
        <v>45630</v>
      </c>
      <c r="AB1061">
        <v>6.4093</v>
      </c>
      <c r="AC1061" s="1">
        <v>45153</v>
      </c>
      <c r="AD1061">
        <v>6.8973445150087381E-2</v>
      </c>
      <c r="AE1061" s="1">
        <v>45630</v>
      </c>
      <c r="AF1061">
        <v>10.4887</v>
      </c>
      <c r="AG1061" s="1">
        <v>45630</v>
      </c>
      <c r="AH1061">
        <v>11.6815</v>
      </c>
      <c r="AI1061" s="1">
        <v>45153</v>
      </c>
      <c r="AJ1061">
        <v>8.9286854701776386E-2</v>
      </c>
      <c r="AK1061" s="1">
        <v>45805</v>
      </c>
      <c r="AL1061">
        <v>6.5861999999999998</v>
      </c>
      <c r="AM1061" s="1">
        <v>45805</v>
      </c>
      <c r="AN1061">
        <v>7.5774999999999997</v>
      </c>
      <c r="AO1061" s="1">
        <v>45153</v>
      </c>
      <c r="AP1061">
        <v>4.2805401674020742E-2</v>
      </c>
      <c r="AQ1061" s="1">
        <v>45811</v>
      </c>
      <c r="AR1061">
        <v>3.3620999999999999</v>
      </c>
      <c r="AS1061" s="1">
        <v>45811</v>
      </c>
      <c r="AT1061">
        <v>7.1359000000000004</v>
      </c>
      <c r="AU1061" s="1">
        <v>45153</v>
      </c>
      <c r="AV1061">
        <v>4.062196499010455E-2</v>
      </c>
    </row>
    <row r="1062" spans="1:48" x14ac:dyDescent="0.25">
      <c r="A1062" s="1">
        <v>45631</v>
      </c>
      <c r="B1062">
        <v>11.779199999999999</v>
      </c>
      <c r="C1062" s="1">
        <v>45631</v>
      </c>
      <c r="D1062">
        <v>15.1508</v>
      </c>
      <c r="E1062" s="1">
        <v>45154</v>
      </c>
      <c r="F1062">
        <v>0.10817545109744459</v>
      </c>
      <c r="G1062" s="1">
        <v>45607</v>
      </c>
      <c r="H1062">
        <v>13.888999999999999</v>
      </c>
      <c r="I1062" s="1">
        <v>45607</v>
      </c>
      <c r="J1062">
        <v>16.5381</v>
      </c>
      <c r="K1062" s="1">
        <v>45154</v>
      </c>
      <c r="L1062">
        <v>0.14719693015913735</v>
      </c>
      <c r="M1062" s="1">
        <v>45631</v>
      </c>
      <c r="N1062">
        <v>4.7314999999999996</v>
      </c>
      <c r="O1062" s="1">
        <v>45631</v>
      </c>
      <c r="P1062">
        <v>8.2696000000000005</v>
      </c>
      <c r="Q1062" s="1">
        <v>45154</v>
      </c>
      <c r="R1062">
        <v>6.3051635333662384E-2</v>
      </c>
      <c r="S1062" s="1">
        <v>45631</v>
      </c>
      <c r="T1062">
        <v>7.8346999999999998</v>
      </c>
      <c r="U1062" s="1">
        <v>45631</v>
      </c>
      <c r="V1062">
        <v>8.5711999999999993</v>
      </c>
      <c r="W1062" s="1">
        <v>45154</v>
      </c>
      <c r="X1062">
        <v>8.4509584760771583E-2</v>
      </c>
      <c r="Y1062" s="1">
        <v>45631</v>
      </c>
      <c r="Z1062">
        <v>6.4214000000000002</v>
      </c>
      <c r="AA1062" s="1">
        <v>45631</v>
      </c>
      <c r="AB1062">
        <v>7.8581000000000003</v>
      </c>
      <c r="AC1062" s="1">
        <v>45154</v>
      </c>
      <c r="AD1062">
        <v>6.8736853628935446E-2</v>
      </c>
      <c r="AE1062" s="1">
        <v>45631</v>
      </c>
      <c r="AF1062">
        <v>11.174899999999999</v>
      </c>
      <c r="AG1062" s="1">
        <v>45631</v>
      </c>
      <c r="AH1062">
        <v>17.1296</v>
      </c>
      <c r="AI1062" s="1">
        <v>45154</v>
      </c>
      <c r="AJ1062">
        <v>8.9010607059806568E-2</v>
      </c>
      <c r="AK1062" s="1">
        <v>45806</v>
      </c>
      <c r="AL1062">
        <v>6.4318</v>
      </c>
      <c r="AM1062" s="1">
        <v>45806</v>
      </c>
      <c r="AN1062">
        <v>7.5345000000000004</v>
      </c>
      <c r="AO1062" s="1">
        <v>45154</v>
      </c>
      <c r="AP1062">
        <v>4.1931905405751528E-2</v>
      </c>
      <c r="AQ1062" s="1">
        <v>45812</v>
      </c>
      <c r="AR1062">
        <v>2.8340999999999998</v>
      </c>
      <c r="AS1062" s="1">
        <v>45812</v>
      </c>
      <c r="AT1062">
        <v>6.9211</v>
      </c>
      <c r="AU1062" s="1">
        <v>45154</v>
      </c>
      <c r="AV1062">
        <v>4.0625774804672957E-2</v>
      </c>
    </row>
    <row r="1063" spans="1:48" x14ac:dyDescent="0.25">
      <c r="A1063" s="1">
        <v>45632</v>
      </c>
      <c r="B1063">
        <v>11.7073</v>
      </c>
      <c r="C1063" s="1">
        <v>45632</v>
      </c>
      <c r="D1063">
        <v>15.083500000000001</v>
      </c>
      <c r="E1063" s="1">
        <v>45155</v>
      </c>
      <c r="F1063">
        <v>0.10724799509241141</v>
      </c>
      <c r="G1063" s="1">
        <v>45608</v>
      </c>
      <c r="H1063">
        <v>14.811999999999999</v>
      </c>
      <c r="I1063" s="1">
        <v>45608</v>
      </c>
      <c r="J1063">
        <v>17.733899999999998</v>
      </c>
      <c r="K1063" s="1">
        <v>45155</v>
      </c>
      <c r="L1063">
        <v>0.14938191094616698</v>
      </c>
      <c r="M1063" s="1">
        <v>45632</v>
      </c>
      <c r="N1063">
        <v>4.7282999999999999</v>
      </c>
      <c r="O1063" s="1">
        <v>45632</v>
      </c>
      <c r="P1063">
        <v>6.4252000000000002</v>
      </c>
      <c r="Q1063" s="1">
        <v>45155</v>
      </c>
      <c r="R1063">
        <v>6.3502945542515482E-2</v>
      </c>
      <c r="S1063" s="1">
        <v>45632</v>
      </c>
      <c r="T1063">
        <v>7.8387000000000002</v>
      </c>
      <c r="U1063" s="1">
        <v>45632</v>
      </c>
      <c r="V1063">
        <v>8.6453000000000007</v>
      </c>
      <c r="W1063" s="1">
        <v>45155</v>
      </c>
      <c r="X1063">
        <v>8.4642177099235008E-2</v>
      </c>
      <c r="Y1063" s="1">
        <v>45632</v>
      </c>
      <c r="Z1063">
        <v>6.0328999999999997</v>
      </c>
      <c r="AA1063" s="1">
        <v>45632</v>
      </c>
      <c r="AB1063">
        <v>7.0673000000000004</v>
      </c>
      <c r="AC1063" s="1">
        <v>45155</v>
      </c>
      <c r="AD1063">
        <v>6.8851451810771042E-2</v>
      </c>
      <c r="AE1063" s="1">
        <v>45632</v>
      </c>
      <c r="AF1063">
        <v>9.0313999999999997</v>
      </c>
      <c r="AG1063" s="1">
        <v>45632</v>
      </c>
      <c r="AH1063">
        <v>13.1715</v>
      </c>
      <c r="AI1063" s="1">
        <v>45155</v>
      </c>
      <c r="AJ1063">
        <v>8.9032710593089232E-2</v>
      </c>
      <c r="AK1063" s="1">
        <v>45811</v>
      </c>
      <c r="AL1063">
        <v>6.1821999999999999</v>
      </c>
      <c r="AM1063" s="1">
        <v>45811</v>
      </c>
      <c r="AN1063">
        <v>7.2742000000000004</v>
      </c>
      <c r="AO1063" s="1">
        <v>45155</v>
      </c>
      <c r="AP1063">
        <v>4.2349668321280357E-2</v>
      </c>
      <c r="AQ1063" s="1">
        <v>45814</v>
      </c>
      <c r="AR1063">
        <v>3.3136999999999999</v>
      </c>
      <c r="AS1063" s="1">
        <v>45814</v>
      </c>
      <c r="AT1063">
        <v>7.1486000000000001</v>
      </c>
      <c r="AU1063" s="1">
        <v>45155</v>
      </c>
      <c r="AV1063">
        <v>4.1300334705516785E-2</v>
      </c>
    </row>
    <row r="1064" spans="1:48" x14ac:dyDescent="0.25">
      <c r="A1064" s="1">
        <v>45635</v>
      </c>
      <c r="B1064">
        <v>12.1715</v>
      </c>
      <c r="C1064" s="1">
        <v>45635</v>
      </c>
      <c r="D1064">
        <v>15.6631</v>
      </c>
      <c r="E1064" s="1">
        <v>45156</v>
      </c>
      <c r="F1064">
        <v>0.10577585345028431</v>
      </c>
      <c r="G1064" s="1">
        <v>45609</v>
      </c>
      <c r="H1064">
        <v>14.901400000000001</v>
      </c>
      <c r="I1064" s="1">
        <v>45609</v>
      </c>
      <c r="J1064">
        <v>17.839200000000002</v>
      </c>
      <c r="K1064" s="1">
        <v>45156</v>
      </c>
      <c r="L1064">
        <v>0.14801869157909597</v>
      </c>
      <c r="M1064" s="1">
        <v>45635</v>
      </c>
      <c r="N1064">
        <v>5.4092000000000002</v>
      </c>
      <c r="O1064" s="1">
        <v>45635</v>
      </c>
      <c r="P1064">
        <v>6.6947000000000001</v>
      </c>
      <c r="Q1064" s="1">
        <v>45156</v>
      </c>
      <c r="R1064">
        <v>6.3506155902977687E-2</v>
      </c>
      <c r="S1064" s="1">
        <v>45635</v>
      </c>
      <c r="T1064">
        <v>7.9283999999999999</v>
      </c>
      <c r="U1064" s="1">
        <v>45635</v>
      </c>
      <c r="V1064">
        <v>8.5091000000000001</v>
      </c>
      <c r="W1064" s="1">
        <v>45156</v>
      </c>
      <c r="X1064">
        <v>8.4668963149312035E-2</v>
      </c>
      <c r="Y1064" s="1">
        <v>45635</v>
      </c>
      <c r="Z1064">
        <v>5.3921000000000001</v>
      </c>
      <c r="AA1064" s="1">
        <v>45635</v>
      </c>
      <c r="AB1064">
        <v>10.093999999999999</v>
      </c>
      <c r="AC1064" s="1">
        <v>45156</v>
      </c>
      <c r="AD1064">
        <v>6.8911286384237436E-2</v>
      </c>
      <c r="AE1064" s="1">
        <v>45635</v>
      </c>
      <c r="AF1064">
        <v>8.3416999999999994</v>
      </c>
      <c r="AG1064" s="1">
        <v>45635</v>
      </c>
      <c r="AH1064">
        <v>11.207599999999999</v>
      </c>
      <c r="AI1064" s="1">
        <v>45156</v>
      </c>
      <c r="AJ1064">
        <v>8.8633249551372265E-2</v>
      </c>
      <c r="AK1064" s="1">
        <v>45812</v>
      </c>
      <c r="AL1064">
        <v>5.8575999999999997</v>
      </c>
      <c r="AM1064" s="1">
        <v>45812</v>
      </c>
      <c r="AN1064">
        <v>6.8354999999999997</v>
      </c>
      <c r="AO1064" s="1">
        <v>45156</v>
      </c>
      <c r="AP1064">
        <v>4.2609113050469882E-2</v>
      </c>
      <c r="AQ1064" s="1">
        <v>45817</v>
      </c>
      <c r="AR1064">
        <v>2.7717999999999998</v>
      </c>
      <c r="AS1064" s="1">
        <v>45817</v>
      </c>
      <c r="AT1064">
        <v>6.7207999999999997</v>
      </c>
      <c r="AU1064" s="1">
        <v>45156</v>
      </c>
      <c r="AV1064">
        <v>4.0959388963384309E-2</v>
      </c>
    </row>
    <row r="1065" spans="1:48" x14ac:dyDescent="0.25">
      <c r="A1065" s="1">
        <v>45636</v>
      </c>
      <c r="B1065">
        <v>12.1089</v>
      </c>
      <c r="C1065" s="1">
        <v>45636</v>
      </c>
      <c r="D1065">
        <v>15.687099999999999</v>
      </c>
      <c r="E1065" s="1">
        <v>45157</v>
      </c>
      <c r="F1065">
        <v>0.10654899940294366</v>
      </c>
      <c r="G1065" s="1">
        <v>45610</v>
      </c>
      <c r="H1065">
        <v>14.3954</v>
      </c>
      <c r="I1065" s="1">
        <v>45610</v>
      </c>
      <c r="J1065">
        <v>17.1282</v>
      </c>
      <c r="K1065" s="1">
        <v>45157</v>
      </c>
      <c r="L1065">
        <v>0.14855318940198889</v>
      </c>
      <c r="M1065" s="1">
        <v>45636</v>
      </c>
      <c r="N1065">
        <v>4.1828000000000003</v>
      </c>
      <c r="O1065" s="1">
        <v>45636</v>
      </c>
      <c r="P1065">
        <v>5.5107999999999997</v>
      </c>
      <c r="Q1065" s="1">
        <v>45157</v>
      </c>
      <c r="R1065">
        <v>6.4001380363889776E-2</v>
      </c>
      <c r="S1065" s="1">
        <v>45636</v>
      </c>
      <c r="T1065">
        <v>7.9587000000000003</v>
      </c>
      <c r="U1065" s="1">
        <v>45636</v>
      </c>
      <c r="V1065">
        <v>8.5679999999999996</v>
      </c>
      <c r="W1065" s="1">
        <v>45157</v>
      </c>
      <c r="X1065">
        <v>8.5335942614034724E-2</v>
      </c>
      <c r="Y1065" s="1">
        <v>45636</v>
      </c>
      <c r="Z1065">
        <v>6.1086</v>
      </c>
      <c r="AA1065" s="1">
        <v>45636</v>
      </c>
      <c r="AB1065">
        <v>6.4583000000000004</v>
      </c>
      <c r="AC1065" s="1">
        <v>45157</v>
      </c>
      <c r="AD1065">
        <v>6.9396137313107717E-2</v>
      </c>
      <c r="AE1065" s="1">
        <v>45636</v>
      </c>
      <c r="AF1065">
        <v>10.4222</v>
      </c>
      <c r="AG1065" s="1">
        <v>45636</v>
      </c>
      <c r="AH1065">
        <v>10.4145</v>
      </c>
      <c r="AI1065" s="1">
        <v>45157</v>
      </c>
      <c r="AJ1065">
        <v>8.9354314052590825E-2</v>
      </c>
      <c r="AK1065" s="1">
        <v>45814</v>
      </c>
      <c r="AL1065">
        <v>6.1734999999999998</v>
      </c>
      <c r="AM1065" s="1">
        <v>45814</v>
      </c>
      <c r="AN1065">
        <v>7.1368</v>
      </c>
      <c r="AO1065" s="1">
        <v>45157</v>
      </c>
      <c r="AP1065">
        <v>4.2541322655413216E-2</v>
      </c>
      <c r="AQ1065" s="1">
        <v>45818</v>
      </c>
      <c r="AR1065">
        <v>2.9096000000000002</v>
      </c>
      <c r="AS1065" s="1">
        <v>45818</v>
      </c>
      <c r="AT1065">
        <v>6.6239999999999997</v>
      </c>
      <c r="AU1065" s="1">
        <v>45157</v>
      </c>
      <c r="AV1065">
        <v>4.1132180400879223E-2</v>
      </c>
    </row>
    <row r="1066" spans="1:48" x14ac:dyDescent="0.25">
      <c r="A1066" s="1">
        <v>45637</v>
      </c>
      <c r="B1066">
        <v>12.142099999999999</v>
      </c>
      <c r="C1066" s="1">
        <v>45637</v>
      </c>
      <c r="D1066">
        <v>15.590199999999999</v>
      </c>
      <c r="E1066" s="1">
        <v>45158</v>
      </c>
      <c r="F1066">
        <v>0.10742855732741979</v>
      </c>
      <c r="G1066" s="1">
        <v>45611</v>
      </c>
      <c r="H1066">
        <v>14.8018</v>
      </c>
      <c r="I1066" s="1">
        <v>45611</v>
      </c>
      <c r="J1066">
        <v>17.918299999999999</v>
      </c>
      <c r="K1066" s="1">
        <v>45158</v>
      </c>
      <c r="L1066">
        <v>0.14972106611651192</v>
      </c>
      <c r="M1066" s="1">
        <v>45637</v>
      </c>
      <c r="N1066">
        <v>4.1547000000000001</v>
      </c>
      <c r="O1066" s="1">
        <v>45637</v>
      </c>
      <c r="P1066">
        <v>8.1902000000000008</v>
      </c>
      <c r="Q1066" s="1">
        <v>45158</v>
      </c>
      <c r="R1066">
        <v>6.3939981110622116E-2</v>
      </c>
      <c r="S1066" s="1">
        <v>45637</v>
      </c>
      <c r="T1066">
        <v>9.423</v>
      </c>
      <c r="U1066" s="1">
        <v>45637</v>
      </c>
      <c r="V1066">
        <v>8.5220000000000002</v>
      </c>
      <c r="W1066" s="1">
        <v>45158</v>
      </c>
      <c r="X1066">
        <v>8.6043457959527891E-2</v>
      </c>
      <c r="Y1066" s="1">
        <v>45637</v>
      </c>
      <c r="Z1066">
        <v>5.8707000000000003</v>
      </c>
      <c r="AA1066" s="1">
        <v>45637</v>
      </c>
      <c r="AB1066">
        <v>10.568899999999999</v>
      </c>
      <c r="AC1066" s="1">
        <v>45158</v>
      </c>
      <c r="AD1066">
        <v>6.9963585033001457E-2</v>
      </c>
      <c r="AE1066" s="1">
        <v>45637</v>
      </c>
      <c r="AF1066">
        <v>11.2507</v>
      </c>
      <c r="AG1066" s="1">
        <v>45637</v>
      </c>
      <c r="AH1066">
        <v>12.968400000000001</v>
      </c>
      <c r="AI1066" s="1">
        <v>45158</v>
      </c>
      <c r="AJ1066">
        <v>9.0093269072710036E-2</v>
      </c>
      <c r="AK1066" s="1">
        <v>45817</v>
      </c>
      <c r="AL1066">
        <v>5.7361000000000004</v>
      </c>
      <c r="AM1066" s="1">
        <v>45817</v>
      </c>
      <c r="AN1066">
        <v>6.6140999999999996</v>
      </c>
      <c r="AO1066" s="1">
        <v>45158</v>
      </c>
      <c r="AP1066">
        <v>4.2692662014331396E-2</v>
      </c>
      <c r="AQ1066" s="1">
        <v>45824</v>
      </c>
      <c r="AR1066">
        <v>6.6584000000000003</v>
      </c>
      <c r="AS1066" s="1">
        <v>45824</v>
      </c>
      <c r="AT1066">
        <v>7.2770000000000001</v>
      </c>
      <c r="AU1066" s="1">
        <v>45158</v>
      </c>
      <c r="AV1066">
        <v>4.1351935564230335E-2</v>
      </c>
    </row>
    <row r="1067" spans="1:48" x14ac:dyDescent="0.25">
      <c r="A1067" s="1">
        <v>45638</v>
      </c>
      <c r="B1067">
        <v>12.3004</v>
      </c>
      <c r="C1067" s="1">
        <v>45638</v>
      </c>
      <c r="D1067">
        <v>16.0185</v>
      </c>
      <c r="E1067" s="1">
        <v>45159</v>
      </c>
      <c r="F1067">
        <v>0.1072599354670674</v>
      </c>
      <c r="G1067" s="1">
        <v>45614</v>
      </c>
      <c r="H1067">
        <v>14.631500000000001</v>
      </c>
      <c r="I1067" s="1">
        <v>45614</v>
      </c>
      <c r="J1067">
        <v>17.689499999999999</v>
      </c>
      <c r="K1067" s="1">
        <v>45159</v>
      </c>
      <c r="L1067">
        <v>0.14869300098372124</v>
      </c>
      <c r="M1067" s="1">
        <v>45638</v>
      </c>
      <c r="N1067">
        <v>4.3517999999999999</v>
      </c>
      <c r="O1067" s="1">
        <v>45638</v>
      </c>
      <c r="P1067">
        <v>6.1010999999999997</v>
      </c>
      <c r="Q1067" s="1">
        <v>45159</v>
      </c>
      <c r="R1067">
        <v>6.341951305658626E-2</v>
      </c>
      <c r="S1067" s="1">
        <v>45638</v>
      </c>
      <c r="T1067">
        <v>8.1077999999999992</v>
      </c>
      <c r="U1067" s="1">
        <v>45638</v>
      </c>
      <c r="V1067">
        <v>8.6537000000000006</v>
      </c>
      <c r="W1067" s="1">
        <v>45159</v>
      </c>
      <c r="X1067">
        <v>8.6118715398696963E-2</v>
      </c>
      <c r="Y1067" s="1">
        <v>45638</v>
      </c>
      <c r="Z1067">
        <v>6.0517000000000003</v>
      </c>
      <c r="AA1067" s="1">
        <v>45638</v>
      </c>
      <c r="AB1067">
        <v>7.7923</v>
      </c>
      <c r="AC1067" s="1">
        <v>45159</v>
      </c>
      <c r="AD1067">
        <v>6.9946595466509262E-2</v>
      </c>
      <c r="AE1067" s="1">
        <v>45638</v>
      </c>
      <c r="AF1067">
        <v>10.223699999999999</v>
      </c>
      <c r="AG1067" s="1">
        <v>45638</v>
      </c>
      <c r="AH1067">
        <v>15.249499999999999</v>
      </c>
      <c r="AI1067" s="1">
        <v>45159</v>
      </c>
      <c r="AJ1067">
        <v>8.9966297295612688E-2</v>
      </c>
      <c r="AK1067" s="1">
        <v>45818</v>
      </c>
      <c r="AL1067">
        <v>5.55</v>
      </c>
      <c r="AM1067" s="1">
        <v>45818</v>
      </c>
      <c r="AN1067">
        <v>6.407</v>
      </c>
      <c r="AO1067" s="1">
        <v>45159</v>
      </c>
      <c r="AP1067">
        <v>4.2885156672107953E-2</v>
      </c>
      <c r="AQ1067" s="1">
        <v>45825</v>
      </c>
      <c r="AR1067">
        <v>4.3429000000000002</v>
      </c>
      <c r="AS1067" s="1">
        <v>45825</v>
      </c>
      <c r="AT1067">
        <v>6.5890000000000004</v>
      </c>
      <c r="AU1067" s="1">
        <v>45159</v>
      </c>
      <c r="AV1067">
        <v>4.107131626768816E-2</v>
      </c>
    </row>
    <row r="1068" spans="1:48" x14ac:dyDescent="0.25">
      <c r="A1068" s="1">
        <v>45639</v>
      </c>
      <c r="B1068">
        <v>12.227499999999999</v>
      </c>
      <c r="C1068" s="1">
        <v>45639</v>
      </c>
      <c r="D1068">
        <v>16.078600000000002</v>
      </c>
      <c r="E1068" s="1">
        <v>45160</v>
      </c>
      <c r="F1068">
        <v>0.10663812639650833</v>
      </c>
      <c r="G1068" s="1">
        <v>45615</v>
      </c>
      <c r="H1068">
        <v>15.2637</v>
      </c>
      <c r="I1068" s="1">
        <v>45615</v>
      </c>
      <c r="J1068">
        <v>18.7562</v>
      </c>
      <c r="K1068" s="1">
        <v>45160</v>
      </c>
      <c r="L1068">
        <v>0.14855932370628591</v>
      </c>
      <c r="M1068" s="1">
        <v>45639</v>
      </c>
      <c r="N1068">
        <v>4.3406000000000002</v>
      </c>
      <c r="O1068" s="1">
        <v>45639</v>
      </c>
      <c r="P1068">
        <v>5.7165999999999997</v>
      </c>
      <c r="Q1068" s="1">
        <v>45160</v>
      </c>
      <c r="R1068">
        <v>6.2910860492158827E-2</v>
      </c>
      <c r="S1068" s="1">
        <v>45639</v>
      </c>
      <c r="T1068">
        <v>7.8872999999999998</v>
      </c>
      <c r="U1068" s="1">
        <v>45639</v>
      </c>
      <c r="V1068">
        <v>8.7574000000000005</v>
      </c>
      <c r="W1068" s="1">
        <v>45160</v>
      </c>
      <c r="X1068">
        <v>8.5690374625552304E-2</v>
      </c>
      <c r="Y1068" s="1">
        <v>45639</v>
      </c>
      <c r="Z1068">
        <v>7.3693</v>
      </c>
      <c r="AA1068" s="1">
        <v>45639</v>
      </c>
      <c r="AB1068">
        <v>9.3066999999999993</v>
      </c>
      <c r="AC1068" s="1">
        <v>45160</v>
      </c>
      <c r="AD1068">
        <v>6.939622257753375E-2</v>
      </c>
      <c r="AE1068" s="1">
        <v>45639</v>
      </c>
      <c r="AF1068">
        <v>10.0756</v>
      </c>
      <c r="AG1068" s="1">
        <v>45639</v>
      </c>
      <c r="AH1068">
        <v>14.075900000000001</v>
      </c>
      <c r="AI1068" s="1">
        <v>45160</v>
      </c>
      <c r="AJ1068">
        <v>8.9390726707309284E-2</v>
      </c>
      <c r="AK1068" s="1">
        <v>45826</v>
      </c>
      <c r="AL1068">
        <v>5.1870000000000003</v>
      </c>
      <c r="AM1068" s="1">
        <v>45826</v>
      </c>
      <c r="AN1068">
        <v>5.8869999999999996</v>
      </c>
      <c r="AO1068" s="1">
        <v>45160</v>
      </c>
      <c r="AP1068">
        <v>4.2861014843906552E-2</v>
      </c>
      <c r="AQ1068" s="1">
        <v>45826</v>
      </c>
      <c r="AR1068">
        <v>7.0773999999999999</v>
      </c>
      <c r="AS1068" s="1">
        <v>45826</v>
      </c>
      <c r="AT1068">
        <v>9.1738999999999997</v>
      </c>
      <c r="AU1068" s="1">
        <v>45160</v>
      </c>
      <c r="AV1068">
        <v>4.0944829308664332E-2</v>
      </c>
    </row>
    <row r="1069" spans="1:48" x14ac:dyDescent="0.25">
      <c r="A1069" s="1">
        <v>45642</v>
      </c>
      <c r="B1069">
        <v>12.424200000000001</v>
      </c>
      <c r="C1069" s="1">
        <v>45642</v>
      </c>
      <c r="D1069">
        <v>16.1936</v>
      </c>
      <c r="E1069" s="1">
        <v>45161</v>
      </c>
      <c r="F1069">
        <v>0.10574217737330295</v>
      </c>
      <c r="G1069" s="1">
        <v>45616</v>
      </c>
      <c r="H1069">
        <v>15.686999999999999</v>
      </c>
      <c r="I1069" s="1">
        <v>45616</v>
      </c>
      <c r="J1069">
        <v>19.2364</v>
      </c>
      <c r="K1069" s="1">
        <v>45161</v>
      </c>
      <c r="L1069">
        <v>0.14738738213818783</v>
      </c>
      <c r="M1069" s="1">
        <v>45642</v>
      </c>
      <c r="N1069">
        <v>4.7499000000000002</v>
      </c>
      <c r="O1069" s="1">
        <v>45642</v>
      </c>
      <c r="P1069">
        <v>6.2168999999999999</v>
      </c>
      <c r="Q1069" s="1">
        <v>45161</v>
      </c>
      <c r="R1069">
        <v>6.3911446654403875E-2</v>
      </c>
      <c r="S1069" s="1">
        <v>45642</v>
      </c>
      <c r="T1069">
        <v>8.1039999999999992</v>
      </c>
      <c r="U1069" s="1">
        <v>45642</v>
      </c>
      <c r="V1069">
        <v>8.7874999999999996</v>
      </c>
      <c r="W1069" s="1">
        <v>45161</v>
      </c>
      <c r="X1069">
        <v>9.0245983594902324E-2</v>
      </c>
      <c r="Y1069" s="1">
        <v>45642</v>
      </c>
      <c r="Z1069">
        <v>6.2656000000000001</v>
      </c>
      <c r="AA1069" s="1">
        <v>45642</v>
      </c>
      <c r="AB1069">
        <v>6.6925999999999997</v>
      </c>
      <c r="AC1069" s="1">
        <v>45161</v>
      </c>
      <c r="AD1069">
        <v>7.2510806686488349E-2</v>
      </c>
      <c r="AE1069" s="1">
        <v>45642</v>
      </c>
      <c r="AF1069">
        <v>7.2701000000000002</v>
      </c>
      <c r="AG1069" s="1">
        <v>45642</v>
      </c>
      <c r="AH1069">
        <v>8.8011999999999997</v>
      </c>
      <c r="AI1069" s="1">
        <v>45161</v>
      </c>
      <c r="AJ1069">
        <v>9.4867623709509435E-2</v>
      </c>
      <c r="AK1069" s="1">
        <v>45831</v>
      </c>
      <c r="AL1069">
        <v>5.1856</v>
      </c>
      <c r="AM1069" s="1">
        <v>45831</v>
      </c>
      <c r="AN1069">
        <v>5.7695999999999996</v>
      </c>
      <c r="AO1069" s="1">
        <v>45161</v>
      </c>
      <c r="AP1069">
        <v>4.4249737330048236E-2</v>
      </c>
      <c r="AQ1069" s="1">
        <v>45827</v>
      </c>
      <c r="AR1069">
        <v>7.3846999999999996</v>
      </c>
      <c r="AS1069" s="1">
        <v>45827</v>
      </c>
      <c r="AT1069">
        <v>9.3741000000000003</v>
      </c>
      <c r="AU1069" s="1">
        <v>45161</v>
      </c>
      <c r="AV1069">
        <v>4.1349442781744926E-2</v>
      </c>
    </row>
    <row r="1070" spans="1:48" x14ac:dyDescent="0.25">
      <c r="A1070" s="1">
        <v>45643</v>
      </c>
      <c r="B1070">
        <v>12.8551</v>
      </c>
      <c r="C1070" s="1">
        <v>45643</v>
      </c>
      <c r="D1070">
        <v>16.871300000000002</v>
      </c>
      <c r="E1070" s="1">
        <v>45162</v>
      </c>
      <c r="F1070">
        <v>0.10841259809466816</v>
      </c>
      <c r="G1070" s="1">
        <v>45617</v>
      </c>
      <c r="H1070">
        <v>15.5479</v>
      </c>
      <c r="I1070" s="1">
        <v>45617</v>
      </c>
      <c r="J1070">
        <v>18.9299</v>
      </c>
      <c r="K1070" s="1">
        <v>45162</v>
      </c>
      <c r="L1070">
        <v>0.14391287829368829</v>
      </c>
      <c r="M1070" s="1">
        <v>45643</v>
      </c>
      <c r="N1070">
        <v>4.7196999999999996</v>
      </c>
      <c r="O1070" s="1">
        <v>45643</v>
      </c>
      <c r="P1070">
        <v>7.1078000000000001</v>
      </c>
      <c r="Q1070" s="1">
        <v>45162</v>
      </c>
      <c r="R1070">
        <v>6.3264883312902434E-2</v>
      </c>
      <c r="S1070" s="1">
        <v>45643</v>
      </c>
      <c r="T1070">
        <v>7.9214000000000002</v>
      </c>
      <c r="U1070" s="1">
        <v>45643</v>
      </c>
      <c r="V1070">
        <v>8.7705000000000002</v>
      </c>
      <c r="W1070" s="1">
        <v>45162</v>
      </c>
      <c r="X1070">
        <v>9.0162211392357486E-2</v>
      </c>
      <c r="Y1070" s="1">
        <v>45643</v>
      </c>
      <c r="Z1070">
        <v>6.3996000000000004</v>
      </c>
      <c r="AA1070" s="1">
        <v>45643</v>
      </c>
      <c r="AB1070">
        <v>7.0119999999999996</v>
      </c>
      <c r="AC1070" s="1">
        <v>45162</v>
      </c>
      <c r="AD1070">
        <v>7.2519689817677133E-2</v>
      </c>
      <c r="AE1070" s="1">
        <v>45643</v>
      </c>
      <c r="AF1070">
        <v>11.4277</v>
      </c>
      <c r="AG1070" s="1">
        <v>45643</v>
      </c>
      <c r="AH1070">
        <v>18.961600000000001</v>
      </c>
      <c r="AI1070" s="1">
        <v>45162</v>
      </c>
      <c r="AJ1070">
        <v>9.5874303021765681E-2</v>
      </c>
      <c r="AK1070" s="1">
        <v>45833</v>
      </c>
      <c r="AL1070">
        <v>4.8403</v>
      </c>
      <c r="AM1070" s="1">
        <v>45833</v>
      </c>
      <c r="AN1070">
        <v>5.5294999999999996</v>
      </c>
      <c r="AO1070" s="1">
        <v>45162</v>
      </c>
      <c r="AP1070">
        <v>4.4269394121688906E-2</v>
      </c>
      <c r="AQ1070" s="1">
        <v>45828</v>
      </c>
      <c r="AR1070">
        <v>7.1380999999999997</v>
      </c>
      <c r="AS1070" s="1">
        <v>45828</v>
      </c>
      <c r="AT1070">
        <v>8.8864000000000001</v>
      </c>
      <c r="AU1070" s="1">
        <v>45162</v>
      </c>
      <c r="AV1070">
        <v>4.1238424166733831E-2</v>
      </c>
    </row>
    <row r="1071" spans="1:48" x14ac:dyDescent="0.25">
      <c r="A1071" s="1">
        <v>45644</v>
      </c>
      <c r="B1071">
        <v>16.784199999999998</v>
      </c>
      <c r="C1071" s="1">
        <v>45644</v>
      </c>
      <c r="D1071">
        <v>21.615200000000002</v>
      </c>
      <c r="E1071" s="1">
        <v>45163</v>
      </c>
      <c r="F1071">
        <v>0.10791645030880455</v>
      </c>
      <c r="G1071" s="1">
        <v>45618</v>
      </c>
      <c r="H1071">
        <v>15.0275</v>
      </c>
      <c r="I1071" s="1">
        <v>45618</v>
      </c>
      <c r="J1071">
        <v>18.367000000000001</v>
      </c>
      <c r="K1071" s="1">
        <v>45163</v>
      </c>
      <c r="L1071">
        <v>0.14389915382604279</v>
      </c>
      <c r="M1071" s="1">
        <v>45644</v>
      </c>
      <c r="N1071">
        <v>5.5984999999999996</v>
      </c>
      <c r="O1071" s="1">
        <v>45644</v>
      </c>
      <c r="P1071">
        <v>9.0060000000000002</v>
      </c>
      <c r="Q1071" s="1">
        <v>45163</v>
      </c>
      <c r="R1071">
        <v>6.3674227052988197E-2</v>
      </c>
      <c r="S1071" s="1">
        <v>45644</v>
      </c>
      <c r="T1071">
        <v>8.1411999999999995</v>
      </c>
      <c r="U1071" s="1">
        <v>45644</v>
      </c>
      <c r="V1071">
        <v>8.8960000000000008</v>
      </c>
      <c r="W1071" s="1">
        <v>45163</v>
      </c>
      <c r="X1071">
        <v>8.9928144728264367E-2</v>
      </c>
      <c r="Y1071" s="1">
        <v>45644</v>
      </c>
      <c r="Z1071">
        <v>6.3834999999999997</v>
      </c>
      <c r="AA1071" s="1">
        <v>45644</v>
      </c>
      <c r="AB1071">
        <v>8.1058000000000003</v>
      </c>
      <c r="AC1071" s="1">
        <v>45163</v>
      </c>
      <c r="AD1071">
        <v>7.2146438897760554E-2</v>
      </c>
      <c r="AE1071" s="1">
        <v>45644</v>
      </c>
      <c r="AF1071">
        <v>6.5945999999999998</v>
      </c>
      <c r="AG1071" s="1">
        <v>45644</v>
      </c>
      <c r="AH1071">
        <v>10.5974</v>
      </c>
      <c r="AI1071" s="1">
        <v>45163</v>
      </c>
      <c r="AJ1071">
        <v>9.5715333289866769E-2</v>
      </c>
      <c r="AK1071" s="1">
        <v>45834</v>
      </c>
      <c r="AL1071">
        <v>5.0404999999999998</v>
      </c>
      <c r="AM1071" s="1">
        <v>45834</v>
      </c>
      <c r="AN1071">
        <v>5.5728</v>
      </c>
      <c r="AO1071" s="1">
        <v>45163</v>
      </c>
      <c r="AP1071">
        <v>4.4527184916056589E-2</v>
      </c>
      <c r="AQ1071" s="1">
        <v>45831</v>
      </c>
      <c r="AR1071">
        <v>4.4873000000000003</v>
      </c>
      <c r="AS1071" s="1">
        <v>45831</v>
      </c>
      <c r="AT1071">
        <v>6.0788000000000002</v>
      </c>
      <c r="AU1071" s="1">
        <v>45163</v>
      </c>
      <c r="AV1071">
        <v>4.118374487231858E-2</v>
      </c>
    </row>
    <row r="1072" spans="1:48" x14ac:dyDescent="0.25">
      <c r="A1072" s="1">
        <v>45645</v>
      </c>
      <c r="B1072">
        <v>16.325399999999998</v>
      </c>
      <c r="C1072" s="1">
        <v>45645</v>
      </c>
      <c r="D1072">
        <v>21.646599999999999</v>
      </c>
      <c r="E1072" s="1">
        <v>45164</v>
      </c>
      <c r="F1072">
        <v>0.10594042031518566</v>
      </c>
      <c r="G1072" s="1">
        <v>45621</v>
      </c>
      <c r="H1072">
        <v>14.51</v>
      </c>
      <c r="I1072" s="1">
        <v>45621</v>
      </c>
      <c r="J1072">
        <v>17.357800000000001</v>
      </c>
      <c r="K1072" s="1">
        <v>45164</v>
      </c>
      <c r="L1072">
        <v>0.14148698035657306</v>
      </c>
      <c r="M1072" s="1">
        <v>45645</v>
      </c>
      <c r="N1072">
        <v>5.7579000000000002</v>
      </c>
      <c r="O1072" s="1">
        <v>45645</v>
      </c>
      <c r="P1072">
        <v>8.4712999999999994</v>
      </c>
      <c r="Q1072" s="1">
        <v>45164</v>
      </c>
      <c r="R1072">
        <v>6.3141984850050015E-2</v>
      </c>
      <c r="S1072" s="1">
        <v>45645</v>
      </c>
      <c r="T1072">
        <v>8.1763999999999992</v>
      </c>
      <c r="U1072" s="1">
        <v>45645</v>
      </c>
      <c r="V1072">
        <v>9.0210000000000008</v>
      </c>
      <c r="W1072" s="1">
        <v>45164</v>
      </c>
      <c r="X1072">
        <v>9.0246988396891881E-2</v>
      </c>
      <c r="Y1072" s="1">
        <v>45645</v>
      </c>
      <c r="Z1072">
        <v>6.3800999999999997</v>
      </c>
      <c r="AA1072" s="1">
        <v>45645</v>
      </c>
      <c r="AB1072">
        <v>7.2511000000000001</v>
      </c>
      <c r="AC1072" s="1">
        <v>45164</v>
      </c>
      <c r="AD1072">
        <v>7.2580923375808432E-2</v>
      </c>
      <c r="AE1072" s="1">
        <v>45645</v>
      </c>
      <c r="AF1072">
        <v>7.9987000000000004</v>
      </c>
      <c r="AG1072" s="1">
        <v>45645</v>
      </c>
      <c r="AH1072">
        <v>9.0211000000000006</v>
      </c>
      <c r="AI1072" s="1">
        <v>45164</v>
      </c>
      <c r="AJ1072">
        <v>9.6185999720830279E-2</v>
      </c>
      <c r="AK1072" s="1">
        <v>45835</v>
      </c>
      <c r="AL1072">
        <v>4.9066000000000001</v>
      </c>
      <c r="AM1072" s="1">
        <v>45835</v>
      </c>
      <c r="AN1072">
        <v>5.4451000000000001</v>
      </c>
      <c r="AO1072" s="1">
        <v>45164</v>
      </c>
      <c r="AP1072">
        <v>4.4861667125874291E-2</v>
      </c>
      <c r="AQ1072" s="1">
        <v>45832</v>
      </c>
      <c r="AR1072">
        <v>4.4607999999999999</v>
      </c>
      <c r="AS1072" s="1">
        <v>45832</v>
      </c>
      <c r="AT1072">
        <v>5.734</v>
      </c>
      <c r="AU1072" s="1">
        <v>45164</v>
      </c>
      <c r="AV1072">
        <v>4.1068160158428714E-2</v>
      </c>
    </row>
    <row r="1073" spans="1:48" x14ac:dyDescent="0.25">
      <c r="A1073" s="1">
        <v>45646</v>
      </c>
      <c r="B1073">
        <v>14.116</v>
      </c>
      <c r="C1073" s="1">
        <v>45646</v>
      </c>
      <c r="D1073">
        <v>18.6511</v>
      </c>
      <c r="E1073" s="1">
        <v>45165</v>
      </c>
      <c r="F1073">
        <v>0.10680832515181116</v>
      </c>
      <c r="G1073" s="1">
        <v>45622</v>
      </c>
      <c r="H1073">
        <v>14.642899999999999</v>
      </c>
      <c r="I1073" s="1">
        <v>45622</v>
      </c>
      <c r="J1073">
        <v>17.681699999999999</v>
      </c>
      <c r="K1073" s="1">
        <v>45165</v>
      </c>
      <c r="L1073">
        <v>0.14240269398727973</v>
      </c>
      <c r="M1073" s="1">
        <v>45646</v>
      </c>
      <c r="N1073">
        <v>5.2577999999999996</v>
      </c>
      <c r="O1073" s="1">
        <v>45646</v>
      </c>
      <c r="P1073">
        <v>7.6452999999999998</v>
      </c>
      <c r="Q1073" s="1">
        <v>45165</v>
      </c>
      <c r="R1073">
        <v>6.3141605995295086E-2</v>
      </c>
      <c r="S1073" s="1">
        <v>45646</v>
      </c>
      <c r="T1073">
        <v>8.0010999999999992</v>
      </c>
      <c r="U1073" s="1">
        <v>45646</v>
      </c>
      <c r="V1073">
        <v>8.7870000000000008</v>
      </c>
      <c r="W1073" s="1">
        <v>45165</v>
      </c>
      <c r="X1073">
        <v>8.964239478156863E-2</v>
      </c>
      <c r="Y1073" s="1">
        <v>45646</v>
      </c>
      <c r="Z1073">
        <v>11.101599999999999</v>
      </c>
      <c r="AA1073" s="1">
        <v>45646</v>
      </c>
      <c r="AB1073">
        <v>22.492100000000001</v>
      </c>
      <c r="AC1073" s="1">
        <v>45165</v>
      </c>
      <c r="AD1073">
        <v>7.1715960777342991E-2</v>
      </c>
      <c r="AE1073" s="1">
        <v>45646</v>
      </c>
      <c r="AF1073">
        <v>11.4701</v>
      </c>
      <c r="AG1073" s="1">
        <v>45646</v>
      </c>
      <c r="AH1073">
        <v>11.148</v>
      </c>
      <c r="AI1073" s="1">
        <v>45165</v>
      </c>
      <c r="AJ1073">
        <v>9.5816539944162241E-2</v>
      </c>
      <c r="AK1073" s="1">
        <v>45838</v>
      </c>
      <c r="AL1073">
        <v>4.8398000000000003</v>
      </c>
      <c r="AM1073" s="1">
        <v>45838</v>
      </c>
      <c r="AN1073">
        <v>5.3132999999999999</v>
      </c>
      <c r="AO1073" s="1">
        <v>45165</v>
      </c>
      <c r="AP1073">
        <v>4.266771639968802E-2</v>
      </c>
      <c r="AQ1073" s="1">
        <v>45833</v>
      </c>
      <c r="AR1073">
        <v>4.6272000000000002</v>
      </c>
      <c r="AS1073" s="1">
        <v>45833</v>
      </c>
      <c r="AT1073">
        <v>5.9147999999999996</v>
      </c>
      <c r="AU1073" s="1">
        <v>45165</v>
      </c>
      <c r="AV1073">
        <v>4.1288692854681772E-2</v>
      </c>
    </row>
    <row r="1074" spans="1:48" x14ac:dyDescent="0.25">
      <c r="A1074" s="1">
        <v>45649</v>
      </c>
      <c r="B1074">
        <v>13.321099999999999</v>
      </c>
      <c r="C1074" s="1">
        <v>45649</v>
      </c>
      <c r="D1074">
        <v>17.479099999999999</v>
      </c>
      <c r="E1074" s="1">
        <v>45166</v>
      </c>
      <c r="F1074">
        <v>0.10649336782751764</v>
      </c>
      <c r="G1074" s="1">
        <v>45623</v>
      </c>
      <c r="H1074">
        <v>14.9589</v>
      </c>
      <c r="I1074" s="1">
        <v>45623</v>
      </c>
      <c r="J1074">
        <v>18.082100000000001</v>
      </c>
      <c r="K1074" s="1">
        <v>45166</v>
      </c>
      <c r="L1074">
        <v>0.14386036180225067</v>
      </c>
      <c r="M1074" s="1">
        <v>45649</v>
      </c>
      <c r="N1074">
        <v>5.0777999999999999</v>
      </c>
      <c r="O1074" s="1">
        <v>45649</v>
      </c>
      <c r="P1074">
        <v>7.2195</v>
      </c>
      <c r="Q1074" s="1">
        <v>45166</v>
      </c>
      <c r="R1074">
        <v>6.3005037834757624E-2</v>
      </c>
      <c r="S1074" s="1">
        <v>45649</v>
      </c>
      <c r="T1074">
        <v>7.7606999999999999</v>
      </c>
      <c r="U1074" s="1">
        <v>45649</v>
      </c>
      <c r="V1074">
        <v>8.7277000000000005</v>
      </c>
      <c r="W1074" s="1">
        <v>45166</v>
      </c>
      <c r="X1074">
        <v>8.9156543497018459E-2</v>
      </c>
      <c r="Y1074" s="1">
        <v>45649</v>
      </c>
      <c r="Z1074">
        <v>6.2664999999999997</v>
      </c>
      <c r="AA1074" s="1">
        <v>45649</v>
      </c>
      <c r="AB1074">
        <v>8.2538</v>
      </c>
      <c r="AC1074" s="1">
        <v>45166</v>
      </c>
      <c r="AD1074">
        <v>7.1533277377637927E-2</v>
      </c>
      <c r="AE1074" s="1">
        <v>45649</v>
      </c>
      <c r="AF1074">
        <v>7.6308999999999996</v>
      </c>
      <c r="AG1074" s="1">
        <v>45649</v>
      </c>
      <c r="AH1074">
        <v>9.5762999999999998</v>
      </c>
      <c r="AI1074" s="1">
        <v>45166</v>
      </c>
      <c r="AJ1074">
        <v>9.5215824742671401E-2</v>
      </c>
      <c r="AK1074" s="1">
        <v>45841</v>
      </c>
      <c r="AL1074">
        <v>4.7093999999999996</v>
      </c>
      <c r="AM1074" s="1">
        <v>45841</v>
      </c>
      <c r="AN1074">
        <v>5.1577999999999999</v>
      </c>
      <c r="AO1074" s="1">
        <v>45166</v>
      </c>
      <c r="AP1074">
        <v>4.266771639968802E-2</v>
      </c>
      <c r="AQ1074" s="1">
        <v>45834</v>
      </c>
      <c r="AR1074">
        <v>4.1604999999999999</v>
      </c>
      <c r="AS1074" s="1">
        <v>45834</v>
      </c>
      <c r="AT1074">
        <v>5.8071000000000002</v>
      </c>
      <c r="AU1074" s="1">
        <v>45166</v>
      </c>
      <c r="AV1074">
        <v>4.1288692854681772E-2</v>
      </c>
    </row>
    <row r="1075" spans="1:48" x14ac:dyDescent="0.25">
      <c r="A1075" s="1">
        <v>45650</v>
      </c>
      <c r="B1075">
        <v>11.944900000000001</v>
      </c>
      <c r="C1075" s="1">
        <v>45650</v>
      </c>
      <c r="D1075">
        <v>15.8102</v>
      </c>
      <c r="E1075" s="1">
        <v>45167</v>
      </c>
      <c r="F1075">
        <v>0.10907835531647112</v>
      </c>
      <c r="G1075" s="1">
        <v>45624</v>
      </c>
      <c r="H1075">
        <v>14.712199999999999</v>
      </c>
      <c r="I1075" s="1">
        <v>45624</v>
      </c>
      <c r="J1075">
        <v>17.509899999999998</v>
      </c>
      <c r="K1075" s="1">
        <v>45167</v>
      </c>
      <c r="L1075">
        <v>0.14352477325372567</v>
      </c>
      <c r="M1075" s="1">
        <v>45650</v>
      </c>
      <c r="N1075">
        <v>7.09</v>
      </c>
      <c r="O1075" s="1">
        <v>45650</v>
      </c>
      <c r="P1075">
        <v>8.5616000000000003</v>
      </c>
      <c r="Q1075" s="1">
        <v>45167</v>
      </c>
      <c r="R1075">
        <v>6.3602352567668566E-2</v>
      </c>
      <c r="S1075" s="1">
        <v>45650</v>
      </c>
      <c r="T1075">
        <v>35.498199999999997</v>
      </c>
      <c r="U1075" s="1">
        <v>45650</v>
      </c>
      <c r="V1075">
        <v>35.373800000000003</v>
      </c>
      <c r="W1075" s="1">
        <v>45167</v>
      </c>
      <c r="X1075">
        <v>8.9907143399138537E-2</v>
      </c>
      <c r="Y1075" s="1">
        <v>45650</v>
      </c>
      <c r="Z1075">
        <v>12.331099999999999</v>
      </c>
      <c r="AA1075" s="1">
        <v>45650</v>
      </c>
      <c r="AB1075">
        <v>6.8387000000000002</v>
      </c>
      <c r="AC1075" s="1">
        <v>45167</v>
      </c>
      <c r="AD1075">
        <v>7.2102753182731225E-2</v>
      </c>
      <c r="AE1075" s="1">
        <v>45650</v>
      </c>
      <c r="AF1075">
        <v>6.3418999999999999</v>
      </c>
      <c r="AG1075" s="1">
        <v>45650</v>
      </c>
      <c r="AH1075">
        <v>7.6157000000000004</v>
      </c>
      <c r="AI1075" s="1">
        <v>45167</v>
      </c>
      <c r="AJ1075">
        <v>9.6569022129156537E-2</v>
      </c>
      <c r="AK1075" s="1">
        <v>45846</v>
      </c>
      <c r="AL1075">
        <v>4.7210000000000001</v>
      </c>
      <c r="AM1075" s="1">
        <v>45846</v>
      </c>
      <c r="AN1075">
        <v>5.2847</v>
      </c>
      <c r="AO1075" s="1">
        <v>45167</v>
      </c>
      <c r="AP1075">
        <v>4.2761694279216646E-2</v>
      </c>
      <c r="AQ1075" s="1">
        <v>45835</v>
      </c>
      <c r="AR1075">
        <v>3.6858</v>
      </c>
      <c r="AS1075" s="1">
        <v>45835</v>
      </c>
      <c r="AT1075">
        <v>5.0852000000000004</v>
      </c>
      <c r="AU1075" s="1">
        <v>45167</v>
      </c>
      <c r="AV1075">
        <v>4.3022292058459893E-2</v>
      </c>
    </row>
    <row r="1076" spans="1:48" x14ac:dyDescent="0.25">
      <c r="A1076" s="1">
        <v>45652</v>
      </c>
      <c r="B1076">
        <v>12.2044</v>
      </c>
      <c r="C1076" s="1">
        <v>45652</v>
      </c>
      <c r="D1076">
        <v>15.982100000000001</v>
      </c>
      <c r="E1076" s="1">
        <v>45168</v>
      </c>
      <c r="F1076">
        <v>0.10835686929350739</v>
      </c>
      <c r="G1076" s="1">
        <v>45625</v>
      </c>
      <c r="H1076">
        <v>14.232200000000001</v>
      </c>
      <c r="I1076" s="1">
        <v>45625</v>
      </c>
      <c r="J1076">
        <v>17.0505</v>
      </c>
      <c r="K1076" s="1">
        <v>45168</v>
      </c>
      <c r="L1076">
        <v>0.14325363497081031</v>
      </c>
      <c r="M1076" s="1">
        <v>45652</v>
      </c>
      <c r="N1076">
        <v>4.6997999999999998</v>
      </c>
      <c r="O1076" s="1">
        <v>45652</v>
      </c>
      <c r="P1076">
        <v>7.5933000000000002</v>
      </c>
      <c r="Q1076" s="1">
        <v>45168</v>
      </c>
      <c r="R1076">
        <v>6.3118575271489813E-2</v>
      </c>
      <c r="S1076" s="1">
        <v>45652</v>
      </c>
      <c r="T1076">
        <v>8.1577999999999999</v>
      </c>
      <c r="U1076" s="1">
        <v>45652</v>
      </c>
      <c r="V1076">
        <v>8.8800000000000008</v>
      </c>
      <c r="W1076" s="1">
        <v>45168</v>
      </c>
      <c r="X1076">
        <v>8.9235067369438814E-2</v>
      </c>
      <c r="Y1076" s="1">
        <v>45652</v>
      </c>
      <c r="Z1076">
        <v>7.0869999999999997</v>
      </c>
      <c r="AA1076" s="1">
        <v>45652</v>
      </c>
      <c r="AB1076">
        <v>9.8347999999999995</v>
      </c>
      <c r="AC1076" s="1">
        <v>45168</v>
      </c>
      <c r="AD1076">
        <v>7.1539296155896909E-2</v>
      </c>
      <c r="AE1076" s="1">
        <v>45652</v>
      </c>
      <c r="AF1076">
        <v>8.8132999999999999</v>
      </c>
      <c r="AG1076" s="1">
        <v>45652</v>
      </c>
      <c r="AH1076">
        <v>11.3308</v>
      </c>
      <c r="AI1076" s="1">
        <v>45168</v>
      </c>
      <c r="AJ1076">
        <v>9.5996373140730298E-2</v>
      </c>
      <c r="AK1076" s="1">
        <v>45847</v>
      </c>
      <c r="AL1076">
        <v>4.7591999999999999</v>
      </c>
      <c r="AM1076" s="1">
        <v>45847</v>
      </c>
      <c r="AN1076">
        <v>5.3330000000000002</v>
      </c>
      <c r="AO1076" s="1">
        <v>45168</v>
      </c>
      <c r="AP1076">
        <v>4.2667929777507219E-2</v>
      </c>
      <c r="AQ1076" s="1">
        <v>45838</v>
      </c>
      <c r="AR1076">
        <v>3.4277000000000002</v>
      </c>
      <c r="AS1076" s="1">
        <v>45838</v>
      </c>
      <c r="AT1076">
        <v>4.2786999999999997</v>
      </c>
      <c r="AU1076" s="1">
        <v>45168</v>
      </c>
      <c r="AV1076">
        <v>4.2743103683000536E-2</v>
      </c>
    </row>
    <row r="1077" spans="1:48" x14ac:dyDescent="0.25">
      <c r="A1077" s="1">
        <v>45653</v>
      </c>
      <c r="B1077">
        <v>12.865500000000001</v>
      </c>
      <c r="C1077" s="1">
        <v>45653</v>
      </c>
      <c r="D1077">
        <v>16.883700000000001</v>
      </c>
      <c r="E1077" s="1">
        <v>45169</v>
      </c>
      <c r="F1077">
        <v>0.1075397690505059</v>
      </c>
      <c r="G1077" s="1">
        <v>45628</v>
      </c>
      <c r="H1077">
        <v>14.149800000000001</v>
      </c>
      <c r="I1077" s="1">
        <v>45628</v>
      </c>
      <c r="J1077">
        <v>17.082799999999999</v>
      </c>
      <c r="K1077" s="1">
        <v>45169</v>
      </c>
      <c r="L1077">
        <v>0.1393769861978392</v>
      </c>
      <c r="M1077" s="1">
        <v>45653</v>
      </c>
      <c r="N1077">
        <v>5.4316000000000004</v>
      </c>
      <c r="O1077" s="1">
        <v>45653</v>
      </c>
      <c r="P1077">
        <v>7.1578999999999997</v>
      </c>
      <c r="Q1077" s="1">
        <v>45169</v>
      </c>
      <c r="R1077">
        <v>6.2756340595431559E-2</v>
      </c>
      <c r="S1077" s="1">
        <v>45653</v>
      </c>
      <c r="T1077">
        <v>8.0343999999999998</v>
      </c>
      <c r="U1077" s="1">
        <v>45653</v>
      </c>
      <c r="V1077">
        <v>9.0427</v>
      </c>
      <c r="W1077" s="1">
        <v>45169</v>
      </c>
      <c r="X1077">
        <v>8.9058809020103699E-2</v>
      </c>
      <c r="Y1077" s="1">
        <v>45653</v>
      </c>
      <c r="Z1077">
        <v>13.004</v>
      </c>
      <c r="AA1077" s="1">
        <v>45653</v>
      </c>
      <c r="AB1077">
        <v>17.337</v>
      </c>
      <c r="AC1077" s="1">
        <v>45169</v>
      </c>
      <c r="AD1077">
        <v>7.1395543697346547E-2</v>
      </c>
      <c r="AE1077" s="1">
        <v>45653</v>
      </c>
      <c r="AF1077">
        <v>6.3601999999999999</v>
      </c>
      <c r="AG1077" s="1">
        <v>45653</v>
      </c>
      <c r="AH1077">
        <v>7.3170999999999999</v>
      </c>
      <c r="AI1077" s="1">
        <v>45169</v>
      </c>
      <c r="AJ1077">
        <v>9.5973786021854093E-2</v>
      </c>
      <c r="AK1077" s="1">
        <v>45861</v>
      </c>
      <c r="AL1077">
        <v>5.3160999999999996</v>
      </c>
      <c r="AM1077" s="1">
        <v>45861</v>
      </c>
      <c r="AN1077">
        <v>5.9142000000000001</v>
      </c>
      <c r="AO1077" s="1">
        <v>45169</v>
      </c>
      <c r="AP1077">
        <v>4.2744582777737836E-2</v>
      </c>
      <c r="AQ1077" s="1">
        <v>45839</v>
      </c>
      <c r="AR1077">
        <v>3.2147000000000001</v>
      </c>
      <c r="AS1077" s="1">
        <v>45839</v>
      </c>
      <c r="AT1077">
        <v>4.1616</v>
      </c>
      <c r="AU1077" s="1">
        <v>45169</v>
      </c>
      <c r="AV1077">
        <v>4.2019710712509421E-2</v>
      </c>
    </row>
    <row r="1078" spans="1:48" x14ac:dyDescent="0.25">
      <c r="A1078" s="1">
        <v>45656</v>
      </c>
      <c r="B1078">
        <v>13.5823</v>
      </c>
      <c r="C1078" s="1">
        <v>45656</v>
      </c>
      <c r="D1078">
        <v>17.536000000000001</v>
      </c>
      <c r="E1078" s="1">
        <v>45170</v>
      </c>
      <c r="F1078">
        <v>0.10608614750566972</v>
      </c>
      <c r="G1078" s="1">
        <v>45629</v>
      </c>
      <c r="H1078">
        <v>13.9438</v>
      </c>
      <c r="I1078" s="1">
        <v>45629</v>
      </c>
      <c r="J1078">
        <v>16.7502</v>
      </c>
      <c r="K1078" s="1">
        <v>45170</v>
      </c>
      <c r="L1078">
        <v>0.13840052260168659</v>
      </c>
      <c r="M1078" s="1">
        <v>45656</v>
      </c>
      <c r="N1078">
        <v>4.9447999999999999</v>
      </c>
      <c r="O1078" s="1">
        <v>45656</v>
      </c>
      <c r="P1078">
        <v>7.1112000000000002</v>
      </c>
      <c r="Q1078" s="1">
        <v>45170</v>
      </c>
      <c r="R1078">
        <v>6.184068525944348E-2</v>
      </c>
      <c r="S1078" s="1">
        <v>45656</v>
      </c>
      <c r="T1078">
        <v>8.2083999999999993</v>
      </c>
      <c r="U1078" s="1">
        <v>45656</v>
      </c>
      <c r="V1078">
        <v>8.9581</v>
      </c>
      <c r="W1078" s="1">
        <v>45170</v>
      </c>
      <c r="X1078">
        <v>8.9918195913859675E-2</v>
      </c>
      <c r="Y1078" s="1">
        <v>45656</v>
      </c>
      <c r="Z1078">
        <v>5.2355999999999998</v>
      </c>
      <c r="AA1078" s="1">
        <v>45656</v>
      </c>
      <c r="AB1078">
        <v>5.9280999999999997</v>
      </c>
      <c r="AC1078" s="1">
        <v>45170</v>
      </c>
      <c r="AD1078">
        <v>7.162435583404396E-2</v>
      </c>
      <c r="AE1078" s="1">
        <v>45656</v>
      </c>
      <c r="AF1078">
        <v>10.2926</v>
      </c>
      <c r="AG1078" s="1">
        <v>45656</v>
      </c>
      <c r="AH1078">
        <v>14.544</v>
      </c>
      <c r="AI1078" s="1">
        <v>45170</v>
      </c>
      <c r="AJ1078">
        <v>9.5297482239772469E-2</v>
      </c>
      <c r="AK1078" s="1">
        <v>45862</v>
      </c>
      <c r="AL1078">
        <v>5.3513999999999999</v>
      </c>
      <c r="AM1078" s="1">
        <v>45862</v>
      </c>
      <c r="AN1078">
        <v>5.9844999999999997</v>
      </c>
      <c r="AO1078" s="1">
        <v>45170</v>
      </c>
      <c r="AP1078">
        <v>4.2682807670524923E-2</v>
      </c>
      <c r="AQ1078" s="1">
        <v>45840</v>
      </c>
      <c r="AR1078">
        <v>3.2179000000000002</v>
      </c>
      <c r="AS1078" s="1">
        <v>45840</v>
      </c>
      <c r="AT1078">
        <v>4.0732999999999997</v>
      </c>
      <c r="AU1078" s="1">
        <v>45170</v>
      </c>
      <c r="AV1078">
        <v>4.1189546801428355E-2</v>
      </c>
    </row>
    <row r="1079" spans="1:48" x14ac:dyDescent="0.25">
      <c r="A1079" s="1">
        <v>45657</v>
      </c>
      <c r="B1079">
        <v>13.5276</v>
      </c>
      <c r="C1079" s="1">
        <v>45657</v>
      </c>
      <c r="D1079">
        <v>17.6236</v>
      </c>
      <c r="E1079" s="1">
        <v>45171</v>
      </c>
      <c r="F1079">
        <v>0.10338404875121017</v>
      </c>
      <c r="G1079" s="1">
        <v>45630</v>
      </c>
      <c r="H1079">
        <v>13.7224</v>
      </c>
      <c r="I1079" s="1">
        <v>45630</v>
      </c>
      <c r="J1079">
        <v>16.416799999999999</v>
      </c>
      <c r="K1079" s="1">
        <v>45171</v>
      </c>
      <c r="L1079">
        <v>0.13607480578062042</v>
      </c>
      <c r="M1079" s="1">
        <v>45657</v>
      </c>
      <c r="N1079">
        <v>5.5209999999999999</v>
      </c>
      <c r="O1079" s="1">
        <v>45657</v>
      </c>
      <c r="P1079">
        <v>7.5762</v>
      </c>
      <c r="Q1079" s="1">
        <v>45171</v>
      </c>
      <c r="R1079">
        <v>6.1601477176980828E-2</v>
      </c>
      <c r="S1079" s="1">
        <v>45657</v>
      </c>
      <c r="T1079">
        <v>8.1161999999999992</v>
      </c>
      <c r="U1079" s="1">
        <v>45657</v>
      </c>
      <c r="V1079">
        <v>8.8963999999999999</v>
      </c>
      <c r="W1079" s="1">
        <v>45171</v>
      </c>
      <c r="X1079">
        <v>9.0498658758127667E-2</v>
      </c>
      <c r="Y1079" s="1">
        <v>45657</v>
      </c>
      <c r="Z1079">
        <v>6.3775000000000004</v>
      </c>
      <c r="AA1079" s="1">
        <v>45657</v>
      </c>
      <c r="AB1079">
        <v>7.5388999999999999</v>
      </c>
      <c r="AC1079" s="1">
        <v>45171</v>
      </c>
      <c r="AD1079">
        <v>7.1918111337322843E-2</v>
      </c>
      <c r="AE1079" s="1">
        <v>45657</v>
      </c>
      <c r="AF1079">
        <v>5.8654000000000002</v>
      </c>
      <c r="AG1079" s="1">
        <v>45657</v>
      </c>
      <c r="AH1079">
        <v>8.7645999999999997</v>
      </c>
      <c r="AI1079" s="1">
        <v>45171</v>
      </c>
      <c r="AJ1079">
        <v>9.5995761277206895E-2</v>
      </c>
      <c r="AK1079" s="1">
        <v>45866</v>
      </c>
      <c r="AL1079">
        <v>4.4016999999999999</v>
      </c>
      <c r="AM1079" s="1">
        <v>45866</v>
      </c>
      <c r="AN1079">
        <v>5.1605999999999996</v>
      </c>
      <c r="AO1079" s="1">
        <v>45171</v>
      </c>
      <c r="AP1079">
        <v>4.2808320048379825E-2</v>
      </c>
      <c r="AQ1079" s="1">
        <v>45841</v>
      </c>
      <c r="AR1079">
        <v>3.1404000000000001</v>
      </c>
      <c r="AS1079" s="1">
        <v>45841</v>
      </c>
      <c r="AT1079">
        <v>3.9630000000000001</v>
      </c>
      <c r="AU1079" s="1">
        <v>45171</v>
      </c>
      <c r="AV1079">
        <v>4.072606840569145E-2</v>
      </c>
    </row>
    <row r="1080" spans="1:48" x14ac:dyDescent="0.25">
      <c r="A1080" s="1">
        <v>45659</v>
      </c>
      <c r="B1080">
        <v>13.8712</v>
      </c>
      <c r="C1080" s="1">
        <v>45659</v>
      </c>
      <c r="D1080">
        <v>17.843399999999999</v>
      </c>
      <c r="E1080" s="1">
        <v>45172</v>
      </c>
      <c r="F1080">
        <v>0.10405700120521567</v>
      </c>
      <c r="G1080" s="1">
        <v>45631</v>
      </c>
      <c r="H1080">
        <v>13.7567</v>
      </c>
      <c r="I1080" s="1">
        <v>45631</v>
      </c>
      <c r="J1080">
        <v>16.366599999999998</v>
      </c>
      <c r="K1080" s="1">
        <v>45172</v>
      </c>
      <c r="L1080">
        <v>0.1364365052861676</v>
      </c>
      <c r="M1080" s="1">
        <v>45659</v>
      </c>
      <c r="N1080">
        <v>5.7702999999999998</v>
      </c>
      <c r="O1080" s="1">
        <v>45659</v>
      </c>
      <c r="P1080">
        <v>8.4403000000000006</v>
      </c>
      <c r="Q1080" s="1">
        <v>45172</v>
      </c>
      <c r="R1080">
        <v>6.2059549752566535E-2</v>
      </c>
      <c r="S1080" s="1">
        <v>45659</v>
      </c>
      <c r="T1080">
        <v>8.2406000000000006</v>
      </c>
      <c r="U1080" s="1">
        <v>45659</v>
      </c>
      <c r="V1080">
        <v>9.0864999999999991</v>
      </c>
      <c r="W1080" s="1">
        <v>45172</v>
      </c>
      <c r="X1080">
        <v>9.1147045391072379E-2</v>
      </c>
      <c r="Y1080" s="1">
        <v>45659</v>
      </c>
      <c r="Z1080">
        <v>7.1060999999999996</v>
      </c>
      <c r="AA1080" s="1">
        <v>45659</v>
      </c>
      <c r="AB1080">
        <v>8.9243000000000006</v>
      </c>
      <c r="AC1080" s="1">
        <v>45172</v>
      </c>
      <c r="AD1080">
        <v>7.2465583194070385E-2</v>
      </c>
      <c r="AE1080" s="1">
        <v>45659</v>
      </c>
      <c r="AF1080">
        <v>8.2233999999999998</v>
      </c>
      <c r="AG1080" s="1">
        <v>45659</v>
      </c>
      <c r="AH1080">
        <v>9.2962000000000007</v>
      </c>
      <c r="AI1080" s="1">
        <v>45172</v>
      </c>
      <c r="AJ1080">
        <v>9.6579645723699148E-2</v>
      </c>
      <c r="AK1080" s="1">
        <v>45868</v>
      </c>
      <c r="AL1080">
        <v>4.3567999999999998</v>
      </c>
      <c r="AM1080" s="1">
        <v>45868</v>
      </c>
      <c r="AN1080">
        <v>5.0762</v>
      </c>
      <c r="AO1080" s="1">
        <v>45172</v>
      </c>
      <c r="AP1080">
        <v>4.291156725040856E-2</v>
      </c>
      <c r="AQ1080" s="1">
        <v>45842</v>
      </c>
      <c r="AR1080">
        <v>3.3492000000000002</v>
      </c>
      <c r="AS1080" s="1">
        <v>45842</v>
      </c>
      <c r="AT1080">
        <v>4.2819000000000003</v>
      </c>
      <c r="AU1080" s="1">
        <v>45172</v>
      </c>
      <c r="AV1080">
        <v>4.0945395071002685E-2</v>
      </c>
    </row>
    <row r="1081" spans="1:48" x14ac:dyDescent="0.25">
      <c r="A1081" s="1">
        <v>45660</v>
      </c>
      <c r="B1081">
        <v>13.009399999999999</v>
      </c>
      <c r="C1081" s="1">
        <v>45660</v>
      </c>
      <c r="D1081">
        <v>16.901199999999999</v>
      </c>
      <c r="E1081" s="1">
        <v>45173</v>
      </c>
      <c r="F1081">
        <v>0.10405700120521567</v>
      </c>
      <c r="G1081" s="1">
        <v>45632</v>
      </c>
      <c r="H1081">
        <v>13.576700000000001</v>
      </c>
      <c r="I1081" s="1">
        <v>45632</v>
      </c>
      <c r="J1081">
        <v>16.192799999999998</v>
      </c>
      <c r="K1081" s="1">
        <v>45173</v>
      </c>
      <c r="L1081">
        <v>0.13537313517598659</v>
      </c>
      <c r="M1081" s="1">
        <v>45660</v>
      </c>
      <c r="N1081">
        <v>6.0007999999999999</v>
      </c>
      <c r="O1081" s="1">
        <v>45660</v>
      </c>
      <c r="P1081">
        <v>8.1168999999999993</v>
      </c>
      <c r="Q1081" s="1">
        <v>45173</v>
      </c>
      <c r="R1081">
        <v>6.2059549752566535E-2</v>
      </c>
      <c r="S1081" s="1">
        <v>45660</v>
      </c>
      <c r="T1081">
        <v>8.2996999999999996</v>
      </c>
      <c r="U1081" s="1">
        <v>45660</v>
      </c>
      <c r="V1081">
        <v>9.1113999999999997</v>
      </c>
      <c r="W1081" s="1">
        <v>45173</v>
      </c>
      <c r="X1081">
        <v>9.1147045391072379E-2</v>
      </c>
      <c r="Y1081" s="1">
        <v>45660</v>
      </c>
      <c r="Z1081">
        <v>6.3917999999999999</v>
      </c>
      <c r="AA1081" s="1">
        <v>45660</v>
      </c>
      <c r="AB1081">
        <v>7.0186000000000002</v>
      </c>
      <c r="AC1081" s="1">
        <v>45173</v>
      </c>
      <c r="AD1081">
        <v>7.2465583194070385E-2</v>
      </c>
      <c r="AE1081" s="1">
        <v>45660</v>
      </c>
      <c r="AF1081">
        <v>10.327299999999999</v>
      </c>
      <c r="AG1081" s="1">
        <v>45660</v>
      </c>
      <c r="AH1081">
        <v>8.1074999999999999</v>
      </c>
      <c r="AI1081" s="1">
        <v>45173</v>
      </c>
      <c r="AJ1081">
        <v>9.6579645723699148E-2</v>
      </c>
      <c r="AK1081" s="1">
        <v>45869</v>
      </c>
      <c r="AL1081">
        <v>4.3338000000000001</v>
      </c>
      <c r="AM1081" s="1">
        <v>45869</v>
      </c>
      <c r="AN1081">
        <v>4.9059999999999997</v>
      </c>
      <c r="AO1081" s="1">
        <v>45173</v>
      </c>
      <c r="AP1081">
        <v>4.2675421423636117E-2</v>
      </c>
      <c r="AQ1081" s="1">
        <v>45845</v>
      </c>
      <c r="AR1081">
        <v>2.9866000000000001</v>
      </c>
      <c r="AS1081" s="1">
        <v>45845</v>
      </c>
      <c r="AT1081">
        <v>3.956</v>
      </c>
      <c r="AU1081" s="1">
        <v>45173</v>
      </c>
      <c r="AV1081">
        <v>4.0621408461606445E-2</v>
      </c>
    </row>
    <row r="1082" spans="1:48" x14ac:dyDescent="0.25">
      <c r="A1082" s="1">
        <v>45663</v>
      </c>
      <c r="B1082">
        <v>12.794499999999999</v>
      </c>
      <c r="C1082" s="1">
        <v>45663</v>
      </c>
      <c r="D1082">
        <v>16.773399999999999</v>
      </c>
      <c r="E1082" s="1">
        <v>45174</v>
      </c>
      <c r="F1082">
        <v>0.10372184088531226</v>
      </c>
      <c r="G1082" s="1">
        <v>45635</v>
      </c>
      <c r="H1082">
        <v>13.707100000000001</v>
      </c>
      <c r="I1082" s="1">
        <v>45635</v>
      </c>
      <c r="J1082">
        <v>16.207799999999999</v>
      </c>
      <c r="K1082" s="1">
        <v>45174</v>
      </c>
      <c r="L1082">
        <v>0.13441877559177492</v>
      </c>
      <c r="M1082" s="1">
        <v>45663</v>
      </c>
      <c r="N1082">
        <v>5.8579999999999997</v>
      </c>
      <c r="O1082" s="1">
        <v>45663</v>
      </c>
      <c r="P1082">
        <v>7.7728000000000002</v>
      </c>
      <c r="Q1082" s="1">
        <v>45174</v>
      </c>
      <c r="R1082">
        <v>6.3081653609564428E-2</v>
      </c>
      <c r="S1082" s="1">
        <v>45663</v>
      </c>
      <c r="T1082">
        <v>8.3431999999999995</v>
      </c>
      <c r="U1082" s="1">
        <v>45663</v>
      </c>
      <c r="V1082">
        <v>8.7486999999999995</v>
      </c>
      <c r="W1082" s="1">
        <v>45174</v>
      </c>
      <c r="X1082">
        <v>9.1489969044442801E-2</v>
      </c>
      <c r="Y1082" s="1">
        <v>45663</v>
      </c>
      <c r="Z1082">
        <v>7.8787000000000003</v>
      </c>
      <c r="AA1082" s="1">
        <v>45663</v>
      </c>
      <c r="AB1082">
        <v>8.4290000000000003</v>
      </c>
      <c r="AC1082" s="1">
        <v>45174</v>
      </c>
      <c r="AD1082">
        <v>7.2664415384871714E-2</v>
      </c>
      <c r="AE1082" s="1">
        <v>45663</v>
      </c>
      <c r="AF1082">
        <v>9.6900999999999993</v>
      </c>
      <c r="AG1082" s="1">
        <v>45663</v>
      </c>
      <c r="AH1082">
        <v>11.8589</v>
      </c>
      <c r="AI1082" s="1">
        <v>45174</v>
      </c>
      <c r="AJ1082">
        <v>9.7848673432713834E-2</v>
      </c>
      <c r="AK1082" s="1">
        <v>45870</v>
      </c>
      <c r="AL1082">
        <v>4.4008000000000003</v>
      </c>
      <c r="AM1082" s="1">
        <v>45870</v>
      </c>
      <c r="AN1082">
        <v>4.9551999999999996</v>
      </c>
      <c r="AO1082" s="1">
        <v>45174</v>
      </c>
      <c r="AP1082">
        <v>4.2358277584401707E-2</v>
      </c>
      <c r="AQ1082" s="1">
        <v>45846</v>
      </c>
      <c r="AR1082">
        <v>3.8115000000000001</v>
      </c>
      <c r="AS1082" s="1">
        <v>45846</v>
      </c>
      <c r="AT1082">
        <v>4.8231000000000002</v>
      </c>
      <c r="AU1082" s="1">
        <v>45174</v>
      </c>
      <c r="AV1082">
        <v>4.0448218212635473E-2</v>
      </c>
    </row>
    <row r="1083" spans="1:48" x14ac:dyDescent="0.25">
      <c r="A1083" s="1">
        <v>45664</v>
      </c>
      <c r="B1083">
        <v>13.836399999999999</v>
      </c>
      <c r="C1083" s="1">
        <v>45664</v>
      </c>
      <c r="D1083">
        <v>18.011600000000001</v>
      </c>
      <c r="E1083" s="1">
        <v>45175</v>
      </c>
      <c r="F1083">
        <v>0.10484845567577107</v>
      </c>
      <c r="G1083" s="1">
        <v>45636</v>
      </c>
      <c r="H1083">
        <v>13.9095</v>
      </c>
      <c r="I1083" s="1">
        <v>45636</v>
      </c>
      <c r="J1083">
        <v>16.6021</v>
      </c>
      <c r="K1083" s="1">
        <v>45175</v>
      </c>
      <c r="L1083">
        <v>0.13515405841381126</v>
      </c>
      <c r="M1083" s="1">
        <v>45664</v>
      </c>
      <c r="N1083">
        <v>5.9528999999999996</v>
      </c>
      <c r="O1083" s="1">
        <v>45664</v>
      </c>
      <c r="P1083">
        <v>7.7248000000000001</v>
      </c>
      <c r="Q1083" s="1">
        <v>45175</v>
      </c>
      <c r="R1083">
        <v>6.3243623422402237E-2</v>
      </c>
      <c r="S1083" s="1">
        <v>45664</v>
      </c>
      <c r="T1083">
        <v>8.1466999999999992</v>
      </c>
      <c r="U1083" s="1">
        <v>45664</v>
      </c>
      <c r="V1083">
        <v>8.8245000000000005</v>
      </c>
      <c r="W1083" s="1">
        <v>45175</v>
      </c>
      <c r="X1083">
        <v>9.1390648549718748E-2</v>
      </c>
      <c r="Y1083" s="1">
        <v>45664</v>
      </c>
      <c r="Z1083">
        <v>6.4283000000000001</v>
      </c>
      <c r="AA1083" s="1">
        <v>45664</v>
      </c>
      <c r="AB1083">
        <v>7.0776000000000003</v>
      </c>
      <c r="AC1083" s="1">
        <v>45175</v>
      </c>
      <c r="AD1083">
        <v>7.2789881047479521E-2</v>
      </c>
      <c r="AE1083" s="1">
        <v>45664</v>
      </c>
      <c r="AF1083">
        <v>7.3627000000000002</v>
      </c>
      <c r="AG1083" s="1">
        <v>45664</v>
      </c>
      <c r="AH1083">
        <v>11.3041</v>
      </c>
      <c r="AI1083" s="1">
        <v>45175</v>
      </c>
      <c r="AJ1083">
        <v>9.7838075264282509E-2</v>
      </c>
      <c r="AK1083" s="1">
        <v>45873</v>
      </c>
      <c r="AL1083">
        <v>4.2708000000000004</v>
      </c>
      <c r="AM1083" s="1">
        <v>45873</v>
      </c>
      <c r="AN1083">
        <v>4.8796999999999997</v>
      </c>
      <c r="AO1083" s="1">
        <v>45175</v>
      </c>
      <c r="AP1083">
        <v>4.3164279122782485E-2</v>
      </c>
      <c r="AQ1083" s="1">
        <v>45847</v>
      </c>
      <c r="AR1083">
        <v>2.8142999999999998</v>
      </c>
      <c r="AS1083" s="1">
        <v>45847</v>
      </c>
      <c r="AT1083">
        <v>3.6539000000000001</v>
      </c>
      <c r="AU1083" s="1">
        <v>45175</v>
      </c>
      <c r="AV1083">
        <v>4.0529530104300146E-2</v>
      </c>
    </row>
    <row r="1084" spans="1:48" x14ac:dyDescent="0.25">
      <c r="A1084" s="1">
        <v>45665</v>
      </c>
      <c r="B1084">
        <v>13.7666</v>
      </c>
      <c r="C1084" s="1">
        <v>45665</v>
      </c>
      <c r="D1084">
        <v>18.0213</v>
      </c>
      <c r="E1084" s="1">
        <v>45176</v>
      </c>
      <c r="F1084">
        <v>0.10473356782741848</v>
      </c>
      <c r="G1084" s="1">
        <v>45637</v>
      </c>
      <c r="H1084">
        <v>13.5847</v>
      </c>
      <c r="I1084" s="1">
        <v>45637</v>
      </c>
      <c r="J1084">
        <v>16.0824</v>
      </c>
      <c r="K1084" s="1">
        <v>45176</v>
      </c>
      <c r="L1084">
        <v>0.13536836445644138</v>
      </c>
      <c r="M1084" s="1">
        <v>45665</v>
      </c>
      <c r="N1084">
        <v>6.2220000000000004</v>
      </c>
      <c r="O1084" s="1">
        <v>45665</v>
      </c>
      <c r="P1084">
        <v>7.9977999999999998</v>
      </c>
      <c r="Q1084" s="1">
        <v>45176</v>
      </c>
      <c r="R1084">
        <v>6.2483072699231659E-2</v>
      </c>
      <c r="S1084" s="1">
        <v>45665</v>
      </c>
      <c r="T1084">
        <v>8.0312000000000001</v>
      </c>
      <c r="U1084" s="1">
        <v>45665</v>
      </c>
      <c r="V1084">
        <v>8.8490000000000002</v>
      </c>
      <c r="W1084" s="1">
        <v>45176</v>
      </c>
      <c r="X1084">
        <v>9.0143031510591567E-2</v>
      </c>
      <c r="Y1084" s="1">
        <v>45665</v>
      </c>
      <c r="Z1084">
        <v>6.1833</v>
      </c>
      <c r="AA1084" s="1">
        <v>45665</v>
      </c>
      <c r="AB1084">
        <v>6.8579999999999997</v>
      </c>
      <c r="AC1084" s="1">
        <v>45176</v>
      </c>
      <c r="AD1084">
        <v>7.1584709290850632E-2</v>
      </c>
      <c r="AE1084" s="1">
        <v>45665</v>
      </c>
      <c r="AF1084">
        <v>10.3034</v>
      </c>
      <c r="AG1084" s="1">
        <v>45665</v>
      </c>
      <c r="AH1084">
        <v>8.9626999999999999</v>
      </c>
      <c r="AI1084" s="1">
        <v>45176</v>
      </c>
      <c r="AJ1084">
        <v>9.7673032425353329E-2</v>
      </c>
      <c r="AK1084" s="1">
        <v>45875</v>
      </c>
      <c r="AL1084">
        <v>4.5304000000000002</v>
      </c>
      <c r="AM1084" s="1">
        <v>45875</v>
      </c>
      <c r="AN1084">
        <v>5.1947999999999999</v>
      </c>
      <c r="AO1084" s="1">
        <v>45176</v>
      </c>
      <c r="AP1084">
        <v>4.282528703353277E-2</v>
      </c>
      <c r="AQ1084" s="1">
        <v>45848</v>
      </c>
      <c r="AR1084">
        <v>3.9020000000000001</v>
      </c>
      <c r="AS1084" s="1">
        <v>45848</v>
      </c>
      <c r="AT1084">
        <v>5.3380999999999998</v>
      </c>
      <c r="AU1084" s="1">
        <v>45176</v>
      </c>
      <c r="AV1084">
        <v>4.0582871217401888E-2</v>
      </c>
    </row>
    <row r="1085" spans="1:48" x14ac:dyDescent="0.25">
      <c r="A1085" s="1">
        <v>45667</v>
      </c>
      <c r="B1085">
        <v>14.9824</v>
      </c>
      <c r="C1085" s="1">
        <v>45667</v>
      </c>
      <c r="D1085">
        <v>19.566600000000001</v>
      </c>
      <c r="E1085" s="1">
        <v>45177</v>
      </c>
      <c r="F1085">
        <v>0.10413782803146461</v>
      </c>
      <c r="G1085" s="1">
        <v>45638</v>
      </c>
      <c r="H1085">
        <v>13.7834</v>
      </c>
      <c r="I1085" s="1">
        <v>45638</v>
      </c>
      <c r="J1085">
        <v>16.453299999999999</v>
      </c>
      <c r="K1085" s="1">
        <v>45177</v>
      </c>
      <c r="L1085">
        <v>0.13556371141189461</v>
      </c>
      <c r="M1085" s="1">
        <v>45667</v>
      </c>
      <c r="N1085">
        <v>6.2050999999999998</v>
      </c>
      <c r="O1085" s="1">
        <v>45667</v>
      </c>
      <c r="P1085">
        <v>7.5373000000000001</v>
      </c>
      <c r="Q1085" s="1">
        <v>45177</v>
      </c>
      <c r="R1085">
        <v>6.129534948724831E-2</v>
      </c>
      <c r="S1085" s="1">
        <v>45667</v>
      </c>
      <c r="T1085">
        <v>8.0436999999999994</v>
      </c>
      <c r="U1085" s="1">
        <v>45667</v>
      </c>
      <c r="V1085">
        <v>8.4170999999999996</v>
      </c>
      <c r="W1085" s="1">
        <v>45177</v>
      </c>
      <c r="X1085">
        <v>8.9112573207910606E-2</v>
      </c>
      <c r="Y1085" s="1">
        <v>45667</v>
      </c>
      <c r="Z1085">
        <v>6.7027000000000001</v>
      </c>
      <c r="AA1085" s="1">
        <v>45667</v>
      </c>
      <c r="AB1085">
        <v>7.3529999999999998</v>
      </c>
      <c r="AC1085" s="1">
        <v>45177</v>
      </c>
      <c r="AD1085">
        <v>7.0438189454185673E-2</v>
      </c>
      <c r="AE1085" s="1">
        <v>45667</v>
      </c>
      <c r="AF1085">
        <v>8.3513999999999999</v>
      </c>
      <c r="AG1085" s="1">
        <v>45667</v>
      </c>
      <c r="AH1085">
        <v>9.9677000000000007</v>
      </c>
      <c r="AI1085" s="1">
        <v>45177</v>
      </c>
      <c r="AJ1085">
        <v>9.7047852428776477E-2</v>
      </c>
      <c r="AK1085" s="1">
        <v>45876</v>
      </c>
      <c r="AL1085">
        <v>4.4741</v>
      </c>
      <c r="AM1085" s="1">
        <v>45876</v>
      </c>
      <c r="AN1085">
        <v>5.1340000000000003</v>
      </c>
      <c r="AO1085" s="1">
        <v>45177</v>
      </c>
      <c r="AP1085">
        <v>4.3000326725022381E-2</v>
      </c>
      <c r="AQ1085" s="1">
        <v>45852</v>
      </c>
      <c r="AR1085">
        <v>3.0013999999999998</v>
      </c>
      <c r="AS1085" s="1">
        <v>45852</v>
      </c>
      <c r="AT1085">
        <v>4.2300000000000004</v>
      </c>
      <c r="AU1085" s="1">
        <v>45177</v>
      </c>
      <c r="AV1085">
        <v>4.0551289454173169E-2</v>
      </c>
    </row>
    <row r="1086" spans="1:48" x14ac:dyDescent="0.25">
      <c r="A1086" s="1">
        <v>45670</v>
      </c>
      <c r="B1086">
        <v>14.5769</v>
      </c>
      <c r="C1086" s="1">
        <v>45670</v>
      </c>
      <c r="D1086">
        <v>18.779399999999999</v>
      </c>
      <c r="E1086" s="1">
        <v>45178</v>
      </c>
      <c r="F1086">
        <v>0.10498298161699419</v>
      </c>
      <c r="G1086" s="1">
        <v>45639</v>
      </c>
      <c r="H1086">
        <v>13.8239</v>
      </c>
      <c r="I1086" s="1">
        <v>45639</v>
      </c>
      <c r="J1086">
        <v>16.5062</v>
      </c>
      <c r="K1086" s="1">
        <v>45178</v>
      </c>
      <c r="L1086">
        <v>0.13657654678819395</v>
      </c>
      <c r="M1086" s="1">
        <v>45670</v>
      </c>
      <c r="N1086">
        <v>5.4298999999999999</v>
      </c>
      <c r="O1086" s="1">
        <v>45670</v>
      </c>
      <c r="P1086">
        <v>7.2685000000000004</v>
      </c>
      <c r="Q1086" s="1">
        <v>45178</v>
      </c>
      <c r="R1086">
        <v>6.1795667779676974E-2</v>
      </c>
      <c r="S1086" s="1">
        <v>45670</v>
      </c>
      <c r="T1086">
        <v>8.1910000000000007</v>
      </c>
      <c r="U1086" s="1">
        <v>45670</v>
      </c>
      <c r="V1086">
        <v>8.9313000000000002</v>
      </c>
      <c r="W1086" s="1">
        <v>45178</v>
      </c>
      <c r="X1086">
        <v>8.9700054234996288E-2</v>
      </c>
      <c r="Y1086" s="1">
        <v>45670</v>
      </c>
      <c r="Z1086">
        <v>11.8667</v>
      </c>
      <c r="AA1086" s="1">
        <v>45670</v>
      </c>
      <c r="AB1086">
        <v>5.9123999999999999</v>
      </c>
      <c r="AC1086" s="1">
        <v>45178</v>
      </c>
      <c r="AD1086">
        <v>7.0715043582287945E-2</v>
      </c>
      <c r="AE1086" s="1">
        <v>45670</v>
      </c>
      <c r="AF1086">
        <v>7.8620999999999999</v>
      </c>
      <c r="AG1086" s="1">
        <v>45670</v>
      </c>
      <c r="AH1086">
        <v>15.553599999999999</v>
      </c>
      <c r="AI1086" s="1">
        <v>45178</v>
      </c>
      <c r="AJ1086">
        <v>9.7804912165078528E-2</v>
      </c>
      <c r="AK1086" s="1">
        <v>45877</v>
      </c>
      <c r="AL1086">
        <v>4.8893000000000004</v>
      </c>
      <c r="AM1086" s="1">
        <v>45877</v>
      </c>
      <c r="AN1086">
        <v>5.5064000000000002</v>
      </c>
      <c r="AO1086" s="1">
        <v>45178</v>
      </c>
      <c r="AP1086">
        <v>4.3188325514340778E-2</v>
      </c>
      <c r="AQ1086" s="1">
        <v>45853</v>
      </c>
      <c r="AR1086">
        <v>3.0036</v>
      </c>
      <c r="AS1086" s="1">
        <v>45853</v>
      </c>
      <c r="AT1086">
        <v>4.2465999999999999</v>
      </c>
      <c r="AU1086" s="1">
        <v>45178</v>
      </c>
      <c r="AV1086">
        <v>4.0870251295473232E-2</v>
      </c>
    </row>
    <row r="1087" spans="1:48" x14ac:dyDescent="0.25">
      <c r="A1087" s="1">
        <v>45671</v>
      </c>
      <c r="B1087">
        <v>14.322800000000001</v>
      </c>
      <c r="C1087" s="1">
        <v>45671</v>
      </c>
      <c r="D1087">
        <v>18.374099999999999</v>
      </c>
      <c r="E1087" s="1">
        <v>45179</v>
      </c>
      <c r="F1087">
        <v>0.10433402456857847</v>
      </c>
      <c r="G1087" s="1">
        <v>45642</v>
      </c>
      <c r="H1087">
        <v>14.0519</v>
      </c>
      <c r="I1087" s="1">
        <v>45642</v>
      </c>
      <c r="J1087">
        <v>16.8217</v>
      </c>
      <c r="K1087" s="1">
        <v>45179</v>
      </c>
      <c r="L1087">
        <v>0.13706242911106997</v>
      </c>
      <c r="M1087" s="1">
        <v>45671</v>
      </c>
      <c r="N1087">
        <v>5.3110999999999997</v>
      </c>
      <c r="O1087" s="1">
        <v>45671</v>
      </c>
      <c r="P1087">
        <v>9.2264999999999997</v>
      </c>
      <c r="Q1087" s="1">
        <v>45179</v>
      </c>
      <c r="R1087">
        <v>6.2250974420396787E-2</v>
      </c>
      <c r="S1087" s="1">
        <v>45671</v>
      </c>
      <c r="T1087">
        <v>8.2395999999999994</v>
      </c>
      <c r="U1087" s="1">
        <v>45671</v>
      </c>
      <c r="V1087">
        <v>9.5684000000000005</v>
      </c>
      <c r="W1087" s="1">
        <v>45179</v>
      </c>
      <c r="X1087">
        <v>9.0184871503634509E-2</v>
      </c>
      <c r="Y1087" s="1">
        <v>45671</v>
      </c>
      <c r="Z1087">
        <v>6.5841000000000003</v>
      </c>
      <c r="AA1087" s="1">
        <v>45671</v>
      </c>
      <c r="AB1087">
        <v>6.7423999999999999</v>
      </c>
      <c r="AC1087" s="1">
        <v>45179</v>
      </c>
      <c r="AD1087">
        <v>7.1225017556155346E-2</v>
      </c>
      <c r="AE1087" s="1">
        <v>45671</v>
      </c>
      <c r="AF1087">
        <v>6.5519999999999996</v>
      </c>
      <c r="AG1087" s="1">
        <v>45671</v>
      </c>
      <c r="AH1087">
        <v>10.563499999999999</v>
      </c>
      <c r="AI1087" s="1">
        <v>45179</v>
      </c>
      <c r="AJ1087">
        <v>9.7985779197869591E-2</v>
      </c>
      <c r="AK1087" s="1">
        <v>45881</v>
      </c>
      <c r="AL1087">
        <v>4.4889999999999999</v>
      </c>
      <c r="AM1087" s="1">
        <v>45881</v>
      </c>
      <c r="AN1087">
        <v>5.2576000000000001</v>
      </c>
      <c r="AO1087" s="1">
        <v>45179</v>
      </c>
      <c r="AP1087">
        <v>4.3505768035578499E-2</v>
      </c>
      <c r="AQ1087" s="1">
        <v>45854</v>
      </c>
      <c r="AR1087">
        <v>4.8177000000000003</v>
      </c>
      <c r="AS1087" s="1">
        <v>45854</v>
      </c>
      <c r="AT1087">
        <v>5.0186000000000002</v>
      </c>
      <c r="AU1087" s="1">
        <v>45179</v>
      </c>
      <c r="AV1087">
        <v>4.1193680365400186E-2</v>
      </c>
    </row>
    <row r="1088" spans="1:48" x14ac:dyDescent="0.25">
      <c r="A1088" s="1">
        <v>45672</v>
      </c>
      <c r="B1088">
        <v>12.8444</v>
      </c>
      <c r="C1088" s="1">
        <v>45672</v>
      </c>
      <c r="D1088">
        <v>16.6035</v>
      </c>
      <c r="E1088" s="1">
        <v>45180</v>
      </c>
      <c r="F1088">
        <v>0.10422653637584996</v>
      </c>
      <c r="G1088" s="1">
        <v>45643</v>
      </c>
      <c r="H1088">
        <v>14.101900000000001</v>
      </c>
      <c r="I1088" s="1">
        <v>45643</v>
      </c>
      <c r="J1088">
        <v>16.950199999999999</v>
      </c>
      <c r="K1088" s="1">
        <v>45180</v>
      </c>
      <c r="L1088">
        <v>0.1362454660164486</v>
      </c>
      <c r="M1088" s="1">
        <v>45672</v>
      </c>
      <c r="N1088">
        <v>5.6120000000000001</v>
      </c>
      <c r="O1088" s="1">
        <v>45672</v>
      </c>
      <c r="P1088">
        <v>7.1444000000000001</v>
      </c>
      <c r="Q1088" s="1">
        <v>45180</v>
      </c>
      <c r="R1088">
        <v>6.1812233793561058E-2</v>
      </c>
      <c r="S1088" s="1">
        <v>45672</v>
      </c>
      <c r="T1088">
        <v>6.4969999999999999</v>
      </c>
      <c r="U1088" s="1">
        <v>45672</v>
      </c>
      <c r="V1088">
        <v>7.7159000000000004</v>
      </c>
      <c r="W1088" s="1">
        <v>45180</v>
      </c>
      <c r="X1088">
        <v>8.9510258043375757E-2</v>
      </c>
      <c r="Y1088" s="1">
        <v>45672</v>
      </c>
      <c r="Z1088">
        <v>5.8079000000000001</v>
      </c>
      <c r="AA1088" s="1">
        <v>45672</v>
      </c>
      <c r="AB1088">
        <v>5.8959999999999999</v>
      </c>
      <c r="AC1088" s="1">
        <v>45180</v>
      </c>
      <c r="AD1088">
        <v>7.0663821360539322E-2</v>
      </c>
      <c r="AE1088" s="1">
        <v>45672</v>
      </c>
      <c r="AF1088">
        <v>9.3413000000000004</v>
      </c>
      <c r="AG1088" s="1">
        <v>45672</v>
      </c>
      <c r="AH1088">
        <v>10.333600000000001</v>
      </c>
      <c r="AI1088" s="1">
        <v>45180</v>
      </c>
      <c r="AJ1088">
        <v>9.7231139780208919E-2</v>
      </c>
      <c r="AK1088" s="1">
        <v>45887</v>
      </c>
      <c r="AL1088">
        <v>4.0355999999999996</v>
      </c>
      <c r="AM1088" s="1">
        <v>45887</v>
      </c>
      <c r="AN1088">
        <v>4.5750999999999999</v>
      </c>
      <c r="AO1088" s="1">
        <v>45180</v>
      </c>
      <c r="AP1088">
        <v>4.3166814541415216E-2</v>
      </c>
      <c r="AQ1088" s="1">
        <v>45855</v>
      </c>
      <c r="AR1088">
        <v>3.0082</v>
      </c>
      <c r="AS1088" s="1">
        <v>45855</v>
      </c>
      <c r="AT1088">
        <v>4.1653000000000002</v>
      </c>
      <c r="AU1088" s="1">
        <v>45180</v>
      </c>
      <c r="AV1088">
        <v>4.0986686561915987E-2</v>
      </c>
    </row>
    <row r="1089" spans="1:48" x14ac:dyDescent="0.25">
      <c r="A1089" s="1">
        <v>45673</v>
      </c>
      <c r="B1089">
        <v>12.863799999999999</v>
      </c>
      <c r="C1089" s="1">
        <v>45673</v>
      </c>
      <c r="D1089">
        <v>16.541799999999999</v>
      </c>
      <c r="E1089" s="1">
        <v>45181</v>
      </c>
      <c r="F1089">
        <v>0.10414389117367717</v>
      </c>
      <c r="G1089" s="1">
        <v>45644</v>
      </c>
      <c r="H1089">
        <v>13.999499999999999</v>
      </c>
      <c r="I1089" s="1">
        <v>45644</v>
      </c>
      <c r="J1089">
        <v>17.018699999999999</v>
      </c>
      <c r="K1089" s="1">
        <v>45181</v>
      </c>
      <c r="L1089">
        <v>0.13529539941027965</v>
      </c>
      <c r="M1089" s="1">
        <v>45673</v>
      </c>
      <c r="N1089">
        <v>5.4462999999999999</v>
      </c>
      <c r="O1089" s="1">
        <v>45673</v>
      </c>
      <c r="P1089">
        <v>7.3700999999999999</v>
      </c>
      <c r="Q1089" s="1">
        <v>45181</v>
      </c>
      <c r="R1089">
        <v>6.1426377290379593E-2</v>
      </c>
      <c r="S1089" s="1">
        <v>45673</v>
      </c>
      <c r="T1089">
        <v>7.9950999999999999</v>
      </c>
      <c r="U1089" s="1">
        <v>45673</v>
      </c>
      <c r="V1089">
        <v>8.6989000000000001</v>
      </c>
      <c r="W1089" s="1">
        <v>45181</v>
      </c>
      <c r="X1089">
        <v>8.8785594466017387E-2</v>
      </c>
      <c r="Y1089" s="1">
        <v>45673</v>
      </c>
      <c r="Z1089">
        <v>13.923299999999999</v>
      </c>
      <c r="AA1089" s="1">
        <v>45673</v>
      </c>
      <c r="AB1089">
        <v>8.3774999999999995</v>
      </c>
      <c r="AC1089" s="1">
        <v>45181</v>
      </c>
      <c r="AD1089">
        <v>7.009623291730474E-2</v>
      </c>
      <c r="AE1089" s="1">
        <v>45673</v>
      </c>
      <c r="AF1089">
        <v>11.3873</v>
      </c>
      <c r="AG1089" s="1">
        <v>45673</v>
      </c>
      <c r="AH1089">
        <v>12.62</v>
      </c>
      <c r="AI1089" s="1">
        <v>45181</v>
      </c>
      <c r="AJ1089">
        <v>9.6453838986932078E-2</v>
      </c>
      <c r="AK1089" s="1">
        <v>45888</v>
      </c>
      <c r="AL1089">
        <v>4.0953999999999997</v>
      </c>
      <c r="AM1089" s="1">
        <v>45888</v>
      </c>
      <c r="AN1089">
        <v>4.5406000000000004</v>
      </c>
      <c r="AO1089" s="1">
        <v>45181</v>
      </c>
      <c r="AP1089">
        <v>4.2892308576120163E-2</v>
      </c>
      <c r="AQ1089" s="1">
        <v>45856</v>
      </c>
      <c r="AR1089">
        <v>3.0196999999999998</v>
      </c>
      <c r="AS1089" s="1">
        <v>45856</v>
      </c>
      <c r="AT1089">
        <v>4.2450000000000001</v>
      </c>
      <c r="AU1089" s="1">
        <v>45181</v>
      </c>
      <c r="AV1089">
        <v>4.0793409503832374E-2</v>
      </c>
    </row>
    <row r="1090" spans="1:48" x14ac:dyDescent="0.25">
      <c r="A1090" s="1">
        <v>45674</v>
      </c>
      <c r="B1090">
        <v>12.766</v>
      </c>
      <c r="C1090" s="1">
        <v>45674</v>
      </c>
      <c r="D1090">
        <v>16.5047</v>
      </c>
      <c r="E1090" s="1">
        <v>45182</v>
      </c>
      <c r="F1090">
        <v>0.10332984149095946</v>
      </c>
      <c r="G1090" s="1">
        <v>45645</v>
      </c>
      <c r="H1090">
        <v>15.728400000000001</v>
      </c>
      <c r="I1090" s="1">
        <v>45645</v>
      </c>
      <c r="J1090">
        <v>19.2698</v>
      </c>
      <c r="K1090" s="1">
        <v>45182</v>
      </c>
      <c r="L1090">
        <v>0.1347419057184624</v>
      </c>
      <c r="M1090" s="1">
        <v>45674</v>
      </c>
      <c r="N1090">
        <v>4.8277999999999999</v>
      </c>
      <c r="O1090" s="1">
        <v>45674</v>
      </c>
      <c r="P1090">
        <v>6.9654999999999996</v>
      </c>
      <c r="Q1090" s="1">
        <v>45182</v>
      </c>
      <c r="R1090">
        <v>6.1591055743977469E-2</v>
      </c>
      <c r="S1090" s="1">
        <v>45674</v>
      </c>
      <c r="T1090">
        <v>7.4295999999999998</v>
      </c>
      <c r="U1090" s="1">
        <v>45674</v>
      </c>
      <c r="V1090">
        <v>7.9493999999999998</v>
      </c>
      <c r="W1090" s="1">
        <v>45182</v>
      </c>
      <c r="X1090">
        <v>8.8485130111610452E-2</v>
      </c>
      <c r="Y1090" s="1">
        <v>45674</v>
      </c>
      <c r="Z1090">
        <v>8.1083999999999996</v>
      </c>
      <c r="AA1090" s="1">
        <v>45674</v>
      </c>
      <c r="AB1090">
        <v>8.8516999999999992</v>
      </c>
      <c r="AC1090" s="1">
        <v>45182</v>
      </c>
      <c r="AD1090">
        <v>6.9720672688408453E-2</v>
      </c>
      <c r="AE1090" s="1">
        <v>45674</v>
      </c>
      <c r="AF1090">
        <v>5.1310000000000002</v>
      </c>
      <c r="AG1090" s="1">
        <v>45674</v>
      </c>
      <c r="AH1090">
        <v>7.6849999999999996</v>
      </c>
      <c r="AI1090" s="1">
        <v>45182</v>
      </c>
      <c r="AJ1090">
        <v>9.6408862605149498E-2</v>
      </c>
      <c r="AK1090" s="1">
        <v>45889</v>
      </c>
      <c r="AL1090">
        <v>4.2065000000000001</v>
      </c>
      <c r="AM1090" s="1">
        <v>45889</v>
      </c>
      <c r="AN1090">
        <v>4.6969000000000003</v>
      </c>
      <c r="AO1090" s="1">
        <v>45182</v>
      </c>
      <c r="AP1090">
        <v>4.2652131456535937E-2</v>
      </c>
      <c r="AQ1090" s="1">
        <v>45859</v>
      </c>
      <c r="AR1090">
        <v>3.2464</v>
      </c>
      <c r="AS1090" s="1">
        <v>45859</v>
      </c>
      <c r="AT1090">
        <v>4.1867000000000001</v>
      </c>
      <c r="AU1090" s="1">
        <v>45182</v>
      </c>
      <c r="AV1090">
        <v>4.0800427616994102E-2</v>
      </c>
    </row>
    <row r="1091" spans="1:48" x14ac:dyDescent="0.25">
      <c r="A1091" s="1">
        <v>45678</v>
      </c>
      <c r="B1091">
        <v>11.946099999999999</v>
      </c>
      <c r="C1091" s="1">
        <v>45678</v>
      </c>
      <c r="D1091">
        <v>15.4017</v>
      </c>
      <c r="E1091" s="1">
        <v>45183</v>
      </c>
      <c r="F1091">
        <v>0.10464283446558038</v>
      </c>
      <c r="G1091" s="1">
        <v>45646</v>
      </c>
      <c r="H1091">
        <v>15.280099999999999</v>
      </c>
      <c r="I1091" s="1">
        <v>45646</v>
      </c>
      <c r="J1091">
        <v>18.794599999999999</v>
      </c>
      <c r="K1091" s="1">
        <v>45183</v>
      </c>
      <c r="L1091">
        <v>0.13672659895142125</v>
      </c>
      <c r="M1091" s="1">
        <v>45678</v>
      </c>
      <c r="N1091">
        <v>4.8239999999999998</v>
      </c>
      <c r="O1091" s="1">
        <v>45678</v>
      </c>
      <c r="P1091">
        <v>6.7323000000000004</v>
      </c>
      <c r="Q1091" s="1">
        <v>45183</v>
      </c>
      <c r="R1091">
        <v>6.1619168717094372E-2</v>
      </c>
      <c r="S1091" s="1">
        <v>45678</v>
      </c>
      <c r="T1091">
        <v>7.1407999999999996</v>
      </c>
      <c r="U1091" s="1">
        <v>45678</v>
      </c>
      <c r="V1091">
        <v>7.7721</v>
      </c>
      <c r="W1091" s="1">
        <v>45183</v>
      </c>
      <c r="X1091">
        <v>8.8307661102902821E-2</v>
      </c>
      <c r="Y1091" s="1">
        <v>45678</v>
      </c>
      <c r="Z1091">
        <v>12.499499999999999</v>
      </c>
      <c r="AA1091" s="1">
        <v>45678</v>
      </c>
      <c r="AB1091">
        <v>6.1432000000000002</v>
      </c>
      <c r="AC1091" s="1">
        <v>45183</v>
      </c>
      <c r="AD1091">
        <v>6.9715031429112256E-2</v>
      </c>
      <c r="AE1091" s="1">
        <v>45678</v>
      </c>
      <c r="AF1091">
        <v>7.1893000000000002</v>
      </c>
      <c r="AG1091" s="1">
        <v>45678</v>
      </c>
      <c r="AH1091">
        <v>6.4055</v>
      </c>
      <c r="AI1091" s="1">
        <v>45183</v>
      </c>
      <c r="AJ1091">
        <v>9.6321402127838962E-2</v>
      </c>
      <c r="AK1091" s="1">
        <v>45897</v>
      </c>
      <c r="AL1091">
        <v>4.1887999999999996</v>
      </c>
      <c r="AM1091" s="1">
        <v>45897</v>
      </c>
      <c r="AN1091">
        <v>4.4741</v>
      </c>
      <c r="AO1091" s="1">
        <v>45183</v>
      </c>
      <c r="AP1091">
        <v>4.3416846384686021E-2</v>
      </c>
      <c r="AQ1091" s="1">
        <v>45860</v>
      </c>
      <c r="AR1091">
        <v>3.3908999999999998</v>
      </c>
      <c r="AS1091" s="1">
        <v>45860</v>
      </c>
      <c r="AT1091">
        <v>4.3129</v>
      </c>
      <c r="AU1091" s="1">
        <v>45183</v>
      </c>
      <c r="AV1091">
        <v>4.1069764326197841E-2</v>
      </c>
    </row>
    <row r="1092" spans="1:48" x14ac:dyDescent="0.25">
      <c r="A1092" s="1">
        <v>45679</v>
      </c>
      <c r="B1092">
        <v>12.049300000000001</v>
      </c>
      <c r="C1092" s="1">
        <v>45679</v>
      </c>
      <c r="D1092">
        <v>15.580399999999999</v>
      </c>
      <c r="E1092" s="1">
        <v>45184</v>
      </c>
      <c r="F1092">
        <v>0.1048763558983456</v>
      </c>
      <c r="G1092" s="1">
        <v>45649</v>
      </c>
      <c r="H1092">
        <v>14.9482</v>
      </c>
      <c r="I1092" s="1">
        <v>45649</v>
      </c>
      <c r="J1092">
        <v>18.261299999999999</v>
      </c>
      <c r="K1092" s="1">
        <v>45184</v>
      </c>
      <c r="L1092">
        <v>0.13685722716521442</v>
      </c>
      <c r="M1092" s="1">
        <v>45679</v>
      </c>
      <c r="N1092">
        <v>4.5331999999999999</v>
      </c>
      <c r="O1092" s="1">
        <v>45679</v>
      </c>
      <c r="P1092">
        <v>6.6909000000000001</v>
      </c>
      <c r="Q1092" s="1">
        <v>45184</v>
      </c>
      <c r="R1092">
        <v>6.143257099828435E-2</v>
      </c>
      <c r="S1092" s="1">
        <v>45679</v>
      </c>
      <c r="T1092">
        <v>7.7436999999999996</v>
      </c>
      <c r="U1092" s="1">
        <v>45679</v>
      </c>
      <c r="V1092">
        <v>8.4062999999999999</v>
      </c>
      <c r="W1092" s="1">
        <v>45184</v>
      </c>
      <c r="X1092">
        <v>8.6477304158097318E-2</v>
      </c>
      <c r="Y1092" s="1">
        <v>45679</v>
      </c>
      <c r="Z1092">
        <v>7.1993</v>
      </c>
      <c r="AA1092" s="1">
        <v>45679</v>
      </c>
      <c r="AB1092">
        <v>8.1311</v>
      </c>
      <c r="AC1092" s="1">
        <v>45184</v>
      </c>
      <c r="AD1092">
        <v>6.7810609153806392E-2</v>
      </c>
      <c r="AE1092" s="1">
        <v>45679</v>
      </c>
      <c r="AF1092">
        <v>9.5756999999999994</v>
      </c>
      <c r="AG1092" s="1">
        <v>45679</v>
      </c>
      <c r="AH1092">
        <v>10.917899999999999</v>
      </c>
      <c r="AI1092" s="1">
        <v>45184</v>
      </c>
      <c r="AJ1092">
        <v>9.5982288386740708E-2</v>
      </c>
      <c r="AK1092" s="1">
        <v>45901</v>
      </c>
      <c r="AL1092">
        <v>4.4109999999999996</v>
      </c>
      <c r="AM1092" s="1">
        <v>45901</v>
      </c>
      <c r="AN1092">
        <v>4.8041</v>
      </c>
      <c r="AO1092" s="1">
        <v>45184</v>
      </c>
      <c r="AP1092">
        <v>4.2928984930947697E-2</v>
      </c>
      <c r="AQ1092" s="1">
        <v>45861</v>
      </c>
      <c r="AR1092">
        <v>3.2602000000000002</v>
      </c>
      <c r="AS1092" s="1">
        <v>45861</v>
      </c>
      <c r="AT1092">
        <v>4.1158000000000001</v>
      </c>
      <c r="AU1092" s="1">
        <v>45184</v>
      </c>
      <c r="AV1092">
        <v>4.0651490555695356E-2</v>
      </c>
    </row>
    <row r="1093" spans="1:48" x14ac:dyDescent="0.25">
      <c r="A1093" s="1">
        <v>45680</v>
      </c>
      <c r="B1093">
        <v>11.9977</v>
      </c>
      <c r="C1093" s="1">
        <v>45680</v>
      </c>
      <c r="D1093">
        <v>15.4938</v>
      </c>
      <c r="E1093" s="1">
        <v>45185</v>
      </c>
      <c r="F1093">
        <v>0.10544184807217893</v>
      </c>
      <c r="G1093" s="1">
        <v>45653</v>
      </c>
      <c r="H1093">
        <v>14.3034</v>
      </c>
      <c r="I1093" s="1">
        <v>45653</v>
      </c>
      <c r="J1093">
        <v>17.299099999999999</v>
      </c>
      <c r="K1093" s="1">
        <v>45185</v>
      </c>
      <c r="L1093">
        <v>0.13721585463228894</v>
      </c>
      <c r="M1093" s="1">
        <v>45680</v>
      </c>
      <c r="N1093">
        <v>4.4759000000000002</v>
      </c>
      <c r="O1093" s="1">
        <v>45680</v>
      </c>
      <c r="P1093">
        <v>6.5989000000000004</v>
      </c>
      <c r="Q1093" s="1">
        <v>45185</v>
      </c>
      <c r="R1093">
        <v>6.1691968975575842E-2</v>
      </c>
      <c r="S1093" s="1">
        <v>45680</v>
      </c>
      <c r="T1093">
        <v>7.2478999999999996</v>
      </c>
      <c r="U1093" s="1">
        <v>45680</v>
      </c>
      <c r="V1093">
        <v>7.8193999999999999</v>
      </c>
      <c r="W1093" s="1">
        <v>45185</v>
      </c>
      <c r="X1093">
        <v>8.7135096165337086E-2</v>
      </c>
      <c r="Y1093" s="1">
        <v>45680</v>
      </c>
      <c r="Z1093">
        <v>5.9508999999999999</v>
      </c>
      <c r="AA1093" s="1">
        <v>45680</v>
      </c>
      <c r="AB1093">
        <v>6.4565999999999999</v>
      </c>
      <c r="AC1093" s="1">
        <v>45185</v>
      </c>
      <c r="AD1093">
        <v>6.816233887315104E-2</v>
      </c>
      <c r="AE1093" s="1">
        <v>45680</v>
      </c>
      <c r="AF1093">
        <v>10.3018</v>
      </c>
      <c r="AG1093" s="1">
        <v>45680</v>
      </c>
      <c r="AH1093">
        <v>10.7774</v>
      </c>
      <c r="AI1093" s="1">
        <v>45185</v>
      </c>
      <c r="AJ1093">
        <v>9.6444641161596234E-2</v>
      </c>
      <c r="AK1093" s="1">
        <v>45903</v>
      </c>
      <c r="AL1093">
        <v>4.5109000000000004</v>
      </c>
      <c r="AM1093" s="1">
        <v>45903</v>
      </c>
      <c r="AN1093">
        <v>4.7724000000000002</v>
      </c>
      <c r="AO1093" s="1">
        <v>45185</v>
      </c>
      <c r="AP1093">
        <v>4.3174378844711786E-2</v>
      </c>
      <c r="AQ1093" s="1">
        <v>45862</v>
      </c>
      <c r="AR1093">
        <v>3.1301000000000001</v>
      </c>
      <c r="AS1093" s="1">
        <v>45862</v>
      </c>
      <c r="AT1093">
        <v>4.0091000000000001</v>
      </c>
      <c r="AU1093" s="1">
        <v>45185</v>
      </c>
      <c r="AV1093">
        <v>4.0049881228191364E-2</v>
      </c>
    </row>
    <row r="1094" spans="1:48" x14ac:dyDescent="0.25">
      <c r="A1094" s="1">
        <v>45681</v>
      </c>
      <c r="B1094">
        <v>12.032</v>
      </c>
      <c r="C1094" s="1">
        <v>45681</v>
      </c>
      <c r="D1094">
        <v>15.5799</v>
      </c>
      <c r="E1094" s="1">
        <v>45186</v>
      </c>
      <c r="F1094">
        <v>0.10582179199513278</v>
      </c>
      <c r="G1094" s="1">
        <v>45656</v>
      </c>
      <c r="H1094">
        <v>14.648300000000001</v>
      </c>
      <c r="I1094" s="1">
        <v>45656</v>
      </c>
      <c r="J1094">
        <v>17.531700000000001</v>
      </c>
      <c r="K1094" s="1">
        <v>45186</v>
      </c>
      <c r="L1094">
        <v>0.13755701650829982</v>
      </c>
      <c r="M1094" s="1">
        <v>45681</v>
      </c>
      <c r="N1094">
        <v>4.6829000000000001</v>
      </c>
      <c r="O1094" s="1">
        <v>45681</v>
      </c>
      <c r="P1094">
        <v>6.8666</v>
      </c>
      <c r="Q1094" s="1">
        <v>45186</v>
      </c>
      <c r="R1094">
        <v>6.1923990441864217E-2</v>
      </c>
      <c r="S1094" s="1">
        <v>45681</v>
      </c>
      <c r="T1094">
        <v>7.5559000000000003</v>
      </c>
      <c r="U1094" s="1">
        <v>45681</v>
      </c>
      <c r="V1094">
        <v>8.9049999999999994</v>
      </c>
      <c r="W1094" s="1">
        <v>45186</v>
      </c>
      <c r="X1094">
        <v>8.7479166593094043E-2</v>
      </c>
      <c r="Y1094" s="1">
        <v>45681</v>
      </c>
      <c r="Z1094">
        <v>7.2965</v>
      </c>
      <c r="AA1094" s="1">
        <v>45681</v>
      </c>
      <c r="AB1094">
        <v>9.2027999999999999</v>
      </c>
      <c r="AC1094" s="1">
        <v>45186</v>
      </c>
      <c r="AD1094">
        <v>6.8453832042965082E-2</v>
      </c>
      <c r="AE1094" s="1">
        <v>45681</v>
      </c>
      <c r="AF1094">
        <v>9.8541000000000007</v>
      </c>
      <c r="AG1094" s="1">
        <v>45681</v>
      </c>
      <c r="AH1094">
        <v>11.172000000000001</v>
      </c>
      <c r="AI1094" s="1">
        <v>45186</v>
      </c>
      <c r="AJ1094">
        <v>9.7239386495807142E-2</v>
      </c>
      <c r="AK1094" s="1">
        <v>45904</v>
      </c>
      <c r="AL1094">
        <v>4.3029999999999999</v>
      </c>
      <c r="AM1094" s="1">
        <v>45904</v>
      </c>
      <c r="AN1094">
        <v>4.6668000000000003</v>
      </c>
      <c r="AO1094" s="1">
        <v>45186</v>
      </c>
      <c r="AP1094">
        <v>4.3386565921350102E-2</v>
      </c>
      <c r="AQ1094" s="1">
        <v>45863</v>
      </c>
      <c r="AR1094">
        <v>3.1974</v>
      </c>
      <c r="AS1094" s="1">
        <v>45863</v>
      </c>
      <c r="AT1094">
        <v>4.0244</v>
      </c>
      <c r="AU1094" s="1">
        <v>45186</v>
      </c>
      <c r="AV1094">
        <v>3.9977817029919711E-2</v>
      </c>
    </row>
    <row r="1095" spans="1:48" x14ac:dyDescent="0.25">
      <c r="A1095" s="1">
        <v>45684</v>
      </c>
      <c r="B1095">
        <v>13.211600000000001</v>
      </c>
      <c r="C1095" s="1">
        <v>45684</v>
      </c>
      <c r="D1095">
        <v>16.976199999999999</v>
      </c>
      <c r="E1095" s="1">
        <v>45187</v>
      </c>
      <c r="F1095">
        <v>0.10495426564623858</v>
      </c>
      <c r="G1095" s="1">
        <v>45659</v>
      </c>
      <c r="H1095">
        <v>14.466900000000001</v>
      </c>
      <c r="I1095" s="1">
        <v>45659</v>
      </c>
      <c r="J1095">
        <v>17.3386</v>
      </c>
      <c r="K1095" s="1">
        <v>45187</v>
      </c>
      <c r="L1095">
        <v>0.13821843155476665</v>
      </c>
      <c r="M1095" s="1">
        <v>45684</v>
      </c>
      <c r="N1095">
        <v>5.0757000000000003</v>
      </c>
      <c r="O1095" s="1">
        <v>45684</v>
      </c>
      <c r="P1095">
        <v>6.3364000000000003</v>
      </c>
      <c r="Q1095" s="1">
        <v>45187</v>
      </c>
      <c r="R1095">
        <v>6.1420700115285318E-2</v>
      </c>
      <c r="S1095" s="1">
        <v>45684</v>
      </c>
      <c r="T1095">
        <v>7.0350000000000001</v>
      </c>
      <c r="U1095" s="1">
        <v>45684</v>
      </c>
      <c r="V1095">
        <v>7.5343999999999998</v>
      </c>
      <c r="W1095" s="1">
        <v>45187</v>
      </c>
      <c r="X1095">
        <v>8.6883548434015023E-2</v>
      </c>
      <c r="Y1095" s="1">
        <v>45684</v>
      </c>
      <c r="Z1095">
        <v>5.9032</v>
      </c>
      <c r="AA1095" s="1">
        <v>45684</v>
      </c>
      <c r="AB1095">
        <v>6.1451000000000002</v>
      </c>
      <c r="AC1095" s="1">
        <v>45187</v>
      </c>
      <c r="AD1095">
        <v>6.7933425741044967E-2</v>
      </c>
      <c r="AE1095" s="1">
        <v>45684</v>
      </c>
      <c r="AF1095">
        <v>8.2356999999999996</v>
      </c>
      <c r="AG1095" s="1">
        <v>45684</v>
      </c>
      <c r="AH1095">
        <v>11.1463</v>
      </c>
      <c r="AI1095" s="1">
        <v>45187</v>
      </c>
      <c r="AJ1095">
        <v>9.6447708004701135E-2</v>
      </c>
      <c r="AK1095" s="1">
        <v>45905</v>
      </c>
      <c r="AL1095">
        <v>4.2868000000000004</v>
      </c>
      <c r="AM1095" s="1">
        <v>45905</v>
      </c>
      <c r="AN1095">
        <v>4.4889000000000001</v>
      </c>
      <c r="AO1095" s="1">
        <v>45187</v>
      </c>
      <c r="AP1095">
        <v>4.3220451400270178E-2</v>
      </c>
      <c r="AQ1095" s="1">
        <v>45866</v>
      </c>
      <c r="AR1095">
        <v>3.0493000000000001</v>
      </c>
      <c r="AS1095" s="1">
        <v>45866</v>
      </c>
      <c r="AT1095">
        <v>3.9792000000000001</v>
      </c>
      <c r="AU1095" s="1">
        <v>45187</v>
      </c>
      <c r="AV1095">
        <v>3.9717311989681793E-2</v>
      </c>
    </row>
    <row r="1096" spans="1:48" x14ac:dyDescent="0.25">
      <c r="A1096" s="1">
        <v>45685</v>
      </c>
      <c r="B1096">
        <v>12.664300000000001</v>
      </c>
      <c r="C1096" s="1">
        <v>45685</v>
      </c>
      <c r="D1096">
        <v>16.2727</v>
      </c>
      <c r="E1096" s="1">
        <v>45188</v>
      </c>
      <c r="F1096">
        <v>0.10422164792471743</v>
      </c>
      <c r="G1096" s="1">
        <v>45660</v>
      </c>
      <c r="H1096">
        <v>14.796200000000001</v>
      </c>
      <c r="I1096" s="1">
        <v>45660</v>
      </c>
      <c r="J1096">
        <v>17.6402</v>
      </c>
      <c r="K1096" s="1">
        <v>45188</v>
      </c>
      <c r="L1096">
        <v>0.13715347071478717</v>
      </c>
      <c r="M1096" s="1">
        <v>45685</v>
      </c>
      <c r="N1096">
        <v>4.5594000000000001</v>
      </c>
      <c r="O1096" s="1">
        <v>45685</v>
      </c>
      <c r="P1096">
        <v>6.3350999999999997</v>
      </c>
      <c r="Q1096" s="1">
        <v>45188</v>
      </c>
      <c r="R1096">
        <v>6.1283534482718616E-2</v>
      </c>
      <c r="S1096" s="1">
        <v>45685</v>
      </c>
      <c r="T1096">
        <v>7.1128</v>
      </c>
      <c r="U1096" s="1">
        <v>45685</v>
      </c>
      <c r="V1096">
        <v>7.6698000000000004</v>
      </c>
      <c r="W1096" s="1">
        <v>45188</v>
      </c>
      <c r="X1096">
        <v>8.6387981608370343E-2</v>
      </c>
      <c r="Y1096" s="1">
        <v>45685</v>
      </c>
      <c r="Z1096">
        <v>5.8693999999999997</v>
      </c>
      <c r="AA1096" s="1">
        <v>45685</v>
      </c>
      <c r="AB1096">
        <v>8.4306000000000001</v>
      </c>
      <c r="AC1096" s="1">
        <v>45188</v>
      </c>
      <c r="AD1096">
        <v>6.7621244475240289E-2</v>
      </c>
      <c r="AE1096" s="1">
        <v>45685</v>
      </c>
      <c r="AF1096">
        <v>10.3149</v>
      </c>
      <c r="AG1096" s="1">
        <v>45685</v>
      </c>
      <c r="AH1096">
        <v>10.419600000000001</v>
      </c>
      <c r="AI1096" s="1">
        <v>45188</v>
      </c>
      <c r="AJ1096">
        <v>9.5694146475442568E-2</v>
      </c>
      <c r="AK1096" s="1">
        <v>45910</v>
      </c>
      <c r="AL1096">
        <v>4.2058999999999997</v>
      </c>
      <c r="AM1096" s="1">
        <v>45910</v>
      </c>
      <c r="AN1096">
        <v>4.5102000000000002</v>
      </c>
      <c r="AO1096" s="1">
        <v>45188</v>
      </c>
      <c r="AP1096">
        <v>4.297400007785647E-2</v>
      </c>
      <c r="AQ1096" s="1">
        <v>45867</v>
      </c>
      <c r="AR1096">
        <v>3.0215000000000001</v>
      </c>
      <c r="AS1096" s="1">
        <v>45867</v>
      </c>
      <c r="AT1096">
        <v>3.8904999999999998</v>
      </c>
      <c r="AU1096" s="1">
        <v>45188</v>
      </c>
      <c r="AV1096">
        <v>3.9413477810551434E-2</v>
      </c>
    </row>
    <row r="1097" spans="1:48" x14ac:dyDescent="0.25">
      <c r="A1097" s="1">
        <v>45686</v>
      </c>
      <c r="B1097">
        <v>12.6645</v>
      </c>
      <c r="C1097" s="1">
        <v>45686</v>
      </c>
      <c r="D1097">
        <v>16.561</v>
      </c>
      <c r="E1097" s="1">
        <v>45189</v>
      </c>
      <c r="F1097">
        <v>0.10513480539777362</v>
      </c>
      <c r="G1097" s="1">
        <v>45663</v>
      </c>
      <c r="H1097">
        <v>14.1721</v>
      </c>
      <c r="I1097" s="1">
        <v>45663</v>
      </c>
      <c r="J1097">
        <v>16.572700000000001</v>
      </c>
      <c r="K1097" s="1">
        <v>45189</v>
      </c>
      <c r="L1097">
        <v>0.13797540918068127</v>
      </c>
      <c r="M1097" s="1">
        <v>45686</v>
      </c>
      <c r="N1097">
        <v>4.7276999999999996</v>
      </c>
      <c r="O1097" s="1">
        <v>45686</v>
      </c>
      <c r="P1097">
        <v>6.9939999999999998</v>
      </c>
      <c r="Q1097" s="1">
        <v>45189</v>
      </c>
      <c r="R1097">
        <v>6.0827005158210962E-2</v>
      </c>
      <c r="S1097" s="1">
        <v>45686</v>
      </c>
      <c r="T1097">
        <v>7.0057</v>
      </c>
      <c r="U1097" s="1">
        <v>45686</v>
      </c>
      <c r="V1097">
        <v>7.5681000000000003</v>
      </c>
      <c r="W1097" s="1">
        <v>45189</v>
      </c>
      <c r="X1097">
        <v>8.571370777438303E-2</v>
      </c>
      <c r="Y1097" s="1">
        <v>45686</v>
      </c>
      <c r="Z1097">
        <v>5.4663000000000004</v>
      </c>
      <c r="AA1097" s="1">
        <v>45686</v>
      </c>
      <c r="AB1097">
        <v>5.7206999999999999</v>
      </c>
      <c r="AC1097" s="1">
        <v>45189</v>
      </c>
      <c r="AD1097">
        <v>6.7087028766993559E-2</v>
      </c>
      <c r="AE1097" s="1">
        <v>45686</v>
      </c>
      <c r="AF1097">
        <v>10.0847</v>
      </c>
      <c r="AG1097" s="1">
        <v>45686</v>
      </c>
      <c r="AH1097">
        <v>11.4719</v>
      </c>
      <c r="AI1097" s="1">
        <v>45189</v>
      </c>
      <c r="AJ1097">
        <v>9.4944013920689491E-2</v>
      </c>
      <c r="AK1097" s="1">
        <v>45911</v>
      </c>
      <c r="AL1097">
        <v>4.3136999999999999</v>
      </c>
      <c r="AM1097" s="1">
        <v>45911</v>
      </c>
      <c r="AN1097">
        <v>4.5750999999999999</v>
      </c>
      <c r="AO1097" s="1">
        <v>45189</v>
      </c>
      <c r="AP1097">
        <v>4.2561091770075325E-2</v>
      </c>
      <c r="AQ1097" s="1">
        <v>45868</v>
      </c>
      <c r="AR1097">
        <v>3.2839</v>
      </c>
      <c r="AS1097" s="1">
        <v>45868</v>
      </c>
      <c r="AT1097">
        <v>4.1775000000000002</v>
      </c>
      <c r="AU1097" s="1">
        <v>45189</v>
      </c>
      <c r="AV1097">
        <v>3.9413126526438913E-2</v>
      </c>
    </row>
    <row r="1098" spans="1:48" x14ac:dyDescent="0.25">
      <c r="A1098" s="1">
        <v>45687</v>
      </c>
      <c r="B1098">
        <v>12.464399999999999</v>
      </c>
      <c r="C1098" s="1">
        <v>45687</v>
      </c>
      <c r="D1098">
        <v>16.1067</v>
      </c>
      <c r="E1098" s="1">
        <v>45190</v>
      </c>
      <c r="F1098">
        <v>0.10964269196406987</v>
      </c>
      <c r="G1098" s="1">
        <v>45664</v>
      </c>
      <c r="H1098">
        <v>14.2453</v>
      </c>
      <c r="I1098" s="1">
        <v>45664</v>
      </c>
      <c r="J1098">
        <v>16.812799999999999</v>
      </c>
      <c r="K1098" s="1">
        <v>45190</v>
      </c>
      <c r="L1098">
        <v>0.14073052336173944</v>
      </c>
      <c r="M1098" s="1">
        <v>45687</v>
      </c>
      <c r="N1098">
        <v>4.3917000000000002</v>
      </c>
      <c r="O1098" s="1">
        <v>45687</v>
      </c>
      <c r="P1098">
        <v>6.5271999999999997</v>
      </c>
      <c r="Q1098" s="1">
        <v>45190</v>
      </c>
      <c r="R1098">
        <v>6.2305385117579999E-2</v>
      </c>
      <c r="S1098" s="1">
        <v>45687</v>
      </c>
      <c r="T1098">
        <v>7.0250000000000004</v>
      </c>
      <c r="U1098" s="1">
        <v>45687</v>
      </c>
      <c r="V1098">
        <v>6.9714999999999998</v>
      </c>
      <c r="W1098" s="1">
        <v>45190</v>
      </c>
      <c r="X1098">
        <v>8.7834163809368787E-2</v>
      </c>
      <c r="Y1098" s="1">
        <v>45687</v>
      </c>
      <c r="Z1098">
        <v>5.3533999999999997</v>
      </c>
      <c r="AA1098" s="1">
        <v>45687</v>
      </c>
      <c r="AB1098">
        <v>5.8307000000000002</v>
      </c>
      <c r="AC1098" s="1">
        <v>45190</v>
      </c>
      <c r="AD1098">
        <v>6.8164277876557405E-2</v>
      </c>
      <c r="AE1098" s="1">
        <v>45687</v>
      </c>
      <c r="AF1098">
        <v>7.7191000000000001</v>
      </c>
      <c r="AG1098" s="1">
        <v>45687</v>
      </c>
      <c r="AH1098">
        <v>8.3230000000000004</v>
      </c>
      <c r="AI1098" s="1">
        <v>45190</v>
      </c>
      <c r="AJ1098">
        <v>9.6373121693068678E-2</v>
      </c>
      <c r="AK1098" s="1">
        <v>45915</v>
      </c>
      <c r="AL1098">
        <v>4.2916999999999996</v>
      </c>
      <c r="AM1098" s="1">
        <v>45915</v>
      </c>
      <c r="AN1098">
        <v>4.7046000000000001</v>
      </c>
      <c r="AO1098" s="1">
        <v>45190</v>
      </c>
      <c r="AP1098">
        <v>4.2673584799790623E-2</v>
      </c>
      <c r="AQ1098" s="1">
        <v>45869</v>
      </c>
      <c r="AR1098">
        <v>3.2370000000000001</v>
      </c>
      <c r="AS1098" s="1">
        <v>45869</v>
      </c>
      <c r="AT1098">
        <v>4.2660999999999998</v>
      </c>
      <c r="AU1098" s="1">
        <v>45190</v>
      </c>
      <c r="AV1098">
        <v>3.9089912883842975E-2</v>
      </c>
    </row>
    <row r="1099" spans="1:48" x14ac:dyDescent="0.25">
      <c r="A1099" s="1">
        <v>45688</v>
      </c>
      <c r="B1099">
        <v>12.854699999999999</v>
      </c>
      <c r="C1099" s="1">
        <v>45688</v>
      </c>
      <c r="D1099">
        <v>16.684799999999999</v>
      </c>
      <c r="E1099" s="1">
        <v>45191</v>
      </c>
      <c r="F1099">
        <v>0.10945346638334026</v>
      </c>
      <c r="G1099" s="1">
        <v>45665</v>
      </c>
      <c r="H1099">
        <v>14.694599999999999</v>
      </c>
      <c r="I1099" s="1">
        <v>45665</v>
      </c>
      <c r="J1099">
        <v>17.461300000000001</v>
      </c>
      <c r="K1099" s="1">
        <v>45191</v>
      </c>
      <c r="L1099">
        <v>0.14053019663722927</v>
      </c>
      <c r="M1099" s="1">
        <v>45688</v>
      </c>
      <c r="N1099">
        <v>3.8944999999999999</v>
      </c>
      <c r="O1099" s="1">
        <v>45688</v>
      </c>
      <c r="P1099">
        <v>5.6749000000000001</v>
      </c>
      <c r="Q1099" s="1">
        <v>45191</v>
      </c>
      <c r="R1099">
        <v>6.2083976910647876E-2</v>
      </c>
      <c r="S1099" s="1">
        <v>45688</v>
      </c>
      <c r="T1099">
        <v>7.2359999999999998</v>
      </c>
      <c r="U1099" s="1">
        <v>45688</v>
      </c>
      <c r="V1099">
        <v>7.6443000000000003</v>
      </c>
      <c r="W1099" s="1">
        <v>45191</v>
      </c>
      <c r="X1099">
        <v>8.8294383555386671E-2</v>
      </c>
      <c r="Y1099" s="1">
        <v>45688</v>
      </c>
      <c r="Z1099">
        <v>5.6976000000000004</v>
      </c>
      <c r="AA1099" s="1">
        <v>45688</v>
      </c>
      <c r="AB1099">
        <v>6.2241</v>
      </c>
      <c r="AC1099" s="1">
        <v>45191</v>
      </c>
      <c r="AD1099">
        <v>6.8554191365659226E-2</v>
      </c>
      <c r="AE1099" s="1">
        <v>45688</v>
      </c>
      <c r="AF1099">
        <v>9.5648999999999997</v>
      </c>
      <c r="AG1099" s="1">
        <v>45688</v>
      </c>
      <c r="AH1099">
        <v>12.2912</v>
      </c>
      <c r="AI1099" s="1">
        <v>45191</v>
      </c>
      <c r="AJ1099">
        <v>9.6494606322163681E-2</v>
      </c>
      <c r="AK1099" s="1">
        <v>45917</v>
      </c>
      <c r="AL1099">
        <v>4.7107999999999999</v>
      </c>
      <c r="AM1099" s="1">
        <v>45917</v>
      </c>
      <c r="AN1099">
        <v>5.1121999999999996</v>
      </c>
      <c r="AO1099" s="1">
        <v>45191</v>
      </c>
      <c r="AP1099">
        <v>4.2310975256189293E-2</v>
      </c>
      <c r="AQ1099" s="1">
        <v>45874</v>
      </c>
      <c r="AR1099">
        <v>3.0524</v>
      </c>
      <c r="AS1099" s="1">
        <v>45874</v>
      </c>
      <c r="AT1099">
        <v>4.0115999999999996</v>
      </c>
      <c r="AU1099" s="1">
        <v>45191</v>
      </c>
      <c r="AV1099">
        <v>3.8908659426555421E-2</v>
      </c>
    </row>
    <row r="1100" spans="1:48" x14ac:dyDescent="0.25">
      <c r="A1100" s="1">
        <v>45691</v>
      </c>
      <c r="B1100">
        <v>13.3743</v>
      </c>
      <c r="C1100" s="1">
        <v>45691</v>
      </c>
      <c r="D1100">
        <v>17.694800000000001</v>
      </c>
      <c r="E1100" s="1">
        <v>45192</v>
      </c>
      <c r="F1100">
        <v>0.10927181343496536</v>
      </c>
      <c r="G1100" s="1">
        <v>45666</v>
      </c>
      <c r="H1100">
        <v>14.648099999999999</v>
      </c>
      <c r="I1100" s="1">
        <v>45666</v>
      </c>
      <c r="J1100">
        <v>17.429200000000002</v>
      </c>
      <c r="K1100" s="1">
        <v>45192</v>
      </c>
      <c r="L1100">
        <v>0.14085524384147868</v>
      </c>
      <c r="M1100" s="1">
        <v>45691</v>
      </c>
      <c r="N1100">
        <v>5.4271000000000003</v>
      </c>
      <c r="O1100" s="1">
        <v>45691</v>
      </c>
      <c r="P1100">
        <v>7.0559000000000003</v>
      </c>
      <c r="Q1100" s="1">
        <v>45192</v>
      </c>
      <c r="R1100">
        <v>6.2460806860958444E-2</v>
      </c>
      <c r="S1100" s="1">
        <v>45691</v>
      </c>
      <c r="T1100">
        <v>7.5621999999999998</v>
      </c>
      <c r="U1100" s="1">
        <v>45691</v>
      </c>
      <c r="V1100">
        <v>7.0776000000000003</v>
      </c>
      <c r="W1100" s="1">
        <v>45192</v>
      </c>
      <c r="X1100">
        <v>8.8774010525460051E-2</v>
      </c>
      <c r="Y1100" s="1">
        <v>45691</v>
      </c>
      <c r="Z1100">
        <v>5.6604999999999999</v>
      </c>
      <c r="AA1100" s="1">
        <v>45691</v>
      </c>
      <c r="AB1100">
        <v>6.5922000000000001</v>
      </c>
      <c r="AC1100" s="1">
        <v>45192</v>
      </c>
      <c r="AD1100">
        <v>6.8999771095551582E-2</v>
      </c>
      <c r="AE1100" s="1">
        <v>45691</v>
      </c>
      <c r="AF1100">
        <v>10.199</v>
      </c>
      <c r="AG1100" s="1">
        <v>45691</v>
      </c>
      <c r="AH1100">
        <v>12.1568</v>
      </c>
      <c r="AI1100" s="1">
        <v>45192</v>
      </c>
      <c r="AJ1100">
        <v>9.7231083187598211E-2</v>
      </c>
      <c r="AK1100" s="1">
        <v>45918</v>
      </c>
      <c r="AL1100">
        <v>4.5656999999999996</v>
      </c>
      <c r="AM1100" s="1">
        <v>45918</v>
      </c>
      <c r="AN1100">
        <v>5.0881999999999996</v>
      </c>
      <c r="AO1100" s="1">
        <v>45192</v>
      </c>
      <c r="AP1100">
        <v>4.1476921758730932E-2</v>
      </c>
      <c r="AQ1100" s="1">
        <v>45875</v>
      </c>
      <c r="AR1100">
        <v>3.0750999999999999</v>
      </c>
      <c r="AS1100" s="1">
        <v>45875</v>
      </c>
      <c r="AT1100">
        <v>4.0407000000000002</v>
      </c>
      <c r="AU1100" s="1">
        <v>45192</v>
      </c>
      <c r="AV1100">
        <v>3.9090043949783902E-2</v>
      </c>
    </row>
    <row r="1101" spans="1:48" x14ac:dyDescent="0.25">
      <c r="A1101" s="1">
        <v>45692</v>
      </c>
      <c r="B1101">
        <v>12.998699999999999</v>
      </c>
      <c r="C1101" s="1">
        <v>45692</v>
      </c>
      <c r="D1101">
        <v>16.8371</v>
      </c>
      <c r="E1101" s="1">
        <v>45193</v>
      </c>
      <c r="F1101">
        <v>0.1097864753972692</v>
      </c>
      <c r="G1101" s="1">
        <v>45667</v>
      </c>
      <c r="H1101">
        <v>15.368</v>
      </c>
      <c r="I1101" s="1">
        <v>45667</v>
      </c>
      <c r="J1101">
        <v>18.5063</v>
      </c>
      <c r="K1101" s="1">
        <v>45193</v>
      </c>
      <c r="L1101">
        <v>0.14189635325772323</v>
      </c>
      <c r="M1101" s="1">
        <v>45692</v>
      </c>
      <c r="N1101">
        <v>4.7055999999999996</v>
      </c>
      <c r="O1101" s="1">
        <v>45692</v>
      </c>
      <c r="P1101">
        <v>6.2496</v>
      </c>
      <c r="Q1101" s="1">
        <v>45193</v>
      </c>
      <c r="R1101">
        <v>6.2966915354797287E-2</v>
      </c>
      <c r="S1101" s="1">
        <v>45692</v>
      </c>
      <c r="T1101">
        <v>7.4230999999999998</v>
      </c>
      <c r="U1101" s="1">
        <v>45692</v>
      </c>
      <c r="V1101">
        <v>7.4397000000000002</v>
      </c>
      <c r="W1101" s="1">
        <v>45193</v>
      </c>
      <c r="X1101">
        <v>8.9444881024857176E-2</v>
      </c>
      <c r="Y1101" s="1">
        <v>45692</v>
      </c>
      <c r="Z1101">
        <v>5.3381999999999996</v>
      </c>
      <c r="AA1101" s="1">
        <v>45692</v>
      </c>
      <c r="AB1101">
        <v>7.2683</v>
      </c>
      <c r="AC1101" s="1">
        <v>45193</v>
      </c>
      <c r="AD1101">
        <v>6.9387761806418799E-2</v>
      </c>
      <c r="AE1101" s="1">
        <v>45692</v>
      </c>
      <c r="AF1101">
        <v>10.591200000000001</v>
      </c>
      <c r="AG1101" s="1">
        <v>45692</v>
      </c>
      <c r="AH1101">
        <v>12.215</v>
      </c>
      <c r="AI1101" s="1">
        <v>45193</v>
      </c>
      <c r="AJ1101">
        <v>9.7785099034050887E-2</v>
      </c>
      <c r="AK1101" s="1">
        <v>45919</v>
      </c>
      <c r="AL1101">
        <v>4.5643000000000002</v>
      </c>
      <c r="AM1101" s="1">
        <v>45919</v>
      </c>
      <c r="AN1101">
        <v>5.1924999999999999</v>
      </c>
      <c r="AO1101" s="1">
        <v>45193</v>
      </c>
      <c r="AP1101">
        <v>4.1761108366411198E-2</v>
      </c>
      <c r="AQ1101" s="1">
        <v>45876</v>
      </c>
      <c r="AR1101">
        <v>2.6236000000000002</v>
      </c>
      <c r="AS1101" s="1">
        <v>45876</v>
      </c>
      <c r="AT1101">
        <v>3.7008999999999999</v>
      </c>
      <c r="AU1101" s="1">
        <v>45193</v>
      </c>
      <c r="AV1101">
        <v>3.9378182846010329E-2</v>
      </c>
    </row>
    <row r="1102" spans="1:48" x14ac:dyDescent="0.25">
      <c r="A1102" s="1">
        <v>45693</v>
      </c>
      <c r="B1102">
        <v>12.583399999999999</v>
      </c>
      <c r="C1102" s="1">
        <v>45693</v>
      </c>
      <c r="D1102">
        <v>16.255400000000002</v>
      </c>
      <c r="E1102" s="1">
        <v>45194</v>
      </c>
      <c r="F1102">
        <v>0.10918861106524175</v>
      </c>
      <c r="G1102" s="1">
        <v>45670</v>
      </c>
      <c r="H1102">
        <v>15.3826</v>
      </c>
      <c r="I1102" s="1">
        <v>45670</v>
      </c>
      <c r="J1102">
        <v>18.4968</v>
      </c>
      <c r="K1102" s="1">
        <v>45194</v>
      </c>
      <c r="L1102">
        <v>0.14196198950192465</v>
      </c>
      <c r="M1102" s="1">
        <v>45693</v>
      </c>
      <c r="N1102">
        <v>5.1662999999999997</v>
      </c>
      <c r="O1102" s="1">
        <v>45693</v>
      </c>
      <c r="P1102">
        <v>6.8581000000000003</v>
      </c>
      <c r="Q1102" s="1">
        <v>45194</v>
      </c>
      <c r="R1102">
        <v>6.2533754190132837E-2</v>
      </c>
      <c r="S1102" s="1">
        <v>45693</v>
      </c>
      <c r="T1102">
        <v>7.0732999999999997</v>
      </c>
      <c r="U1102" s="1">
        <v>45693</v>
      </c>
      <c r="V1102">
        <v>7.8085000000000004</v>
      </c>
      <c r="W1102" s="1">
        <v>45194</v>
      </c>
      <c r="X1102">
        <v>9.0649983790264455E-2</v>
      </c>
      <c r="Y1102" s="1">
        <v>45693</v>
      </c>
      <c r="Z1102">
        <v>5.6391999999999998</v>
      </c>
      <c r="AA1102" s="1">
        <v>45693</v>
      </c>
      <c r="AB1102">
        <v>7.7260999999999997</v>
      </c>
      <c r="AC1102" s="1">
        <v>45194</v>
      </c>
      <c r="AD1102">
        <v>6.9719924853130263E-2</v>
      </c>
      <c r="AE1102" s="1">
        <v>45693</v>
      </c>
      <c r="AF1102">
        <v>9.8529</v>
      </c>
      <c r="AG1102" s="1">
        <v>45693</v>
      </c>
      <c r="AH1102">
        <v>11.8749</v>
      </c>
      <c r="AI1102" s="1">
        <v>45194</v>
      </c>
      <c r="AJ1102">
        <v>9.7607664263714575E-2</v>
      </c>
      <c r="AK1102" s="1">
        <v>45922</v>
      </c>
      <c r="AL1102">
        <v>4.7969999999999997</v>
      </c>
      <c r="AM1102" s="1">
        <v>45922</v>
      </c>
      <c r="AN1102">
        <v>5.3109999999999999</v>
      </c>
      <c r="AO1102" s="1">
        <v>45194</v>
      </c>
      <c r="AP1102">
        <v>4.1474765836691511E-2</v>
      </c>
      <c r="AQ1102" s="1">
        <v>45877</v>
      </c>
      <c r="AR1102">
        <v>3.0343</v>
      </c>
      <c r="AS1102" s="1">
        <v>45877</v>
      </c>
      <c r="AT1102">
        <v>4.3700999999999999</v>
      </c>
      <c r="AU1102" s="1">
        <v>45194</v>
      </c>
      <c r="AV1102">
        <v>3.9234532059662444E-2</v>
      </c>
    </row>
    <row r="1103" spans="1:48" x14ac:dyDescent="0.25">
      <c r="A1103" s="1">
        <v>45694</v>
      </c>
      <c r="B1103">
        <v>12.4716</v>
      </c>
      <c r="C1103" s="1">
        <v>45694</v>
      </c>
      <c r="D1103">
        <v>16.091699999999999</v>
      </c>
      <c r="E1103" s="1">
        <v>45195</v>
      </c>
      <c r="F1103">
        <v>0.11222060030803151</v>
      </c>
      <c r="G1103" s="1">
        <v>45671</v>
      </c>
      <c r="H1103">
        <v>15.0624</v>
      </c>
      <c r="I1103" s="1">
        <v>45671</v>
      </c>
      <c r="J1103">
        <v>17.815100000000001</v>
      </c>
      <c r="K1103" s="1">
        <v>45195</v>
      </c>
      <c r="L1103">
        <v>0.14191963383429074</v>
      </c>
      <c r="M1103" s="1">
        <v>45694</v>
      </c>
      <c r="N1103">
        <v>5.2354000000000003</v>
      </c>
      <c r="O1103" s="1">
        <v>45694</v>
      </c>
      <c r="P1103">
        <v>7.2538999999999998</v>
      </c>
      <c r="Q1103" s="1">
        <v>45195</v>
      </c>
      <c r="R1103">
        <v>6.2675500972705508E-2</v>
      </c>
      <c r="S1103" s="1">
        <v>45694</v>
      </c>
      <c r="T1103">
        <v>7.4638999999999998</v>
      </c>
      <c r="U1103" s="1">
        <v>45694</v>
      </c>
      <c r="V1103">
        <v>8.0818999999999992</v>
      </c>
      <c r="W1103" s="1">
        <v>45195</v>
      </c>
      <c r="X1103">
        <v>9.0038182748213361E-2</v>
      </c>
      <c r="Y1103" s="1">
        <v>45694</v>
      </c>
      <c r="Z1103">
        <v>5.2990000000000004</v>
      </c>
      <c r="AA1103" s="1">
        <v>45694</v>
      </c>
      <c r="AB1103">
        <v>7.7798999999999996</v>
      </c>
      <c r="AC1103" s="1">
        <v>45195</v>
      </c>
      <c r="AD1103">
        <v>6.9290609770148837E-2</v>
      </c>
      <c r="AE1103" s="1">
        <v>45694</v>
      </c>
      <c r="AF1103">
        <v>10.488300000000001</v>
      </c>
      <c r="AG1103" s="1">
        <v>45694</v>
      </c>
      <c r="AH1103">
        <v>14.9361</v>
      </c>
      <c r="AI1103" s="1">
        <v>45195</v>
      </c>
      <c r="AJ1103">
        <v>9.7636931026723564E-2</v>
      </c>
      <c r="AO1103" s="1">
        <v>45195</v>
      </c>
      <c r="AP1103">
        <v>4.1211652063545497E-2</v>
      </c>
      <c r="AQ1103" s="1">
        <v>45880</v>
      </c>
      <c r="AR1103">
        <v>3.0314000000000001</v>
      </c>
      <c r="AS1103" s="1">
        <v>45880</v>
      </c>
      <c r="AT1103">
        <v>4.4515000000000002</v>
      </c>
      <c r="AU1103" s="1">
        <v>45195</v>
      </c>
      <c r="AV1103">
        <v>3.9206408690933933E-2</v>
      </c>
    </row>
    <row r="1104" spans="1:48" x14ac:dyDescent="0.25">
      <c r="A1104" s="1">
        <v>45695</v>
      </c>
      <c r="B1104">
        <v>12.9353</v>
      </c>
      <c r="C1104" s="1">
        <v>45695</v>
      </c>
      <c r="D1104">
        <v>16.838200000000001</v>
      </c>
      <c r="E1104" s="1">
        <v>45196</v>
      </c>
      <c r="F1104">
        <v>0.10977481746893969</v>
      </c>
      <c r="G1104" s="1">
        <v>45672</v>
      </c>
      <c r="H1104">
        <v>14.123799999999999</v>
      </c>
      <c r="I1104" s="1">
        <v>45672</v>
      </c>
      <c r="J1104">
        <v>16.532</v>
      </c>
      <c r="K1104" s="1">
        <v>45196</v>
      </c>
      <c r="L1104">
        <v>0.14139844491937106</v>
      </c>
      <c r="M1104" s="1">
        <v>45695</v>
      </c>
      <c r="N1104">
        <v>5.3661000000000003</v>
      </c>
      <c r="O1104" s="1">
        <v>45695</v>
      </c>
      <c r="P1104">
        <v>6.3673000000000002</v>
      </c>
      <c r="Q1104" s="1">
        <v>45196</v>
      </c>
      <c r="R1104">
        <v>6.2391432063544708E-2</v>
      </c>
      <c r="S1104" s="1">
        <v>45695</v>
      </c>
      <c r="T1104">
        <v>7.6162999999999998</v>
      </c>
      <c r="U1104" s="1">
        <v>45695</v>
      </c>
      <c r="V1104">
        <v>8.3135999999999992</v>
      </c>
      <c r="W1104" s="1">
        <v>45196</v>
      </c>
      <c r="X1104">
        <v>9.0395939606810971E-2</v>
      </c>
      <c r="Y1104" s="1">
        <v>45695</v>
      </c>
      <c r="Z1104">
        <v>7.4645999999999999</v>
      </c>
      <c r="AA1104" s="1">
        <v>45695</v>
      </c>
      <c r="AB1104">
        <v>15.7112</v>
      </c>
      <c r="AC1104" s="1">
        <v>45196</v>
      </c>
      <c r="AD1104">
        <v>6.9694495668626524E-2</v>
      </c>
      <c r="AE1104" s="1">
        <v>45695</v>
      </c>
      <c r="AF1104">
        <v>10.949299999999999</v>
      </c>
      <c r="AG1104" s="1">
        <v>45695</v>
      </c>
      <c r="AH1104">
        <v>12.068300000000001</v>
      </c>
      <c r="AI1104" s="1">
        <v>45196</v>
      </c>
      <c r="AJ1104">
        <v>9.7929082434408302E-2</v>
      </c>
      <c r="AO1104" s="1">
        <v>45196</v>
      </c>
      <c r="AP1104">
        <v>4.1341626357925106E-2</v>
      </c>
      <c r="AQ1104" s="1">
        <v>45881</v>
      </c>
      <c r="AR1104">
        <v>2.9698000000000002</v>
      </c>
      <c r="AS1104" s="1">
        <v>45881</v>
      </c>
      <c r="AT1104">
        <v>4.1313000000000004</v>
      </c>
      <c r="AU1104" s="1">
        <v>45196</v>
      </c>
      <c r="AV1104">
        <v>3.9200167000842986E-2</v>
      </c>
    </row>
    <row r="1105" spans="1:48" x14ac:dyDescent="0.25">
      <c r="A1105" s="1">
        <v>45698</v>
      </c>
      <c r="B1105">
        <v>12.4838</v>
      </c>
      <c r="C1105" s="1">
        <v>45698</v>
      </c>
      <c r="D1105">
        <v>16.183499999999999</v>
      </c>
      <c r="E1105" s="1">
        <v>45197</v>
      </c>
      <c r="F1105">
        <v>0.11048770992915637</v>
      </c>
      <c r="G1105" s="1">
        <v>45673</v>
      </c>
      <c r="H1105">
        <v>13.7949</v>
      </c>
      <c r="I1105" s="1">
        <v>45673</v>
      </c>
      <c r="J1105">
        <v>16.270900000000001</v>
      </c>
      <c r="K1105" s="1">
        <v>45197</v>
      </c>
      <c r="L1105">
        <v>0.14093167143359586</v>
      </c>
      <c r="M1105" s="1">
        <v>45698</v>
      </c>
      <c r="N1105">
        <v>5.6087999999999996</v>
      </c>
      <c r="O1105" s="1">
        <v>45698</v>
      </c>
      <c r="P1105">
        <v>7.2793999999999999</v>
      </c>
      <c r="Q1105" s="1">
        <v>45197</v>
      </c>
      <c r="R1105">
        <v>6.2050614863236972E-2</v>
      </c>
      <c r="S1105" s="1">
        <v>45698</v>
      </c>
      <c r="T1105">
        <v>7.5023</v>
      </c>
      <c r="U1105" s="1">
        <v>45698</v>
      </c>
      <c r="V1105">
        <v>8.0801999999999996</v>
      </c>
      <c r="W1105" s="1">
        <v>45197</v>
      </c>
      <c r="X1105">
        <v>8.9963689957988799E-2</v>
      </c>
      <c r="Y1105" s="1">
        <v>45698</v>
      </c>
      <c r="Z1105">
        <v>5.4890999999999996</v>
      </c>
      <c r="AA1105" s="1">
        <v>45698</v>
      </c>
      <c r="AB1105">
        <v>6.3097000000000003</v>
      </c>
      <c r="AC1105" s="1">
        <v>45197</v>
      </c>
      <c r="AD1105">
        <v>6.9256489429954063E-2</v>
      </c>
      <c r="AE1105" s="1">
        <v>45698</v>
      </c>
      <c r="AF1105">
        <v>10.5421</v>
      </c>
      <c r="AG1105" s="1">
        <v>45698</v>
      </c>
      <c r="AH1105">
        <v>12.514699999999999</v>
      </c>
      <c r="AI1105" s="1">
        <v>45197</v>
      </c>
      <c r="AJ1105">
        <v>9.8060546249551489E-2</v>
      </c>
      <c r="AO1105" s="1">
        <v>45197</v>
      </c>
      <c r="AP1105">
        <v>4.1710348137330933E-2</v>
      </c>
      <c r="AQ1105" s="1">
        <v>45882</v>
      </c>
      <c r="AR1105">
        <v>2.8391000000000002</v>
      </c>
      <c r="AS1105" s="1">
        <v>45882</v>
      </c>
      <c r="AT1105">
        <v>4.0997000000000003</v>
      </c>
      <c r="AU1105" s="1">
        <v>45197</v>
      </c>
      <c r="AV1105">
        <v>3.8974631282776777E-2</v>
      </c>
    </row>
    <row r="1106" spans="1:48" x14ac:dyDescent="0.25">
      <c r="A1106" s="1">
        <v>45699</v>
      </c>
      <c r="B1106">
        <v>12.527699999999999</v>
      </c>
      <c r="C1106" s="1">
        <v>45699</v>
      </c>
      <c r="D1106">
        <v>16.2348</v>
      </c>
      <c r="E1106" s="1">
        <v>45198</v>
      </c>
      <c r="F1106">
        <v>0.11017001051564185</v>
      </c>
      <c r="G1106" s="1">
        <v>45674</v>
      </c>
      <c r="H1106">
        <v>13.7506</v>
      </c>
      <c r="I1106" s="1">
        <v>45674</v>
      </c>
      <c r="J1106">
        <v>16.277000000000001</v>
      </c>
      <c r="K1106" s="1">
        <v>45198</v>
      </c>
      <c r="L1106">
        <v>0.14100929963119235</v>
      </c>
      <c r="M1106" s="1">
        <v>45699</v>
      </c>
      <c r="N1106">
        <v>5.6287000000000003</v>
      </c>
      <c r="O1106" s="1">
        <v>45699</v>
      </c>
      <c r="P1106">
        <v>7.1319999999999997</v>
      </c>
      <c r="Q1106" s="1">
        <v>45198</v>
      </c>
      <c r="R1106">
        <v>6.189057226679031E-2</v>
      </c>
      <c r="S1106" s="1">
        <v>45699</v>
      </c>
      <c r="T1106">
        <v>7.5766</v>
      </c>
      <c r="U1106" s="1">
        <v>45699</v>
      </c>
      <c r="V1106">
        <v>8.2042999999999999</v>
      </c>
      <c r="W1106" s="1">
        <v>45198</v>
      </c>
      <c r="X1106">
        <v>8.8943018939434806E-2</v>
      </c>
      <c r="Y1106" s="1">
        <v>45699</v>
      </c>
      <c r="Z1106">
        <v>4.8287000000000004</v>
      </c>
      <c r="AA1106" s="1">
        <v>45699</v>
      </c>
      <c r="AB1106">
        <v>5.1616</v>
      </c>
      <c r="AC1106" s="1">
        <v>45198</v>
      </c>
      <c r="AD1106">
        <v>6.8250935618021258E-2</v>
      </c>
      <c r="AE1106" s="1">
        <v>45699</v>
      </c>
      <c r="AF1106">
        <v>10.721500000000001</v>
      </c>
      <c r="AG1106" s="1">
        <v>45699</v>
      </c>
      <c r="AH1106">
        <v>9.8778000000000006</v>
      </c>
      <c r="AI1106" s="1">
        <v>45198</v>
      </c>
      <c r="AJ1106">
        <v>9.7583705895804659E-2</v>
      </c>
      <c r="AO1106" s="1">
        <v>45198</v>
      </c>
      <c r="AP1106">
        <v>4.2891033347293044E-2</v>
      </c>
      <c r="AQ1106" s="1">
        <v>45883</v>
      </c>
      <c r="AR1106">
        <v>2.7709000000000001</v>
      </c>
      <c r="AS1106" s="1">
        <v>45883</v>
      </c>
      <c r="AT1106">
        <v>4.0003000000000002</v>
      </c>
      <c r="AU1106" s="1">
        <v>45198</v>
      </c>
      <c r="AV1106">
        <v>3.9345477918233888E-2</v>
      </c>
    </row>
    <row r="1107" spans="1:48" x14ac:dyDescent="0.25">
      <c r="A1107" s="1">
        <v>45700</v>
      </c>
      <c r="B1107">
        <v>12.6525</v>
      </c>
      <c r="C1107" s="1">
        <v>45700</v>
      </c>
      <c r="D1107">
        <v>16.478100000000001</v>
      </c>
      <c r="E1107" s="1">
        <v>45199</v>
      </c>
      <c r="F1107">
        <v>0.10805815255225175</v>
      </c>
      <c r="G1107" s="1">
        <v>45677</v>
      </c>
      <c r="H1107">
        <v>13.7317</v>
      </c>
      <c r="I1107" s="1">
        <v>45677</v>
      </c>
      <c r="J1107">
        <v>16.312100000000001</v>
      </c>
      <c r="K1107" s="1">
        <v>45199</v>
      </c>
      <c r="L1107">
        <v>0.14047052674147331</v>
      </c>
      <c r="M1107" s="1">
        <v>45700</v>
      </c>
      <c r="N1107">
        <v>5.2949000000000002</v>
      </c>
      <c r="O1107" s="1">
        <v>45700</v>
      </c>
      <c r="P1107">
        <v>7.0528000000000004</v>
      </c>
      <c r="Q1107" s="1">
        <v>45199</v>
      </c>
      <c r="R1107">
        <v>6.1624405423381892E-2</v>
      </c>
      <c r="S1107" s="1">
        <v>45700</v>
      </c>
      <c r="T1107">
        <v>7.3814000000000002</v>
      </c>
      <c r="U1107" s="1">
        <v>45700</v>
      </c>
      <c r="V1107">
        <v>8.2784999999999993</v>
      </c>
      <c r="W1107" s="1">
        <v>45199</v>
      </c>
      <c r="X1107">
        <v>8.8179477591323732E-2</v>
      </c>
      <c r="Y1107" s="1">
        <v>45700</v>
      </c>
      <c r="Z1107">
        <v>5.4413</v>
      </c>
      <c r="AA1107" s="1">
        <v>45700</v>
      </c>
      <c r="AB1107">
        <v>6.7712000000000003</v>
      </c>
      <c r="AC1107" s="1">
        <v>45199</v>
      </c>
      <c r="AD1107">
        <v>6.8166536290499624E-2</v>
      </c>
      <c r="AE1107" s="1">
        <v>45700</v>
      </c>
      <c r="AF1107">
        <v>11.900700000000001</v>
      </c>
      <c r="AG1107" s="1">
        <v>45700</v>
      </c>
      <c r="AH1107">
        <v>14.460699999999999</v>
      </c>
      <c r="AI1107" s="1">
        <v>45199</v>
      </c>
      <c r="AJ1107">
        <v>9.7135632360925359E-2</v>
      </c>
      <c r="AO1107" s="1">
        <v>45199</v>
      </c>
      <c r="AP1107">
        <v>4.3032084974153055E-2</v>
      </c>
      <c r="AQ1107" s="1">
        <v>45884</v>
      </c>
      <c r="AR1107">
        <v>2.8353999999999999</v>
      </c>
      <c r="AS1107" s="1">
        <v>45884</v>
      </c>
      <c r="AT1107">
        <v>4.1393000000000004</v>
      </c>
      <c r="AU1107" s="1">
        <v>45199</v>
      </c>
      <c r="AV1107">
        <v>3.9492237843405775E-2</v>
      </c>
    </row>
    <row r="1108" spans="1:48" x14ac:dyDescent="0.25">
      <c r="A1108" s="1">
        <v>45701</v>
      </c>
      <c r="B1108">
        <v>12.274699999999999</v>
      </c>
      <c r="C1108" s="1">
        <v>45701</v>
      </c>
      <c r="D1108">
        <v>15.9613</v>
      </c>
      <c r="E1108" s="1">
        <v>45200</v>
      </c>
      <c r="F1108">
        <v>0.10888281840840984</v>
      </c>
      <c r="G1108" s="1">
        <v>45678</v>
      </c>
      <c r="H1108">
        <v>13.404199999999999</v>
      </c>
      <c r="I1108" s="1">
        <v>45678</v>
      </c>
      <c r="J1108">
        <v>15.856299999999999</v>
      </c>
      <c r="K1108" s="1">
        <v>45200</v>
      </c>
      <c r="L1108">
        <v>0.14157725958742207</v>
      </c>
      <c r="M1108" s="1">
        <v>45701</v>
      </c>
      <c r="N1108">
        <v>5.1882999999999999</v>
      </c>
      <c r="O1108" s="1">
        <v>45701</v>
      </c>
      <c r="P1108">
        <v>6.8474000000000004</v>
      </c>
      <c r="Q1108" s="1">
        <v>45200</v>
      </c>
      <c r="R1108">
        <v>6.2049744251639928E-2</v>
      </c>
      <c r="S1108" s="1">
        <v>45701</v>
      </c>
      <c r="T1108">
        <v>7.0990000000000002</v>
      </c>
      <c r="U1108" s="1">
        <v>45701</v>
      </c>
      <c r="V1108">
        <v>8.0246999999999993</v>
      </c>
      <c r="W1108" s="1">
        <v>45200</v>
      </c>
      <c r="X1108">
        <v>8.8800556443881851E-2</v>
      </c>
      <c r="Y1108" s="1">
        <v>45701</v>
      </c>
      <c r="Z1108">
        <v>4.9513999999999996</v>
      </c>
      <c r="AA1108" s="1">
        <v>45701</v>
      </c>
      <c r="AB1108">
        <v>6.6711</v>
      </c>
      <c r="AC1108" s="1">
        <v>45200</v>
      </c>
      <c r="AD1108">
        <v>6.866823858667255E-2</v>
      </c>
      <c r="AE1108" s="1">
        <v>45701</v>
      </c>
      <c r="AF1108">
        <v>8.8678000000000008</v>
      </c>
      <c r="AG1108" s="1">
        <v>45701</v>
      </c>
      <c r="AH1108">
        <v>9.3239000000000001</v>
      </c>
      <c r="AI1108" s="1">
        <v>45200</v>
      </c>
      <c r="AJ1108">
        <v>9.7798171110527993E-2</v>
      </c>
      <c r="AO1108" s="1">
        <v>45200</v>
      </c>
      <c r="AP1108">
        <v>4.3275618218281083E-2</v>
      </c>
      <c r="AQ1108" s="1">
        <v>45887</v>
      </c>
      <c r="AR1108">
        <v>3.6113</v>
      </c>
      <c r="AS1108" s="1">
        <v>45887</v>
      </c>
      <c r="AT1108">
        <v>4.7331000000000003</v>
      </c>
      <c r="AU1108" s="1">
        <v>45200</v>
      </c>
      <c r="AV1108">
        <v>3.9773970658640377E-2</v>
      </c>
    </row>
    <row r="1109" spans="1:48" x14ac:dyDescent="0.25">
      <c r="A1109" s="1">
        <v>45702</v>
      </c>
      <c r="B1109">
        <v>12.222300000000001</v>
      </c>
      <c r="C1109" s="1">
        <v>45702</v>
      </c>
      <c r="D1109">
        <v>15.9307</v>
      </c>
      <c r="E1109" s="1">
        <v>45201</v>
      </c>
      <c r="F1109">
        <v>0.10800823059289288</v>
      </c>
      <c r="G1109" s="1">
        <v>45679</v>
      </c>
      <c r="H1109">
        <v>13.2753</v>
      </c>
      <c r="I1109" s="1">
        <v>45679</v>
      </c>
      <c r="J1109">
        <v>15.6778</v>
      </c>
      <c r="K1109" s="1">
        <v>45201</v>
      </c>
      <c r="L1109">
        <v>0.1413780686076726</v>
      </c>
      <c r="M1109" s="1">
        <v>45702</v>
      </c>
      <c r="N1109">
        <v>4.6310000000000002</v>
      </c>
      <c r="O1109" s="1">
        <v>45702</v>
      </c>
      <c r="P1109">
        <v>6.6717000000000004</v>
      </c>
      <c r="Q1109" s="1">
        <v>45201</v>
      </c>
      <c r="R1109">
        <v>6.271124053353723E-2</v>
      </c>
      <c r="S1109" s="1">
        <v>45702</v>
      </c>
      <c r="T1109">
        <v>7.2827000000000002</v>
      </c>
      <c r="U1109" s="1">
        <v>45702</v>
      </c>
      <c r="V1109">
        <v>7.7835000000000001</v>
      </c>
      <c r="W1109" s="1">
        <v>45201</v>
      </c>
      <c r="X1109">
        <v>8.9674131436745561E-2</v>
      </c>
      <c r="Y1109" s="1">
        <v>45702</v>
      </c>
      <c r="Z1109">
        <v>6.2846000000000002</v>
      </c>
      <c r="AA1109" s="1">
        <v>45702</v>
      </c>
      <c r="AB1109">
        <v>8.6431000000000004</v>
      </c>
      <c r="AC1109" s="1">
        <v>45201</v>
      </c>
      <c r="AD1109">
        <v>6.9540347043557896E-2</v>
      </c>
      <c r="AE1109" s="1">
        <v>45702</v>
      </c>
      <c r="AF1109">
        <v>9.01</v>
      </c>
      <c r="AG1109" s="1">
        <v>45702</v>
      </c>
      <c r="AH1109">
        <v>10.24</v>
      </c>
      <c r="AI1109" s="1">
        <v>45201</v>
      </c>
      <c r="AJ1109">
        <v>9.9162888891981063E-2</v>
      </c>
      <c r="AO1109" s="1">
        <v>45201</v>
      </c>
      <c r="AP1109">
        <v>4.3120725560909359E-2</v>
      </c>
      <c r="AQ1109" s="1">
        <v>45888</v>
      </c>
      <c r="AR1109">
        <v>3.3153999999999999</v>
      </c>
      <c r="AS1109" s="1">
        <v>45888</v>
      </c>
      <c r="AT1109">
        <v>4.1584000000000003</v>
      </c>
      <c r="AU1109" s="1">
        <v>45201</v>
      </c>
      <c r="AV1109">
        <v>4.0003741599342078E-2</v>
      </c>
    </row>
    <row r="1110" spans="1:48" x14ac:dyDescent="0.25">
      <c r="A1110" s="1">
        <v>45706</v>
      </c>
      <c r="B1110">
        <v>12.1181</v>
      </c>
      <c r="C1110" s="1">
        <v>45706</v>
      </c>
      <c r="D1110">
        <v>15.6698</v>
      </c>
      <c r="E1110" s="1">
        <v>45202</v>
      </c>
      <c r="F1110">
        <v>0.11027599113212484</v>
      </c>
      <c r="G1110" s="1">
        <v>45680</v>
      </c>
      <c r="H1110">
        <v>13.3751</v>
      </c>
      <c r="I1110" s="1">
        <v>45680</v>
      </c>
      <c r="J1110">
        <v>15.677099999999999</v>
      </c>
      <c r="K1110" s="1">
        <v>45202</v>
      </c>
      <c r="L1110">
        <v>0.14145946845806864</v>
      </c>
      <c r="M1110" s="1">
        <v>45706</v>
      </c>
      <c r="N1110">
        <v>4.7816999999999998</v>
      </c>
      <c r="O1110" s="1">
        <v>45706</v>
      </c>
      <c r="P1110">
        <v>7.1879</v>
      </c>
      <c r="Q1110" s="1">
        <v>45202</v>
      </c>
      <c r="R1110">
        <v>6.5321222421001829E-2</v>
      </c>
      <c r="S1110" s="1">
        <v>45706</v>
      </c>
      <c r="T1110">
        <v>6.9401000000000002</v>
      </c>
      <c r="U1110" s="1">
        <v>45706</v>
      </c>
      <c r="V1110">
        <v>7.6894999999999998</v>
      </c>
      <c r="W1110" s="1">
        <v>45202</v>
      </c>
      <c r="X1110">
        <v>9.144628468745343E-2</v>
      </c>
      <c r="Y1110" s="1">
        <v>45706</v>
      </c>
      <c r="Z1110">
        <v>5.7674000000000003</v>
      </c>
      <c r="AA1110" s="1">
        <v>45706</v>
      </c>
      <c r="AB1110">
        <v>6.9306999999999999</v>
      </c>
      <c r="AC1110" s="1">
        <v>45202</v>
      </c>
      <c r="AD1110">
        <v>7.0658022625545269E-2</v>
      </c>
      <c r="AE1110" s="1">
        <v>45706</v>
      </c>
      <c r="AF1110">
        <v>9.4597999999999995</v>
      </c>
      <c r="AG1110" s="1">
        <v>45706</v>
      </c>
      <c r="AH1110">
        <v>12.971</v>
      </c>
      <c r="AI1110" s="1">
        <v>45202</v>
      </c>
      <c r="AJ1110">
        <v>0.10053517924537876</v>
      </c>
      <c r="AO1110" s="1">
        <v>45202</v>
      </c>
      <c r="AP1110">
        <v>4.3073251721443481E-2</v>
      </c>
      <c r="AQ1110" s="1">
        <v>45889</v>
      </c>
      <c r="AR1110">
        <v>3.6036000000000001</v>
      </c>
      <c r="AS1110" s="1">
        <v>45889</v>
      </c>
      <c r="AT1110">
        <v>4.5481999999999996</v>
      </c>
      <c r="AU1110" s="1">
        <v>45202</v>
      </c>
      <c r="AV1110">
        <v>4.0048849217190284E-2</v>
      </c>
    </row>
    <row r="1111" spans="1:48" x14ac:dyDescent="0.25">
      <c r="A1111" s="1">
        <v>45707</v>
      </c>
      <c r="B1111">
        <v>12.0601</v>
      </c>
      <c r="C1111" s="1">
        <v>45707</v>
      </c>
      <c r="D1111">
        <v>15.594799999999999</v>
      </c>
      <c r="E1111" s="1">
        <v>45203</v>
      </c>
      <c r="F1111">
        <v>0.11163491086123889</v>
      </c>
      <c r="G1111" s="1">
        <v>45681</v>
      </c>
      <c r="H1111">
        <v>13.3278</v>
      </c>
      <c r="I1111" s="1">
        <v>45681</v>
      </c>
      <c r="J1111">
        <v>15.8154</v>
      </c>
      <c r="K1111" s="1">
        <v>45203</v>
      </c>
      <c r="L1111">
        <v>0.14150941338629858</v>
      </c>
      <c r="M1111" s="1">
        <v>45707</v>
      </c>
      <c r="N1111">
        <v>4.9649999999999999</v>
      </c>
      <c r="O1111" s="1">
        <v>45707</v>
      </c>
      <c r="P1111">
        <v>5.9728000000000003</v>
      </c>
      <c r="Q1111" s="1">
        <v>45203</v>
      </c>
      <c r="R1111">
        <v>6.5937198179551348E-2</v>
      </c>
      <c r="S1111" s="1">
        <v>45707</v>
      </c>
      <c r="T1111">
        <v>7.4832000000000001</v>
      </c>
      <c r="U1111" s="1">
        <v>45707</v>
      </c>
      <c r="V1111">
        <v>6.7516999999999996</v>
      </c>
      <c r="W1111" s="1">
        <v>45203</v>
      </c>
      <c r="X1111">
        <v>9.2606197269606477E-2</v>
      </c>
      <c r="Y1111" s="1">
        <v>45707</v>
      </c>
      <c r="Z1111">
        <v>6.9114000000000004</v>
      </c>
      <c r="AA1111" s="1">
        <v>45707</v>
      </c>
      <c r="AB1111">
        <v>8.3140999999999998</v>
      </c>
      <c r="AC1111" s="1">
        <v>45203</v>
      </c>
      <c r="AD1111">
        <v>7.1146561616776086E-2</v>
      </c>
      <c r="AE1111" s="1">
        <v>45707</v>
      </c>
      <c r="AF1111">
        <v>10.5009</v>
      </c>
      <c r="AG1111" s="1">
        <v>45707</v>
      </c>
      <c r="AH1111">
        <v>13.557700000000001</v>
      </c>
      <c r="AI1111" s="1">
        <v>45203</v>
      </c>
      <c r="AJ1111">
        <v>0.10078850775339437</v>
      </c>
      <c r="AO1111" s="1">
        <v>45203</v>
      </c>
      <c r="AP1111">
        <v>4.3134970351296285E-2</v>
      </c>
      <c r="AQ1111" s="1">
        <v>45890</v>
      </c>
      <c r="AR1111">
        <v>3.2069000000000001</v>
      </c>
      <c r="AS1111" s="1">
        <v>45890</v>
      </c>
      <c r="AT1111">
        <v>4.3878000000000004</v>
      </c>
      <c r="AU1111" s="1">
        <v>45203</v>
      </c>
      <c r="AV1111">
        <v>4.0106819208440232E-2</v>
      </c>
    </row>
    <row r="1112" spans="1:48" x14ac:dyDescent="0.25">
      <c r="A1112" s="1">
        <v>45708</v>
      </c>
      <c r="B1112">
        <v>12.071300000000001</v>
      </c>
      <c r="C1112" s="1">
        <v>45708</v>
      </c>
      <c r="D1112">
        <v>15.8284</v>
      </c>
      <c r="E1112" s="1">
        <v>45204</v>
      </c>
      <c r="F1112">
        <v>0.11076460501001664</v>
      </c>
      <c r="G1112" s="1">
        <v>45684</v>
      </c>
      <c r="H1112">
        <v>13.8744</v>
      </c>
      <c r="I1112" s="1">
        <v>45684</v>
      </c>
      <c r="J1112">
        <v>16.5227</v>
      </c>
      <c r="K1112" s="1">
        <v>45204</v>
      </c>
      <c r="L1112">
        <v>0.14060679270614135</v>
      </c>
      <c r="M1112" s="1">
        <v>45708</v>
      </c>
      <c r="N1112">
        <v>4.7186000000000003</v>
      </c>
      <c r="O1112" s="1">
        <v>45708</v>
      </c>
      <c r="P1112">
        <v>5.5412999999999997</v>
      </c>
      <c r="Q1112" s="1">
        <v>45204</v>
      </c>
      <c r="R1112">
        <v>6.545653796210027E-2</v>
      </c>
      <c r="S1112" s="1">
        <v>45708</v>
      </c>
      <c r="T1112">
        <v>7.8075999999999999</v>
      </c>
      <c r="U1112" s="1">
        <v>45708</v>
      </c>
      <c r="V1112">
        <v>8.0068999999999999</v>
      </c>
      <c r="W1112" s="1">
        <v>45204</v>
      </c>
      <c r="X1112">
        <v>9.1883771568470426E-2</v>
      </c>
      <c r="Y1112" s="1">
        <v>45708</v>
      </c>
      <c r="Z1112">
        <v>5.7911999999999999</v>
      </c>
      <c r="AA1112" s="1">
        <v>45708</v>
      </c>
      <c r="AB1112">
        <v>7.8586999999999998</v>
      </c>
      <c r="AC1112" s="1">
        <v>45204</v>
      </c>
      <c r="AD1112">
        <v>7.0610133879358591E-2</v>
      </c>
      <c r="AE1112" s="1">
        <v>45708</v>
      </c>
      <c r="AF1112">
        <v>16.982299999999999</v>
      </c>
      <c r="AG1112" s="1">
        <v>45708</v>
      </c>
      <c r="AH1112">
        <v>17.0261</v>
      </c>
      <c r="AI1112" s="1">
        <v>45204</v>
      </c>
      <c r="AJ1112">
        <v>0.10000085227947514</v>
      </c>
      <c r="AO1112" s="1">
        <v>45204</v>
      </c>
      <c r="AP1112">
        <v>4.3270239561632638E-2</v>
      </c>
      <c r="AQ1112" s="1">
        <v>45891</v>
      </c>
      <c r="AR1112">
        <v>3.8651</v>
      </c>
      <c r="AS1112" s="1">
        <v>45891</v>
      </c>
      <c r="AT1112">
        <v>4.7990000000000004</v>
      </c>
      <c r="AU1112" s="1">
        <v>45204</v>
      </c>
      <c r="AV1112">
        <v>4.0027013365831692E-2</v>
      </c>
    </row>
    <row r="1113" spans="1:48" x14ac:dyDescent="0.25">
      <c r="A1113" s="1">
        <v>45709</v>
      </c>
      <c r="B1113">
        <v>13.3865</v>
      </c>
      <c r="C1113" s="1">
        <v>45709</v>
      </c>
      <c r="D1113">
        <v>17.652100000000001</v>
      </c>
      <c r="E1113" s="1">
        <v>45205</v>
      </c>
      <c r="F1113">
        <v>0.1125085009924526</v>
      </c>
      <c r="G1113" s="1">
        <v>45685</v>
      </c>
      <c r="H1113">
        <v>13.5768</v>
      </c>
      <c r="I1113" s="1">
        <v>45685</v>
      </c>
      <c r="J1113">
        <v>16.074200000000001</v>
      </c>
      <c r="K1113" s="1">
        <v>45205</v>
      </c>
      <c r="L1113">
        <v>0.13059231864122037</v>
      </c>
      <c r="M1113" s="1">
        <v>45709</v>
      </c>
      <c r="N1113">
        <v>5.0103</v>
      </c>
      <c r="O1113" s="1">
        <v>45709</v>
      </c>
      <c r="P1113">
        <v>6.4782000000000002</v>
      </c>
      <c r="Q1113" s="1">
        <v>45205</v>
      </c>
      <c r="R1113">
        <v>6.3940029184099079E-2</v>
      </c>
      <c r="S1113" s="1">
        <v>45709</v>
      </c>
      <c r="T1113">
        <v>7.0281000000000002</v>
      </c>
      <c r="U1113" s="1">
        <v>45709</v>
      </c>
      <c r="V1113">
        <v>7.3498999999999999</v>
      </c>
      <c r="W1113" s="1">
        <v>45205</v>
      </c>
      <c r="X1113">
        <v>9.0082412921163729E-2</v>
      </c>
      <c r="Y1113" s="1">
        <v>45709</v>
      </c>
      <c r="Z1113">
        <v>5.4493999999999998</v>
      </c>
      <c r="AA1113" s="1">
        <v>45709</v>
      </c>
      <c r="AB1113">
        <v>6.1466000000000003</v>
      </c>
      <c r="AC1113" s="1">
        <v>45205</v>
      </c>
      <c r="AD1113">
        <v>6.9257401957508055E-2</v>
      </c>
      <c r="AE1113" s="1">
        <v>45709</v>
      </c>
      <c r="AF1113">
        <v>5.8441000000000001</v>
      </c>
      <c r="AG1113" s="1">
        <v>45709</v>
      </c>
      <c r="AH1113">
        <v>9.4612999999999996</v>
      </c>
      <c r="AI1113" s="1">
        <v>45205</v>
      </c>
      <c r="AJ1113">
        <v>9.6267258464828226E-2</v>
      </c>
      <c r="AO1113" s="1">
        <v>45205</v>
      </c>
      <c r="AP1113">
        <v>4.0053276998393214E-2</v>
      </c>
      <c r="AQ1113" s="1">
        <v>45895</v>
      </c>
      <c r="AR1113">
        <v>3.2671000000000001</v>
      </c>
      <c r="AS1113" s="1">
        <v>45895</v>
      </c>
      <c r="AT1113">
        <v>4.3564999999999996</v>
      </c>
      <c r="AU1113" s="1">
        <v>45205</v>
      </c>
      <c r="AV1113">
        <v>3.7136567545680059E-2</v>
      </c>
    </row>
    <row r="1114" spans="1:48" x14ac:dyDescent="0.25">
      <c r="A1114" s="1">
        <v>45712</v>
      </c>
      <c r="B1114">
        <v>13.7873</v>
      </c>
      <c r="C1114" s="1">
        <v>45712</v>
      </c>
      <c r="D1114">
        <v>18.015999999999998</v>
      </c>
      <c r="E1114" s="1">
        <v>45206</v>
      </c>
      <c r="F1114">
        <v>0.11329233896927106</v>
      </c>
      <c r="G1114" s="1">
        <v>45686</v>
      </c>
      <c r="H1114">
        <v>13.571300000000001</v>
      </c>
      <c r="I1114" s="1">
        <v>45686</v>
      </c>
      <c r="J1114">
        <v>16.0625</v>
      </c>
      <c r="K1114" s="1">
        <v>45206</v>
      </c>
      <c r="L1114">
        <v>0.13136207305652878</v>
      </c>
      <c r="M1114" s="1">
        <v>45712</v>
      </c>
      <c r="N1114">
        <v>5.2096</v>
      </c>
      <c r="O1114" s="1">
        <v>45712</v>
      </c>
      <c r="P1114">
        <v>7.1421999999999999</v>
      </c>
      <c r="Q1114" s="1">
        <v>45206</v>
      </c>
      <c r="R1114">
        <v>6.4417426465901026E-2</v>
      </c>
      <c r="S1114" s="1">
        <v>45712</v>
      </c>
      <c r="T1114">
        <v>6.5658000000000003</v>
      </c>
      <c r="U1114" s="1">
        <v>45712</v>
      </c>
      <c r="V1114">
        <v>7.2515999999999998</v>
      </c>
      <c r="W1114" s="1">
        <v>45206</v>
      </c>
      <c r="X1114">
        <v>9.0792722514308782E-2</v>
      </c>
      <c r="Y1114" s="1">
        <v>45712</v>
      </c>
      <c r="Z1114">
        <v>6.3765999999999998</v>
      </c>
      <c r="AA1114" s="1">
        <v>45712</v>
      </c>
      <c r="AB1114">
        <v>6.2171000000000003</v>
      </c>
      <c r="AC1114" s="1">
        <v>45206</v>
      </c>
      <c r="AD1114">
        <v>6.9803221108493824E-2</v>
      </c>
      <c r="AE1114" s="1">
        <v>45712</v>
      </c>
      <c r="AF1114">
        <v>10.164999999999999</v>
      </c>
      <c r="AG1114" s="1">
        <v>45712</v>
      </c>
      <c r="AH1114">
        <v>7.9837999999999996</v>
      </c>
      <c r="AI1114" s="1">
        <v>45206</v>
      </c>
      <c r="AJ1114">
        <v>9.7019230766849249E-2</v>
      </c>
      <c r="AO1114" s="1">
        <v>45206</v>
      </c>
      <c r="AP1114">
        <v>4.0131835683846213E-2</v>
      </c>
      <c r="AQ1114" s="1">
        <v>45896</v>
      </c>
      <c r="AR1114">
        <v>3.4994000000000001</v>
      </c>
      <c r="AS1114" s="1">
        <v>45896</v>
      </c>
      <c r="AT1114">
        <v>4.7267000000000001</v>
      </c>
      <c r="AU1114" s="1">
        <v>45206</v>
      </c>
      <c r="AV1114">
        <v>3.7231898966004852E-2</v>
      </c>
    </row>
    <row r="1115" spans="1:48" x14ac:dyDescent="0.25">
      <c r="A1115" s="1">
        <v>45713</v>
      </c>
      <c r="B1115">
        <v>14.0783</v>
      </c>
      <c r="C1115" s="1">
        <v>45713</v>
      </c>
      <c r="D1115">
        <v>18.357800000000001</v>
      </c>
      <c r="E1115" s="1">
        <v>45207</v>
      </c>
      <c r="F1115">
        <v>0.11407513219980345</v>
      </c>
      <c r="G1115" s="1">
        <v>45687</v>
      </c>
      <c r="H1115">
        <v>13.1721</v>
      </c>
      <c r="I1115" s="1">
        <v>45687</v>
      </c>
      <c r="J1115">
        <v>15.538</v>
      </c>
      <c r="K1115" s="1">
        <v>45207</v>
      </c>
      <c r="L1115">
        <v>0.13202069900439392</v>
      </c>
      <c r="M1115" s="1">
        <v>45713</v>
      </c>
      <c r="N1115">
        <v>5.0258000000000003</v>
      </c>
      <c r="O1115" s="1">
        <v>45713</v>
      </c>
      <c r="P1115">
        <v>6.3898999999999999</v>
      </c>
      <c r="Q1115" s="1">
        <v>45207</v>
      </c>
      <c r="R1115">
        <v>6.4128737578669062E-2</v>
      </c>
      <c r="S1115" s="1">
        <v>45713</v>
      </c>
      <c r="T1115">
        <v>6.5056000000000003</v>
      </c>
      <c r="U1115" s="1">
        <v>45713</v>
      </c>
      <c r="V1115">
        <v>7.8757999999999999</v>
      </c>
      <c r="W1115" s="1">
        <v>45207</v>
      </c>
      <c r="X1115">
        <v>9.0741775390872942E-2</v>
      </c>
      <c r="Y1115" s="1">
        <v>45713</v>
      </c>
      <c r="Z1115">
        <v>5.6619000000000002</v>
      </c>
      <c r="AA1115" s="1">
        <v>45713</v>
      </c>
      <c r="AB1115">
        <v>6.5689000000000002</v>
      </c>
      <c r="AC1115" s="1">
        <v>45207</v>
      </c>
      <c r="AD1115">
        <v>6.9363158893515048E-2</v>
      </c>
      <c r="AE1115" s="1">
        <v>45713</v>
      </c>
      <c r="AF1115">
        <v>9.3172999999999995</v>
      </c>
      <c r="AG1115" s="1">
        <v>45713</v>
      </c>
      <c r="AH1115">
        <v>10.676</v>
      </c>
      <c r="AI1115" s="1">
        <v>45207</v>
      </c>
      <c r="AJ1115">
        <v>9.7317217562799915E-2</v>
      </c>
      <c r="AO1115" s="1">
        <v>45207</v>
      </c>
      <c r="AP1115">
        <v>4.0441579713835114E-2</v>
      </c>
      <c r="AQ1115" s="1">
        <v>45897</v>
      </c>
      <c r="AR1115">
        <v>3.1877</v>
      </c>
      <c r="AS1115" s="1">
        <v>45897</v>
      </c>
      <c r="AT1115">
        <v>4.6516999999999999</v>
      </c>
      <c r="AU1115" s="1">
        <v>45207</v>
      </c>
      <c r="AV1115">
        <v>3.7529340014064112E-2</v>
      </c>
    </row>
    <row r="1116" spans="1:48" x14ac:dyDescent="0.25">
      <c r="A1116" s="1">
        <v>45714</v>
      </c>
      <c r="B1116">
        <v>14.1546</v>
      </c>
      <c r="C1116" s="1">
        <v>45714</v>
      </c>
      <c r="D1116">
        <v>18.197299999999998</v>
      </c>
      <c r="E1116" s="1">
        <v>45208</v>
      </c>
      <c r="F1116">
        <v>0.11391793509117699</v>
      </c>
      <c r="G1116" s="1">
        <v>45688</v>
      </c>
      <c r="H1116">
        <v>13.317299999999999</v>
      </c>
      <c r="I1116" s="1">
        <v>45688</v>
      </c>
      <c r="J1116">
        <v>15.7585</v>
      </c>
      <c r="K1116" s="1">
        <v>45208</v>
      </c>
      <c r="L1116">
        <v>0.13171127288892615</v>
      </c>
      <c r="M1116" s="1">
        <v>45714</v>
      </c>
      <c r="N1116">
        <v>4.4378000000000002</v>
      </c>
      <c r="O1116" s="1">
        <v>45714</v>
      </c>
      <c r="P1116">
        <v>5.8879999999999999</v>
      </c>
      <c r="Q1116" s="1">
        <v>45208</v>
      </c>
      <c r="R1116">
        <v>6.5343439496362662E-2</v>
      </c>
      <c r="S1116" s="1">
        <v>45714</v>
      </c>
      <c r="T1116">
        <v>6.4664000000000001</v>
      </c>
      <c r="U1116" s="1">
        <v>45714</v>
      </c>
      <c r="V1116">
        <v>7.4912999999999998</v>
      </c>
      <c r="W1116" s="1">
        <v>45208</v>
      </c>
      <c r="X1116">
        <v>9.3725962948035688E-2</v>
      </c>
      <c r="Y1116" s="1">
        <v>45714</v>
      </c>
      <c r="Z1116">
        <v>6.3483000000000001</v>
      </c>
      <c r="AA1116" s="1">
        <v>45714</v>
      </c>
      <c r="AB1116">
        <v>8.0176999999999996</v>
      </c>
      <c r="AC1116" s="1">
        <v>45208</v>
      </c>
      <c r="AD1116">
        <v>7.3167940222573502E-2</v>
      </c>
      <c r="AE1116" s="1">
        <v>45714</v>
      </c>
      <c r="AF1116">
        <v>9.6509999999999998</v>
      </c>
      <c r="AG1116" s="1">
        <v>45714</v>
      </c>
      <c r="AH1116">
        <v>9.3795000000000002</v>
      </c>
      <c r="AI1116" s="1">
        <v>45208</v>
      </c>
      <c r="AJ1116">
        <v>9.716632657144951E-2</v>
      </c>
      <c r="AO1116" s="1">
        <v>45208</v>
      </c>
      <c r="AP1116">
        <v>4.0760163986853122E-2</v>
      </c>
      <c r="AQ1116" s="1">
        <v>45898</v>
      </c>
      <c r="AR1116">
        <v>3.7366000000000001</v>
      </c>
      <c r="AS1116" s="1">
        <v>45898</v>
      </c>
      <c r="AT1116">
        <v>5.0541</v>
      </c>
      <c r="AU1116" s="1">
        <v>45208</v>
      </c>
      <c r="AV1116">
        <v>3.7353879687631701E-2</v>
      </c>
    </row>
    <row r="1117" spans="1:48" x14ac:dyDescent="0.25">
      <c r="A1117" s="1">
        <v>45715</v>
      </c>
      <c r="B1117">
        <v>15.593500000000001</v>
      </c>
      <c r="C1117" s="1">
        <v>45715</v>
      </c>
      <c r="D1117">
        <v>19.714600000000001</v>
      </c>
      <c r="E1117" s="1">
        <v>45209</v>
      </c>
      <c r="F1117">
        <v>0.11352469120712078</v>
      </c>
      <c r="G1117" s="1">
        <v>45691</v>
      </c>
      <c r="H1117">
        <v>14.0421</v>
      </c>
      <c r="I1117" s="1">
        <v>45691</v>
      </c>
      <c r="J1117">
        <v>16.773900000000001</v>
      </c>
      <c r="K1117" s="1">
        <v>45209</v>
      </c>
      <c r="L1117">
        <v>0.1381986994141654</v>
      </c>
      <c r="M1117" s="1">
        <v>45715</v>
      </c>
      <c r="N1117">
        <v>4.8548999999999998</v>
      </c>
      <c r="O1117" s="1">
        <v>45715</v>
      </c>
      <c r="P1117">
        <v>6.3324999999999996</v>
      </c>
      <c r="Q1117" s="1">
        <v>45209</v>
      </c>
      <c r="R1117">
        <v>6.4833650238265553E-2</v>
      </c>
      <c r="S1117" s="1">
        <v>45715</v>
      </c>
      <c r="T1117">
        <v>6.8287000000000004</v>
      </c>
      <c r="U1117" s="1">
        <v>45715</v>
      </c>
      <c r="V1117">
        <v>7.4314</v>
      </c>
      <c r="W1117" s="1">
        <v>45209</v>
      </c>
      <c r="X1117">
        <v>9.3009267943095539E-2</v>
      </c>
      <c r="Y1117" s="1">
        <v>45715</v>
      </c>
      <c r="Z1117">
        <v>5.3014999999999999</v>
      </c>
      <c r="AA1117" s="1">
        <v>45715</v>
      </c>
      <c r="AB1117">
        <v>5.6798000000000002</v>
      </c>
      <c r="AC1117" s="1">
        <v>45209</v>
      </c>
      <c r="AD1117">
        <v>7.2600633988810351E-2</v>
      </c>
      <c r="AE1117" s="1">
        <v>45715</v>
      </c>
      <c r="AF1117">
        <v>9.0876000000000001</v>
      </c>
      <c r="AG1117" s="1">
        <v>45715</v>
      </c>
      <c r="AH1117">
        <v>11.0794</v>
      </c>
      <c r="AI1117" s="1">
        <v>45209</v>
      </c>
      <c r="AJ1117">
        <v>9.64932355521569E-2</v>
      </c>
      <c r="AO1117" s="1">
        <v>45209</v>
      </c>
      <c r="AP1117">
        <v>4.0554030169616687E-2</v>
      </c>
      <c r="AQ1117" s="1">
        <v>45901</v>
      </c>
      <c r="AR1117">
        <v>3.6463999999999999</v>
      </c>
      <c r="AS1117" s="1">
        <v>45901</v>
      </c>
      <c r="AT1117">
        <v>5.0364000000000004</v>
      </c>
      <c r="AU1117" s="1">
        <v>45209</v>
      </c>
      <c r="AV1117">
        <v>3.8206102069985162E-2</v>
      </c>
    </row>
    <row r="1118" spans="1:48" x14ac:dyDescent="0.25">
      <c r="A1118" s="1">
        <v>45716</v>
      </c>
      <c r="B1118">
        <v>14.7271</v>
      </c>
      <c r="C1118" s="1">
        <v>45716</v>
      </c>
      <c r="D1118">
        <v>18.683499999999999</v>
      </c>
      <c r="E1118" s="1">
        <v>45210</v>
      </c>
      <c r="F1118">
        <v>0.11304886639492877</v>
      </c>
      <c r="G1118" s="1">
        <v>45692</v>
      </c>
      <c r="H1118">
        <v>13.8027</v>
      </c>
      <c r="I1118" s="1">
        <v>45692</v>
      </c>
      <c r="J1118">
        <v>16.4679</v>
      </c>
      <c r="K1118" s="1">
        <v>45210</v>
      </c>
      <c r="L1118">
        <v>0.13747427200975793</v>
      </c>
      <c r="M1118" s="1">
        <v>45716</v>
      </c>
      <c r="N1118">
        <v>4.6153000000000004</v>
      </c>
      <c r="O1118" s="1">
        <v>45716</v>
      </c>
      <c r="P1118">
        <v>5.8979999999999997</v>
      </c>
      <c r="Q1118" s="1">
        <v>45210</v>
      </c>
      <c r="R1118">
        <v>6.3939728031259538E-2</v>
      </c>
      <c r="S1118" s="1">
        <v>45716</v>
      </c>
      <c r="T1118">
        <v>6.2443999999999997</v>
      </c>
      <c r="U1118" s="1">
        <v>45716</v>
      </c>
      <c r="V1118">
        <v>7.2539999999999996</v>
      </c>
      <c r="W1118" s="1">
        <v>45210</v>
      </c>
      <c r="X1118">
        <v>9.3362984921566805E-2</v>
      </c>
      <c r="Y1118" s="1">
        <v>45716</v>
      </c>
      <c r="Z1118">
        <v>4.6269</v>
      </c>
      <c r="AA1118" s="1">
        <v>45716</v>
      </c>
      <c r="AB1118">
        <v>5.2335000000000003</v>
      </c>
      <c r="AC1118" s="1">
        <v>45210</v>
      </c>
      <c r="AD1118">
        <v>7.2632969348132473E-2</v>
      </c>
      <c r="AE1118" s="1">
        <v>45716</v>
      </c>
      <c r="AF1118">
        <v>8.2485999999999997</v>
      </c>
      <c r="AG1118" s="1">
        <v>45716</v>
      </c>
      <c r="AH1118">
        <v>12.931699999999999</v>
      </c>
      <c r="AI1118" s="1">
        <v>45210</v>
      </c>
      <c r="AJ1118">
        <v>9.7045693308479855E-2</v>
      </c>
      <c r="AO1118" s="1">
        <v>45210</v>
      </c>
      <c r="AP1118">
        <v>4.0487513607898498E-2</v>
      </c>
      <c r="AQ1118" s="1">
        <v>45902</v>
      </c>
      <c r="AR1118">
        <v>3.9458000000000002</v>
      </c>
      <c r="AS1118" s="1">
        <v>45902</v>
      </c>
      <c r="AT1118">
        <v>5.2755999999999998</v>
      </c>
      <c r="AU1118" s="1">
        <v>45210</v>
      </c>
      <c r="AV1118">
        <v>3.7579582914419409E-2</v>
      </c>
    </row>
    <row r="1119" spans="1:48" x14ac:dyDescent="0.25">
      <c r="A1119" s="1">
        <v>45719</v>
      </c>
      <c r="B1119">
        <v>16.1341</v>
      </c>
      <c r="C1119" s="1">
        <v>45719</v>
      </c>
      <c r="D1119">
        <v>20.614999999999998</v>
      </c>
      <c r="E1119" s="1">
        <v>45211</v>
      </c>
      <c r="F1119">
        <v>0.11263037102750467</v>
      </c>
      <c r="G1119" s="1">
        <v>45693</v>
      </c>
      <c r="H1119">
        <v>13.773199999999999</v>
      </c>
      <c r="I1119" s="1">
        <v>45693</v>
      </c>
      <c r="J1119">
        <v>16.386500000000002</v>
      </c>
      <c r="K1119" s="1">
        <v>45211</v>
      </c>
      <c r="L1119">
        <v>0.13303157018707348</v>
      </c>
      <c r="M1119" s="1">
        <v>45719</v>
      </c>
      <c r="N1119">
        <v>5.7154999999999996</v>
      </c>
      <c r="O1119" s="1">
        <v>45719</v>
      </c>
      <c r="P1119">
        <v>7.6414</v>
      </c>
      <c r="Q1119" s="1">
        <v>45211</v>
      </c>
      <c r="R1119">
        <v>6.2812802295611481E-2</v>
      </c>
      <c r="S1119" s="1">
        <v>45719</v>
      </c>
      <c r="T1119">
        <v>7.0792000000000002</v>
      </c>
      <c r="U1119" s="1">
        <v>45719</v>
      </c>
      <c r="V1119">
        <v>7.6657999999999999</v>
      </c>
      <c r="W1119" s="1">
        <v>45211</v>
      </c>
      <c r="X1119">
        <v>9.3473280631116207E-2</v>
      </c>
      <c r="Y1119" s="1">
        <v>45719</v>
      </c>
      <c r="Z1119">
        <v>5.4847000000000001</v>
      </c>
      <c r="AA1119" s="1">
        <v>45719</v>
      </c>
      <c r="AB1119">
        <v>7.0155000000000003</v>
      </c>
      <c r="AC1119" s="1">
        <v>45211</v>
      </c>
      <c r="AD1119">
        <v>7.166014718385369E-2</v>
      </c>
      <c r="AE1119" s="1">
        <v>45719</v>
      </c>
      <c r="AF1119">
        <v>10.1721</v>
      </c>
      <c r="AG1119" s="1">
        <v>45719</v>
      </c>
      <c r="AH1119">
        <v>11.1273</v>
      </c>
      <c r="AI1119" s="1">
        <v>45211</v>
      </c>
      <c r="AJ1119">
        <v>9.5825458857058093E-2</v>
      </c>
      <c r="AO1119" s="1">
        <v>45211</v>
      </c>
      <c r="AP1119">
        <v>3.8543597124315987E-2</v>
      </c>
      <c r="AQ1119" s="1">
        <v>45903</v>
      </c>
      <c r="AR1119">
        <v>3.56</v>
      </c>
      <c r="AS1119" s="1">
        <v>45903</v>
      </c>
      <c r="AT1119">
        <v>5.0575999999999999</v>
      </c>
      <c r="AU1119" s="1">
        <v>45211</v>
      </c>
      <c r="AV1119">
        <v>3.5078352478905596E-2</v>
      </c>
    </row>
    <row r="1120" spans="1:48" x14ac:dyDescent="0.25">
      <c r="A1120" s="1">
        <v>45720</v>
      </c>
      <c r="B1120">
        <v>16.6904</v>
      </c>
      <c r="C1120" s="1">
        <v>45720</v>
      </c>
      <c r="D1120">
        <v>21.365400000000001</v>
      </c>
      <c r="E1120" s="1">
        <v>45212</v>
      </c>
      <c r="F1120">
        <v>0.11156818160595636</v>
      </c>
      <c r="G1120" s="1">
        <v>45694</v>
      </c>
      <c r="H1120">
        <v>13.472</v>
      </c>
      <c r="I1120" s="1">
        <v>45694</v>
      </c>
      <c r="J1120">
        <v>15.933</v>
      </c>
      <c r="K1120" s="1">
        <v>45212</v>
      </c>
      <c r="L1120">
        <v>0.13502621906168907</v>
      </c>
      <c r="M1120" s="1">
        <v>45720</v>
      </c>
      <c r="N1120">
        <v>5.2572999999999999</v>
      </c>
      <c r="O1120" s="1">
        <v>45720</v>
      </c>
      <c r="P1120">
        <v>7.1192000000000002</v>
      </c>
      <c r="Q1120" s="1">
        <v>45212</v>
      </c>
      <c r="R1120">
        <v>6.1564777045537623E-2</v>
      </c>
      <c r="S1120" s="1">
        <v>45720</v>
      </c>
      <c r="T1120">
        <v>7.4310999999999998</v>
      </c>
      <c r="U1120" s="1">
        <v>45720</v>
      </c>
      <c r="V1120">
        <v>7.9644000000000004</v>
      </c>
      <c r="W1120" s="1">
        <v>45212</v>
      </c>
      <c r="X1120">
        <v>9.3017816899658282E-2</v>
      </c>
      <c r="Y1120" s="1">
        <v>45720</v>
      </c>
      <c r="Z1120">
        <v>5.7347999999999999</v>
      </c>
      <c r="AA1120" s="1">
        <v>45720</v>
      </c>
      <c r="AB1120">
        <v>5.9825999999999997</v>
      </c>
      <c r="AC1120" s="1">
        <v>45212</v>
      </c>
      <c r="AD1120">
        <v>7.0626589213258067E-2</v>
      </c>
      <c r="AE1120" s="1">
        <v>45720</v>
      </c>
      <c r="AF1120">
        <v>8.5341000000000005</v>
      </c>
      <c r="AG1120" s="1">
        <v>45720</v>
      </c>
      <c r="AH1120">
        <v>8.8986999999999998</v>
      </c>
      <c r="AI1120" s="1">
        <v>45212</v>
      </c>
      <c r="AJ1120">
        <v>9.3250272282938765E-2</v>
      </c>
      <c r="AO1120" s="1">
        <v>45212</v>
      </c>
      <c r="AP1120">
        <v>3.7796261431216761E-2</v>
      </c>
      <c r="AQ1120" s="1">
        <v>45904</v>
      </c>
      <c r="AR1120">
        <v>3.6029</v>
      </c>
      <c r="AS1120" s="1">
        <v>45904</v>
      </c>
      <c r="AT1120">
        <v>5.1466000000000003</v>
      </c>
      <c r="AU1120" s="1">
        <v>45212</v>
      </c>
      <c r="AV1120">
        <v>3.5064432812199842E-2</v>
      </c>
    </row>
    <row r="1121" spans="1:48" x14ac:dyDescent="0.25">
      <c r="A1121" s="1">
        <v>45721</v>
      </c>
      <c r="B1121">
        <v>16.013500000000001</v>
      </c>
      <c r="C1121" s="1">
        <v>45721</v>
      </c>
      <c r="D1121">
        <v>20.4998</v>
      </c>
      <c r="E1121" s="1">
        <v>45213</v>
      </c>
      <c r="F1121">
        <v>0.1124466364925101</v>
      </c>
      <c r="G1121" s="1">
        <v>45695</v>
      </c>
      <c r="H1121">
        <v>13.930199999999999</v>
      </c>
      <c r="I1121" s="1">
        <v>45695</v>
      </c>
      <c r="J1121">
        <v>16.5184</v>
      </c>
      <c r="K1121" s="1">
        <v>45213</v>
      </c>
      <c r="L1121">
        <v>0.13596688816014324</v>
      </c>
      <c r="M1121" s="1">
        <v>45721</v>
      </c>
      <c r="N1121">
        <v>5.3761000000000001</v>
      </c>
      <c r="O1121" s="1">
        <v>45721</v>
      </c>
      <c r="P1121">
        <v>7.6223999999999998</v>
      </c>
      <c r="Q1121" s="1">
        <v>45213</v>
      </c>
      <c r="R1121">
        <v>6.0471632308639341E-2</v>
      </c>
      <c r="S1121" s="1">
        <v>45721</v>
      </c>
      <c r="T1121">
        <v>7.1615000000000002</v>
      </c>
      <c r="U1121" s="1">
        <v>45721</v>
      </c>
      <c r="V1121">
        <v>7.7398999999999996</v>
      </c>
      <c r="W1121" s="1">
        <v>45213</v>
      </c>
      <c r="X1121">
        <v>9.2707063845760648E-2</v>
      </c>
      <c r="Y1121" s="1">
        <v>45721</v>
      </c>
      <c r="Z1121">
        <v>6.1215000000000002</v>
      </c>
      <c r="AA1121" s="1">
        <v>45721</v>
      </c>
      <c r="AB1121">
        <v>6.0484999999999998</v>
      </c>
      <c r="AC1121" s="1">
        <v>45213</v>
      </c>
      <c r="AD1121">
        <v>7.028758589917819E-2</v>
      </c>
      <c r="AE1121" s="1">
        <v>45721</v>
      </c>
      <c r="AF1121">
        <v>10.2112</v>
      </c>
      <c r="AG1121" s="1">
        <v>45721</v>
      </c>
      <c r="AH1121">
        <v>11.4358</v>
      </c>
      <c r="AI1121" s="1">
        <v>45213</v>
      </c>
      <c r="AJ1121">
        <v>9.3462704564621649E-2</v>
      </c>
      <c r="AO1121" s="1">
        <v>45213</v>
      </c>
      <c r="AP1121">
        <v>3.7968784204591099E-2</v>
      </c>
      <c r="AQ1121" s="1">
        <v>45905</v>
      </c>
      <c r="AR1121">
        <v>3.7206999999999999</v>
      </c>
      <c r="AS1121" s="1">
        <v>45905</v>
      </c>
      <c r="AT1121">
        <v>5.1803999999999997</v>
      </c>
      <c r="AU1121" s="1">
        <v>45213</v>
      </c>
      <c r="AV1121">
        <v>3.5326502918848215E-2</v>
      </c>
    </row>
    <row r="1122" spans="1:48" x14ac:dyDescent="0.25">
      <c r="A1122" s="1">
        <v>45722</v>
      </c>
      <c r="B1122">
        <v>17.828299999999999</v>
      </c>
      <c r="C1122" s="1">
        <v>45722</v>
      </c>
      <c r="D1122">
        <v>22.569400000000002</v>
      </c>
      <c r="E1122" s="1">
        <v>45214</v>
      </c>
      <c r="F1122">
        <v>0.11299694436998403</v>
      </c>
      <c r="G1122" s="1">
        <v>45698</v>
      </c>
      <c r="H1122">
        <v>13.888</v>
      </c>
      <c r="I1122" s="1">
        <v>45698</v>
      </c>
      <c r="J1122">
        <v>16.500599999999999</v>
      </c>
      <c r="K1122" s="1">
        <v>45214</v>
      </c>
      <c r="L1122">
        <v>0.13584474433265775</v>
      </c>
      <c r="M1122" s="1">
        <v>45722</v>
      </c>
      <c r="N1122">
        <v>6.3299000000000003</v>
      </c>
      <c r="O1122" s="1">
        <v>45722</v>
      </c>
      <c r="P1122">
        <v>8.4505999999999997</v>
      </c>
      <c r="Q1122" s="1">
        <v>45214</v>
      </c>
      <c r="R1122">
        <v>6.0804375602895817E-2</v>
      </c>
      <c r="S1122" s="1">
        <v>45722</v>
      </c>
      <c r="T1122">
        <v>7.7195</v>
      </c>
      <c r="U1122" s="1">
        <v>45722</v>
      </c>
      <c r="V1122">
        <v>8.3207000000000004</v>
      </c>
      <c r="W1122" s="1">
        <v>45214</v>
      </c>
      <c r="X1122">
        <v>9.3324933705828755E-2</v>
      </c>
      <c r="Y1122" s="1">
        <v>45722</v>
      </c>
      <c r="Z1122">
        <v>5.9645000000000001</v>
      </c>
      <c r="AA1122" s="1">
        <v>45722</v>
      </c>
      <c r="AB1122">
        <v>6.1492000000000004</v>
      </c>
      <c r="AC1122" s="1">
        <v>45214</v>
      </c>
      <c r="AD1122">
        <v>7.077409417778438E-2</v>
      </c>
      <c r="AE1122" s="1">
        <v>45722</v>
      </c>
      <c r="AF1122">
        <v>8.8919999999999995</v>
      </c>
      <c r="AG1122" s="1">
        <v>45722</v>
      </c>
      <c r="AH1122">
        <v>13.0351</v>
      </c>
      <c r="AI1122" s="1">
        <v>45214</v>
      </c>
      <c r="AJ1122">
        <v>9.409440975206336E-2</v>
      </c>
      <c r="AO1122" s="1">
        <v>45214</v>
      </c>
      <c r="AP1122">
        <v>3.8273752891901505E-2</v>
      </c>
      <c r="AQ1122" s="1">
        <v>45909</v>
      </c>
      <c r="AR1122">
        <v>3.4609999999999999</v>
      </c>
      <c r="AS1122" s="1">
        <v>45909</v>
      </c>
      <c r="AT1122">
        <v>4.8893000000000004</v>
      </c>
      <c r="AU1122" s="1">
        <v>45214</v>
      </c>
      <c r="AV1122">
        <v>3.5364577699409899E-2</v>
      </c>
    </row>
    <row r="1123" spans="1:48" x14ac:dyDescent="0.25">
      <c r="A1123" s="1">
        <v>45723</v>
      </c>
      <c r="B1123">
        <v>17.008500000000002</v>
      </c>
      <c r="C1123" s="1">
        <v>45723</v>
      </c>
      <c r="D1123">
        <v>21.5794</v>
      </c>
      <c r="E1123" s="1">
        <v>45215</v>
      </c>
      <c r="F1123">
        <v>0.11429286491815338</v>
      </c>
      <c r="G1123" s="1">
        <v>45699</v>
      </c>
      <c r="H1123">
        <v>13.823700000000001</v>
      </c>
      <c r="I1123" s="1">
        <v>45699</v>
      </c>
      <c r="J1123">
        <v>16.4024</v>
      </c>
      <c r="K1123" s="1">
        <v>45215</v>
      </c>
      <c r="L1123">
        <v>0.13501616729718383</v>
      </c>
      <c r="M1123" s="1">
        <v>45723</v>
      </c>
      <c r="N1123">
        <v>5.9406999999999996</v>
      </c>
      <c r="O1123" s="1">
        <v>45723</v>
      </c>
      <c r="P1123">
        <v>7.6864999999999997</v>
      </c>
      <c r="Q1123" s="1">
        <v>45215</v>
      </c>
      <c r="R1123">
        <v>6.0319882147649675E-2</v>
      </c>
      <c r="S1123" s="1">
        <v>45723</v>
      </c>
      <c r="T1123">
        <v>7.0254000000000003</v>
      </c>
      <c r="U1123" s="1">
        <v>45723</v>
      </c>
      <c r="V1123">
        <v>7.1768000000000001</v>
      </c>
      <c r="W1123" s="1">
        <v>45215</v>
      </c>
      <c r="X1123">
        <v>9.3381397270453886E-2</v>
      </c>
      <c r="Y1123" s="1">
        <v>45723</v>
      </c>
      <c r="Z1123">
        <v>5.5891000000000002</v>
      </c>
      <c r="AA1123" s="1">
        <v>45723</v>
      </c>
      <c r="AB1123">
        <v>5.8209</v>
      </c>
      <c r="AC1123" s="1">
        <v>45215</v>
      </c>
      <c r="AD1123">
        <v>7.0712419580997554E-2</v>
      </c>
      <c r="AE1123" s="1">
        <v>45723</v>
      </c>
      <c r="AF1123">
        <v>10.0968</v>
      </c>
      <c r="AG1123" s="1">
        <v>45723</v>
      </c>
      <c r="AH1123">
        <v>10.0548</v>
      </c>
      <c r="AI1123" s="1">
        <v>45215</v>
      </c>
      <c r="AJ1123">
        <v>9.334581218914649E-2</v>
      </c>
      <c r="AO1123" s="1">
        <v>45215</v>
      </c>
      <c r="AP1123">
        <v>3.8102791338011407E-2</v>
      </c>
      <c r="AQ1123" s="1">
        <v>45910</v>
      </c>
      <c r="AR1123">
        <v>3.4342000000000001</v>
      </c>
      <c r="AS1123" s="1">
        <v>45910</v>
      </c>
      <c r="AT1123">
        <v>5.0307000000000004</v>
      </c>
      <c r="AU1123" s="1">
        <v>45215</v>
      </c>
      <c r="AV1123">
        <v>3.5091715976252665E-2</v>
      </c>
    </row>
    <row r="1124" spans="1:48" x14ac:dyDescent="0.25">
      <c r="A1124" s="1">
        <v>45726</v>
      </c>
      <c r="B1124">
        <v>19.340299999999999</v>
      </c>
      <c r="C1124" s="1">
        <v>45726</v>
      </c>
      <c r="D1124">
        <v>24.098299999999998</v>
      </c>
      <c r="E1124" s="1">
        <v>45216</v>
      </c>
      <c r="F1124">
        <v>0.11339839923097682</v>
      </c>
      <c r="G1124" s="1">
        <v>45700</v>
      </c>
      <c r="H1124">
        <v>13.849600000000001</v>
      </c>
      <c r="I1124" s="1">
        <v>45700</v>
      </c>
      <c r="J1124">
        <v>16.326799999999999</v>
      </c>
      <c r="K1124" s="1">
        <v>45216</v>
      </c>
      <c r="L1124">
        <v>0.13399648503899345</v>
      </c>
      <c r="M1124" s="1">
        <v>45726</v>
      </c>
      <c r="N1124">
        <v>6.8788999999999998</v>
      </c>
      <c r="O1124" s="1">
        <v>45726</v>
      </c>
      <c r="P1124">
        <v>9.0312000000000001</v>
      </c>
      <c r="Q1124" s="1">
        <v>45216</v>
      </c>
      <c r="R1124">
        <v>6.0465427149205338E-2</v>
      </c>
      <c r="S1124" s="1">
        <v>45726</v>
      </c>
      <c r="T1124">
        <v>7.7340999999999998</v>
      </c>
      <c r="U1124" s="1">
        <v>45726</v>
      </c>
      <c r="V1124">
        <v>7.8879999999999999</v>
      </c>
      <c r="W1124" s="1">
        <v>45216</v>
      </c>
      <c r="X1124">
        <v>9.369551634851167E-2</v>
      </c>
      <c r="Y1124" s="1">
        <v>45726</v>
      </c>
      <c r="Z1124">
        <v>5.9127999999999998</v>
      </c>
      <c r="AA1124" s="1">
        <v>45726</v>
      </c>
      <c r="AB1124">
        <v>6.1523000000000003</v>
      </c>
      <c r="AC1124" s="1">
        <v>45216</v>
      </c>
      <c r="AD1124">
        <v>7.1926097699094568E-2</v>
      </c>
      <c r="AE1124" s="1">
        <v>45726</v>
      </c>
      <c r="AF1124">
        <v>11.654400000000001</v>
      </c>
      <c r="AG1124" s="1">
        <v>45726</v>
      </c>
      <c r="AH1124">
        <v>11.654999999999999</v>
      </c>
      <c r="AI1124" s="1">
        <v>45216</v>
      </c>
      <c r="AJ1124">
        <v>9.2935937704577129E-2</v>
      </c>
      <c r="AO1124" s="1">
        <v>45216</v>
      </c>
      <c r="AP1124">
        <v>3.8432715390804457E-2</v>
      </c>
      <c r="AQ1124" s="1">
        <v>45911</v>
      </c>
      <c r="AR1124">
        <v>2.3609</v>
      </c>
      <c r="AS1124" s="1">
        <v>45911</v>
      </c>
      <c r="AT1124">
        <v>5.2427999999999999</v>
      </c>
      <c r="AU1124" s="1">
        <v>45216</v>
      </c>
      <c r="AV1124">
        <v>3.483071490795276E-2</v>
      </c>
    </row>
    <row r="1125" spans="1:48" x14ac:dyDescent="0.25">
      <c r="A1125" s="1">
        <v>45727</v>
      </c>
      <c r="B1125">
        <v>19.506599999999999</v>
      </c>
      <c r="C1125" s="1">
        <v>45727</v>
      </c>
      <c r="D1125">
        <v>24.216100000000001</v>
      </c>
      <c r="E1125" s="1">
        <v>45217</v>
      </c>
      <c r="F1125">
        <v>0.11520175501651682</v>
      </c>
      <c r="G1125" s="1">
        <v>45701</v>
      </c>
      <c r="H1125">
        <v>14.0641</v>
      </c>
      <c r="I1125" s="1">
        <v>45701</v>
      </c>
      <c r="J1125">
        <v>16.5702</v>
      </c>
      <c r="K1125" s="1">
        <v>45217</v>
      </c>
      <c r="L1125">
        <v>0.13536012021567212</v>
      </c>
      <c r="M1125" s="1">
        <v>45727</v>
      </c>
      <c r="N1125">
        <v>7.2323000000000004</v>
      </c>
      <c r="O1125" s="1">
        <v>45727</v>
      </c>
      <c r="P1125">
        <v>9.9940999999999995</v>
      </c>
      <c r="Q1125" s="1">
        <v>45217</v>
      </c>
      <c r="R1125">
        <v>6.0763963015005307E-2</v>
      </c>
      <c r="S1125" s="1">
        <v>45727</v>
      </c>
      <c r="T1125">
        <v>7.5664999999999996</v>
      </c>
      <c r="U1125" s="1">
        <v>45727</v>
      </c>
      <c r="V1125">
        <v>8.1288999999999998</v>
      </c>
      <c r="W1125" s="1">
        <v>45217</v>
      </c>
      <c r="X1125">
        <v>9.444698348508837E-2</v>
      </c>
      <c r="Y1125" s="1">
        <v>45727</v>
      </c>
      <c r="Z1125">
        <v>5.0335000000000001</v>
      </c>
      <c r="AA1125" s="1">
        <v>45727</v>
      </c>
      <c r="AB1125">
        <v>5.3650000000000002</v>
      </c>
      <c r="AC1125" s="1">
        <v>45217</v>
      </c>
      <c r="AD1125">
        <v>7.2599159499960639E-2</v>
      </c>
      <c r="AE1125" s="1">
        <v>45727</v>
      </c>
      <c r="AF1125">
        <v>11.725</v>
      </c>
      <c r="AG1125" s="1">
        <v>45727</v>
      </c>
      <c r="AH1125">
        <v>18.126300000000001</v>
      </c>
      <c r="AI1125" s="1">
        <v>45217</v>
      </c>
      <c r="AJ1125">
        <v>9.2803217120856582E-2</v>
      </c>
      <c r="AO1125" s="1">
        <v>45217</v>
      </c>
      <c r="AP1125">
        <v>3.7181628857017299E-2</v>
      </c>
      <c r="AQ1125" s="1">
        <v>45912</v>
      </c>
      <c r="AR1125">
        <v>1.9394</v>
      </c>
      <c r="AS1125" s="1">
        <v>45912</v>
      </c>
      <c r="AT1125">
        <v>4.8773999999999997</v>
      </c>
      <c r="AU1125" s="1">
        <v>45217</v>
      </c>
      <c r="AV1125">
        <v>3.5709412015379471E-2</v>
      </c>
    </row>
    <row r="1126" spans="1:48" x14ac:dyDescent="0.25">
      <c r="A1126" s="1">
        <v>45728</v>
      </c>
      <c r="B1126">
        <v>18.3934</v>
      </c>
      <c r="C1126" s="1">
        <v>45728</v>
      </c>
      <c r="D1126">
        <v>22.695799999999998</v>
      </c>
      <c r="E1126" s="1">
        <v>45218</v>
      </c>
      <c r="F1126">
        <v>0.1160021079463307</v>
      </c>
      <c r="G1126" s="1">
        <v>45702</v>
      </c>
      <c r="H1126">
        <v>14.001899999999999</v>
      </c>
      <c r="I1126" s="1">
        <v>45702</v>
      </c>
      <c r="J1126">
        <v>16.483000000000001</v>
      </c>
      <c r="K1126" s="1">
        <v>45218</v>
      </c>
      <c r="L1126">
        <v>0.1354705618281446</v>
      </c>
      <c r="M1126" s="1">
        <v>45728</v>
      </c>
      <c r="N1126">
        <v>6.5758000000000001</v>
      </c>
      <c r="O1126" s="1">
        <v>45728</v>
      </c>
      <c r="P1126">
        <v>8.4695999999999998</v>
      </c>
      <c r="Q1126" s="1">
        <v>45218</v>
      </c>
      <c r="R1126">
        <v>6.1018893289410826E-2</v>
      </c>
      <c r="S1126" s="1">
        <v>45728</v>
      </c>
      <c r="T1126">
        <v>7.0186000000000002</v>
      </c>
      <c r="U1126" s="1">
        <v>45728</v>
      </c>
      <c r="V1126">
        <v>7.3540999999999999</v>
      </c>
      <c r="W1126" s="1">
        <v>45218</v>
      </c>
      <c r="X1126">
        <v>9.4435720728630809E-2</v>
      </c>
      <c r="Y1126" s="1">
        <v>45728</v>
      </c>
      <c r="Z1126">
        <v>6.1237000000000004</v>
      </c>
      <c r="AA1126" s="1">
        <v>45728</v>
      </c>
      <c r="AB1126">
        <v>6.2385999999999999</v>
      </c>
      <c r="AC1126" s="1">
        <v>45218</v>
      </c>
      <c r="AD1126">
        <v>7.2364543477496351E-2</v>
      </c>
      <c r="AE1126" s="1">
        <v>45728</v>
      </c>
      <c r="AF1126">
        <v>9.9551999999999996</v>
      </c>
      <c r="AG1126" s="1">
        <v>45728</v>
      </c>
      <c r="AH1126">
        <v>14.9846</v>
      </c>
      <c r="AI1126" s="1">
        <v>45218</v>
      </c>
      <c r="AJ1126">
        <v>9.3561896035372905E-2</v>
      </c>
      <c r="AO1126" s="1">
        <v>45218</v>
      </c>
      <c r="AP1126">
        <v>3.714512371874646E-2</v>
      </c>
      <c r="AQ1126" s="1">
        <v>45915</v>
      </c>
      <c r="AR1126">
        <v>1.8782000000000001</v>
      </c>
      <c r="AS1126" s="1">
        <v>45915</v>
      </c>
      <c r="AT1126">
        <v>4.8872</v>
      </c>
      <c r="AU1126" s="1">
        <v>45218</v>
      </c>
      <c r="AV1126">
        <v>3.5698071503534275E-2</v>
      </c>
    </row>
    <row r="1127" spans="1:48" x14ac:dyDescent="0.25">
      <c r="A1127" s="1">
        <v>45729</v>
      </c>
      <c r="B1127">
        <v>18.956499999999998</v>
      </c>
      <c r="C1127" s="1">
        <v>45729</v>
      </c>
      <c r="D1127">
        <v>23.2944</v>
      </c>
      <c r="E1127" s="1">
        <v>45219</v>
      </c>
      <c r="F1127">
        <v>0.11771946481339436</v>
      </c>
      <c r="G1127" s="1">
        <v>45705</v>
      </c>
      <c r="H1127">
        <v>13.8687</v>
      </c>
      <c r="I1127" s="1">
        <v>45705</v>
      </c>
      <c r="J1127">
        <v>16.343</v>
      </c>
      <c r="K1127" s="1">
        <v>45219</v>
      </c>
      <c r="L1127">
        <v>0.13846695487114777</v>
      </c>
      <c r="M1127" s="1">
        <v>45729</v>
      </c>
      <c r="N1127">
        <v>7.7222</v>
      </c>
      <c r="O1127" s="1">
        <v>45729</v>
      </c>
      <c r="P1127">
        <v>9.8515999999999995</v>
      </c>
      <c r="Q1127" s="1">
        <v>45219</v>
      </c>
      <c r="R1127">
        <v>6.0749731608304249E-2</v>
      </c>
      <c r="S1127" s="1">
        <v>45729</v>
      </c>
      <c r="T1127">
        <v>7.5454999999999997</v>
      </c>
      <c r="U1127" s="1">
        <v>45729</v>
      </c>
      <c r="V1127">
        <v>8.1052999999999997</v>
      </c>
      <c r="W1127" s="1">
        <v>45219</v>
      </c>
      <c r="X1127">
        <v>9.4379438555589598E-2</v>
      </c>
      <c r="Y1127" s="1">
        <v>45729</v>
      </c>
      <c r="Z1127">
        <v>6.1524999999999999</v>
      </c>
      <c r="AA1127" s="1">
        <v>45729</v>
      </c>
      <c r="AB1127">
        <v>6.0827</v>
      </c>
      <c r="AC1127" s="1">
        <v>45219</v>
      </c>
      <c r="AD1127">
        <v>7.2734194262738985E-2</v>
      </c>
      <c r="AE1127" s="1">
        <v>45729</v>
      </c>
      <c r="AF1127">
        <v>10.6389</v>
      </c>
      <c r="AG1127" s="1">
        <v>45729</v>
      </c>
      <c r="AH1127">
        <v>14.184200000000001</v>
      </c>
      <c r="AI1127" s="1">
        <v>45219</v>
      </c>
      <c r="AJ1127">
        <v>9.3958826403198262E-2</v>
      </c>
      <c r="AO1127" s="1">
        <v>45219</v>
      </c>
      <c r="AP1127">
        <v>3.7118696761747429E-2</v>
      </c>
      <c r="AQ1127" s="1">
        <v>45916</v>
      </c>
      <c r="AR1127">
        <v>2.1135999999999999</v>
      </c>
      <c r="AS1127" s="1">
        <v>45916</v>
      </c>
      <c r="AT1127">
        <v>5.069</v>
      </c>
      <c r="AU1127" s="1">
        <v>45219</v>
      </c>
      <c r="AV1127">
        <v>3.6258055019906629E-2</v>
      </c>
    </row>
    <row r="1128" spans="1:48" x14ac:dyDescent="0.25">
      <c r="A1128" s="1">
        <v>45730</v>
      </c>
      <c r="B1128">
        <v>17.376799999999999</v>
      </c>
      <c r="C1128" s="1">
        <v>45730</v>
      </c>
      <c r="D1128">
        <v>21.532399999999999</v>
      </c>
      <c r="E1128" s="1">
        <v>45220</v>
      </c>
      <c r="F1128">
        <v>0.11861986386222888</v>
      </c>
      <c r="G1128" s="1">
        <v>45706</v>
      </c>
      <c r="H1128">
        <v>13.771599999999999</v>
      </c>
      <c r="I1128" s="1">
        <v>45706</v>
      </c>
      <c r="J1128">
        <v>16.314299999999999</v>
      </c>
      <c r="K1128" s="1">
        <v>45220</v>
      </c>
      <c r="L1128">
        <v>0.13915246818534252</v>
      </c>
      <c r="M1128" s="1">
        <v>45730</v>
      </c>
      <c r="N1128">
        <v>6.6654</v>
      </c>
      <c r="O1128" s="1">
        <v>45730</v>
      </c>
      <c r="P1128">
        <v>8.8390000000000004</v>
      </c>
      <c r="Q1128" s="1">
        <v>45220</v>
      </c>
      <c r="R1128">
        <v>6.0935934544192182E-2</v>
      </c>
      <c r="S1128" s="1">
        <v>45730</v>
      </c>
      <c r="T1128">
        <v>7.2633999999999999</v>
      </c>
      <c r="U1128" s="1">
        <v>45730</v>
      </c>
      <c r="V1128">
        <v>8.8816000000000006</v>
      </c>
      <c r="W1128" s="1">
        <v>45220</v>
      </c>
      <c r="X1128">
        <v>9.4941534066512526E-2</v>
      </c>
      <c r="Y1128" s="1">
        <v>45730</v>
      </c>
      <c r="Z1128">
        <v>6.6896000000000004</v>
      </c>
      <c r="AA1128" s="1">
        <v>45730</v>
      </c>
      <c r="AB1128">
        <v>6.8910999999999998</v>
      </c>
      <c r="AC1128" s="1">
        <v>45220</v>
      </c>
      <c r="AD1128">
        <v>7.3142156006010609E-2</v>
      </c>
      <c r="AE1128" s="1">
        <v>45730</v>
      </c>
      <c r="AF1128">
        <v>9.4768000000000008</v>
      </c>
      <c r="AG1128" s="1">
        <v>45730</v>
      </c>
      <c r="AH1128">
        <v>17.7042</v>
      </c>
      <c r="AI1128" s="1">
        <v>45220</v>
      </c>
      <c r="AJ1128">
        <v>9.4337507628838108E-2</v>
      </c>
      <c r="AO1128" s="1">
        <v>45220</v>
      </c>
      <c r="AP1128">
        <v>3.7267287244170159E-2</v>
      </c>
      <c r="AQ1128" s="1">
        <v>45917</v>
      </c>
      <c r="AR1128">
        <v>2.4013</v>
      </c>
      <c r="AS1128" s="1">
        <v>45917</v>
      </c>
      <c r="AT1128">
        <v>5.0911</v>
      </c>
      <c r="AU1128" s="1">
        <v>45220</v>
      </c>
      <c r="AV1128">
        <v>3.6535089543165193E-2</v>
      </c>
    </row>
    <row r="1129" spans="1:48" x14ac:dyDescent="0.25">
      <c r="A1129" s="1">
        <v>45733</v>
      </c>
      <c r="B1129">
        <v>16.548100000000002</v>
      </c>
      <c r="C1129" s="1">
        <v>45733</v>
      </c>
      <c r="D1129">
        <v>20.549399999999999</v>
      </c>
      <c r="E1129" s="1">
        <v>45221</v>
      </c>
      <c r="F1129">
        <v>0.11912722851476006</v>
      </c>
      <c r="G1129" s="1">
        <v>45707</v>
      </c>
      <c r="H1129">
        <v>14.626300000000001</v>
      </c>
      <c r="I1129" s="1">
        <v>45707</v>
      </c>
      <c r="J1129">
        <v>17.422599999999999</v>
      </c>
      <c r="K1129" s="1">
        <v>45221</v>
      </c>
      <c r="L1129">
        <v>0.14025237050332318</v>
      </c>
      <c r="M1129" s="1">
        <v>45733</v>
      </c>
      <c r="N1129">
        <v>6.7499000000000002</v>
      </c>
      <c r="O1129" s="1">
        <v>45733</v>
      </c>
      <c r="P1129">
        <v>8.1559000000000008</v>
      </c>
      <c r="Q1129" s="1">
        <v>45221</v>
      </c>
      <c r="R1129">
        <v>6.1374348959825416E-2</v>
      </c>
      <c r="S1129" s="1">
        <v>45733</v>
      </c>
      <c r="T1129">
        <v>7.5076000000000001</v>
      </c>
      <c r="U1129" s="1">
        <v>45733</v>
      </c>
      <c r="V1129">
        <v>8.1196999999999999</v>
      </c>
      <c r="W1129" s="1">
        <v>45221</v>
      </c>
      <c r="X1129">
        <v>9.5704125284483896E-2</v>
      </c>
      <c r="Y1129" s="1">
        <v>45733</v>
      </c>
      <c r="Z1129">
        <v>14.3628</v>
      </c>
      <c r="AA1129" s="1">
        <v>45733</v>
      </c>
      <c r="AB1129">
        <v>15.1206</v>
      </c>
      <c r="AC1129" s="1">
        <v>45221</v>
      </c>
      <c r="AD1129">
        <v>7.3717084052067464E-2</v>
      </c>
      <c r="AE1129" s="1">
        <v>45733</v>
      </c>
      <c r="AF1129">
        <v>10.043200000000001</v>
      </c>
      <c r="AG1129" s="1">
        <v>45733</v>
      </c>
      <c r="AH1129">
        <v>16.3063</v>
      </c>
      <c r="AI1129" s="1">
        <v>45221</v>
      </c>
      <c r="AJ1129">
        <v>9.4896870704533981E-2</v>
      </c>
      <c r="AO1129" s="1">
        <v>45221</v>
      </c>
      <c r="AP1129">
        <v>3.7304966073420563E-2</v>
      </c>
      <c r="AQ1129" s="1">
        <v>45918</v>
      </c>
      <c r="AR1129">
        <v>2.2909000000000002</v>
      </c>
      <c r="AS1129" s="1">
        <v>45918</v>
      </c>
      <c r="AT1129">
        <v>4.5064000000000002</v>
      </c>
      <c r="AU1129" s="1">
        <v>45221</v>
      </c>
      <c r="AV1129">
        <v>3.6636887563302994E-2</v>
      </c>
    </row>
    <row r="1130" spans="1:48" x14ac:dyDescent="0.25">
      <c r="A1130" s="1">
        <v>45734</v>
      </c>
      <c r="B1130">
        <v>17.206900000000001</v>
      </c>
      <c r="C1130" s="1">
        <v>45734</v>
      </c>
      <c r="D1130">
        <v>21.2788</v>
      </c>
      <c r="E1130" s="1">
        <v>45222</v>
      </c>
      <c r="F1130">
        <v>0.11818360063570514</v>
      </c>
      <c r="G1130" s="1">
        <v>45708</v>
      </c>
      <c r="H1130">
        <v>14.6182</v>
      </c>
      <c r="I1130" s="1">
        <v>45708</v>
      </c>
      <c r="J1130">
        <v>17.556899999999999</v>
      </c>
      <c r="K1130" s="1">
        <v>45222</v>
      </c>
      <c r="L1130">
        <v>0.13958250740635772</v>
      </c>
      <c r="M1130" s="1">
        <v>45734</v>
      </c>
      <c r="N1130">
        <v>6.1025</v>
      </c>
      <c r="O1130" s="1">
        <v>45734</v>
      </c>
      <c r="P1130">
        <v>8.0625</v>
      </c>
      <c r="Q1130" s="1">
        <v>45222</v>
      </c>
      <c r="R1130">
        <v>6.1538029894973229E-2</v>
      </c>
      <c r="S1130" s="1">
        <v>45734</v>
      </c>
      <c r="T1130">
        <v>7.2998000000000003</v>
      </c>
      <c r="U1130" s="1">
        <v>45734</v>
      </c>
      <c r="V1130">
        <v>7.9893999999999998</v>
      </c>
      <c r="W1130" s="1">
        <v>45222</v>
      </c>
      <c r="X1130">
        <v>9.6614300268044725E-2</v>
      </c>
      <c r="Y1130" s="1">
        <v>45734</v>
      </c>
      <c r="Z1130">
        <v>7.4630999999999998</v>
      </c>
      <c r="AA1130" s="1">
        <v>45734</v>
      </c>
      <c r="AB1130">
        <v>7.5457999999999998</v>
      </c>
      <c r="AC1130" s="1">
        <v>45222</v>
      </c>
      <c r="AD1130">
        <v>7.4258442297009675E-2</v>
      </c>
      <c r="AE1130" s="1">
        <v>45734</v>
      </c>
      <c r="AF1130">
        <v>11.1152</v>
      </c>
      <c r="AG1130" s="1">
        <v>45734</v>
      </c>
      <c r="AH1130">
        <v>11.610900000000001</v>
      </c>
      <c r="AI1130" s="1">
        <v>45222</v>
      </c>
      <c r="AJ1130">
        <v>9.5118196115166392E-2</v>
      </c>
      <c r="AO1130" s="1">
        <v>45222</v>
      </c>
      <c r="AP1130">
        <v>3.7195799986341135E-2</v>
      </c>
      <c r="AQ1130" s="1">
        <v>45919</v>
      </c>
      <c r="AR1130">
        <v>2.0226999999999999</v>
      </c>
      <c r="AS1130" s="1">
        <v>45919</v>
      </c>
      <c r="AT1130">
        <v>4.452</v>
      </c>
      <c r="AU1130" s="1">
        <v>45222</v>
      </c>
      <c r="AV1130">
        <v>3.710267949839912E-2</v>
      </c>
    </row>
    <row r="1131" spans="1:48" x14ac:dyDescent="0.25">
      <c r="A1131" s="1">
        <v>45735</v>
      </c>
      <c r="B1131">
        <v>16.221699999999998</v>
      </c>
      <c r="C1131" s="1">
        <v>45735</v>
      </c>
      <c r="D1131">
        <v>20.138100000000001</v>
      </c>
      <c r="E1131" s="1">
        <v>45223</v>
      </c>
      <c r="F1131">
        <v>0.11841810942311885</v>
      </c>
      <c r="G1131" s="1">
        <v>45709</v>
      </c>
      <c r="H1131">
        <v>14.2278</v>
      </c>
      <c r="I1131" s="1">
        <v>45709</v>
      </c>
      <c r="J1131">
        <v>17.039899999999999</v>
      </c>
      <c r="K1131" s="1">
        <v>45223</v>
      </c>
      <c r="L1131">
        <v>0.1391827905461071</v>
      </c>
      <c r="M1131" s="1">
        <v>45735</v>
      </c>
      <c r="N1131">
        <v>5.7953000000000001</v>
      </c>
      <c r="O1131" s="1">
        <v>45735</v>
      </c>
      <c r="P1131">
        <v>7.3813000000000004</v>
      </c>
      <c r="Q1131" s="1">
        <v>45223</v>
      </c>
      <c r="R1131">
        <v>6.2017335332688946E-2</v>
      </c>
      <c r="S1131" s="1">
        <v>45735</v>
      </c>
      <c r="T1131">
        <v>6.5171000000000001</v>
      </c>
      <c r="U1131" s="1">
        <v>45735</v>
      </c>
      <c r="V1131">
        <v>7.8571999999999997</v>
      </c>
      <c r="W1131" s="1">
        <v>45223</v>
      </c>
      <c r="X1131">
        <v>9.6762158157780831E-2</v>
      </c>
      <c r="Y1131" s="1">
        <v>45735</v>
      </c>
      <c r="Z1131">
        <v>8.6066000000000003</v>
      </c>
      <c r="AA1131" s="1">
        <v>45735</v>
      </c>
      <c r="AB1131">
        <v>8.6631</v>
      </c>
      <c r="AC1131" s="1">
        <v>45223</v>
      </c>
      <c r="AD1131">
        <v>7.3947507491621586E-2</v>
      </c>
      <c r="AE1131" s="1">
        <v>45735</v>
      </c>
      <c r="AF1131">
        <v>12.421799999999999</v>
      </c>
      <c r="AG1131" s="1">
        <v>45735</v>
      </c>
      <c r="AH1131">
        <v>12.829700000000001</v>
      </c>
      <c r="AI1131" s="1">
        <v>45223</v>
      </c>
      <c r="AJ1131">
        <v>9.6002542995131182E-2</v>
      </c>
      <c r="AO1131" s="1">
        <v>45223</v>
      </c>
      <c r="AP1131">
        <v>3.7399993851041639E-2</v>
      </c>
      <c r="AQ1131" s="1">
        <v>45922</v>
      </c>
      <c r="AR1131">
        <v>3.419</v>
      </c>
      <c r="AS1131" s="1">
        <v>45922</v>
      </c>
      <c r="AT1131">
        <v>4.6398000000000001</v>
      </c>
      <c r="AU1131" s="1">
        <v>45223</v>
      </c>
      <c r="AV1131">
        <v>3.7358565323742286E-2</v>
      </c>
    </row>
    <row r="1132" spans="1:48" x14ac:dyDescent="0.25">
      <c r="A1132" s="1">
        <v>45736</v>
      </c>
      <c r="B1132">
        <v>16.228400000000001</v>
      </c>
      <c r="C1132" s="1">
        <v>45736</v>
      </c>
      <c r="D1132">
        <v>20.133900000000001</v>
      </c>
      <c r="E1132" s="1">
        <v>45224</v>
      </c>
      <c r="F1132">
        <v>0.12103407469319549</v>
      </c>
      <c r="G1132" s="1">
        <v>45712</v>
      </c>
      <c r="H1132">
        <v>14.270300000000001</v>
      </c>
      <c r="I1132" s="1">
        <v>45712</v>
      </c>
      <c r="J1132">
        <v>17.211400000000001</v>
      </c>
      <c r="K1132" s="1">
        <v>45224</v>
      </c>
      <c r="L1132">
        <v>0.13918914266563778</v>
      </c>
      <c r="M1132" s="1">
        <v>45736</v>
      </c>
      <c r="N1132">
        <v>5.8821000000000003</v>
      </c>
      <c r="O1132" s="1">
        <v>45736</v>
      </c>
      <c r="P1132">
        <v>7.7271000000000001</v>
      </c>
      <c r="Q1132" s="1">
        <v>45224</v>
      </c>
      <c r="R1132">
        <v>6.2808769784891333E-2</v>
      </c>
      <c r="S1132" s="1">
        <v>45736</v>
      </c>
      <c r="T1132">
        <v>7.444</v>
      </c>
      <c r="U1132" s="1">
        <v>45736</v>
      </c>
      <c r="V1132">
        <v>8.1334</v>
      </c>
      <c r="W1132" s="1">
        <v>45224</v>
      </c>
      <c r="X1132">
        <v>9.8071977034426536E-2</v>
      </c>
      <c r="Y1132" s="1">
        <v>45736</v>
      </c>
      <c r="Z1132">
        <v>12.1662</v>
      </c>
      <c r="AA1132" s="1">
        <v>45736</v>
      </c>
      <c r="AB1132">
        <v>15.3203</v>
      </c>
      <c r="AC1132" s="1">
        <v>45224</v>
      </c>
      <c r="AD1132">
        <v>7.4862391020209917E-2</v>
      </c>
      <c r="AE1132" s="1">
        <v>45736</v>
      </c>
      <c r="AF1132">
        <v>9.2640999999999991</v>
      </c>
      <c r="AG1132" s="1">
        <v>45736</v>
      </c>
      <c r="AH1132">
        <v>14.400600000000001</v>
      </c>
      <c r="AI1132" s="1">
        <v>45224</v>
      </c>
      <c r="AJ1132">
        <v>9.6886425563238857E-2</v>
      </c>
      <c r="AO1132" s="1">
        <v>45224</v>
      </c>
      <c r="AP1132">
        <v>3.7474240253835674E-2</v>
      </c>
      <c r="AU1132" s="1">
        <v>45224</v>
      </c>
      <c r="AV1132">
        <v>3.7365010415209801E-2</v>
      </c>
    </row>
    <row r="1133" spans="1:48" x14ac:dyDescent="0.25">
      <c r="A1133" s="1">
        <v>45737</v>
      </c>
      <c r="B1133">
        <v>16.003799999999998</v>
      </c>
      <c r="C1133" s="1">
        <v>45737</v>
      </c>
      <c r="D1133">
        <v>19.8078</v>
      </c>
      <c r="E1133" s="1">
        <v>45225</v>
      </c>
      <c r="F1133">
        <v>0.12278417253721445</v>
      </c>
      <c r="G1133" s="1">
        <v>45713</v>
      </c>
      <c r="H1133">
        <v>14.5786</v>
      </c>
      <c r="I1133" s="1">
        <v>45713</v>
      </c>
      <c r="J1133">
        <v>17.588899999999999</v>
      </c>
      <c r="K1133" s="1">
        <v>45225</v>
      </c>
      <c r="L1133">
        <v>0.13832292428119111</v>
      </c>
      <c r="M1133" s="1">
        <v>45737</v>
      </c>
      <c r="N1133">
        <v>6.2050999999999998</v>
      </c>
      <c r="O1133" s="1">
        <v>45737</v>
      </c>
      <c r="P1133">
        <v>8.0831</v>
      </c>
      <c r="Q1133" s="1">
        <v>45225</v>
      </c>
      <c r="R1133">
        <v>6.2672413118497222E-2</v>
      </c>
      <c r="S1133" s="1">
        <v>45737</v>
      </c>
      <c r="T1133">
        <v>7.8928000000000003</v>
      </c>
      <c r="U1133" s="1">
        <v>45737</v>
      </c>
      <c r="V1133">
        <v>8.2186000000000003</v>
      </c>
      <c r="W1133" s="1">
        <v>45225</v>
      </c>
      <c r="X1133">
        <v>9.8808678409817691E-2</v>
      </c>
      <c r="Y1133" s="1">
        <v>45737</v>
      </c>
      <c r="Z1133">
        <v>8.5327999999999999</v>
      </c>
      <c r="AA1133" s="1">
        <v>45737</v>
      </c>
      <c r="AB1133">
        <v>8.5594000000000001</v>
      </c>
      <c r="AC1133" s="1">
        <v>45225</v>
      </c>
      <c r="AD1133">
        <v>7.5351869423161771E-2</v>
      </c>
      <c r="AE1133" s="1">
        <v>45737</v>
      </c>
      <c r="AF1133">
        <v>8.6599000000000004</v>
      </c>
      <c r="AG1133" s="1">
        <v>45737</v>
      </c>
      <c r="AH1133">
        <v>9.8513999999999999</v>
      </c>
      <c r="AI1133" s="1">
        <v>45225</v>
      </c>
      <c r="AJ1133">
        <v>9.7025487162685026E-2</v>
      </c>
      <c r="AO1133" s="1">
        <v>45225</v>
      </c>
      <c r="AP1133">
        <v>3.7283907389510838E-2</v>
      </c>
      <c r="AU1133" s="1">
        <v>45225</v>
      </c>
      <c r="AV1133">
        <v>3.7374037356126981E-2</v>
      </c>
    </row>
    <row r="1134" spans="1:48" x14ac:dyDescent="0.25">
      <c r="A1134" s="1">
        <v>45740</v>
      </c>
      <c r="B1134">
        <v>14.7308</v>
      </c>
      <c r="C1134" s="1">
        <v>45740</v>
      </c>
      <c r="D1134">
        <v>18.456199999999999</v>
      </c>
      <c r="E1134" s="1">
        <v>45226</v>
      </c>
      <c r="F1134">
        <v>0.12257451650912243</v>
      </c>
      <c r="G1134" s="1">
        <v>45714</v>
      </c>
      <c r="H1134">
        <v>14.3337</v>
      </c>
      <c r="I1134" s="1">
        <v>45714</v>
      </c>
      <c r="J1134">
        <v>17.110499999999998</v>
      </c>
      <c r="K1134" s="1">
        <v>45226</v>
      </c>
      <c r="L1134">
        <v>0.13041782845482139</v>
      </c>
      <c r="M1134" s="1">
        <v>45740</v>
      </c>
      <c r="N1134">
        <v>5.6002999999999998</v>
      </c>
      <c r="O1134" s="1">
        <v>45740</v>
      </c>
      <c r="P1134">
        <v>7.0042</v>
      </c>
      <c r="Q1134" s="1">
        <v>45226</v>
      </c>
      <c r="R1134">
        <v>6.0856236114468186E-2</v>
      </c>
      <c r="S1134" s="1">
        <v>45740</v>
      </c>
      <c r="T1134">
        <v>7.6882999999999999</v>
      </c>
      <c r="U1134" s="1">
        <v>45740</v>
      </c>
      <c r="V1134">
        <v>8.0709</v>
      </c>
      <c r="W1134" s="1">
        <v>45226</v>
      </c>
      <c r="X1134">
        <v>9.6283586672510107E-2</v>
      </c>
      <c r="Y1134" s="1">
        <v>45740</v>
      </c>
      <c r="Z1134">
        <v>7.4568000000000003</v>
      </c>
      <c r="AA1134" s="1">
        <v>45740</v>
      </c>
      <c r="AB1134">
        <v>7.2925000000000004</v>
      </c>
      <c r="AC1134" s="1">
        <v>45226</v>
      </c>
      <c r="AD1134">
        <v>7.3189065838540082E-2</v>
      </c>
      <c r="AE1134" s="1">
        <v>45740</v>
      </c>
      <c r="AF1134">
        <v>9.4297000000000004</v>
      </c>
      <c r="AG1134" s="1">
        <v>45740</v>
      </c>
      <c r="AH1134">
        <v>16.201599999999999</v>
      </c>
      <c r="AI1134" s="1">
        <v>45226</v>
      </c>
      <c r="AJ1134">
        <v>9.5542898122545336E-2</v>
      </c>
      <c r="AO1134" s="1">
        <v>45226</v>
      </c>
      <c r="AP1134">
        <v>3.6947785763385498E-2</v>
      </c>
      <c r="AU1134" s="1">
        <v>45226</v>
      </c>
      <c r="AV1134">
        <v>3.5431059508496746E-2</v>
      </c>
    </row>
    <row r="1135" spans="1:48" x14ac:dyDescent="0.25">
      <c r="A1135" s="1">
        <v>45741</v>
      </c>
      <c r="B1135">
        <v>14.6036</v>
      </c>
      <c r="C1135" s="1">
        <v>45741</v>
      </c>
      <c r="D1135">
        <v>18.391300000000001</v>
      </c>
      <c r="E1135" s="1">
        <v>45227</v>
      </c>
      <c r="F1135">
        <v>0.12139583869048323</v>
      </c>
      <c r="G1135" s="1">
        <v>45715</v>
      </c>
      <c r="H1135">
        <v>14.8718</v>
      </c>
      <c r="I1135" s="1">
        <v>45715</v>
      </c>
      <c r="J1135">
        <v>17.7424</v>
      </c>
      <c r="K1135" s="1">
        <v>45227</v>
      </c>
      <c r="L1135">
        <v>0.13092463396508441</v>
      </c>
      <c r="M1135" s="1">
        <v>45741</v>
      </c>
      <c r="N1135">
        <v>5.6449999999999996</v>
      </c>
      <c r="O1135" s="1">
        <v>45741</v>
      </c>
      <c r="P1135">
        <v>7.0967000000000002</v>
      </c>
      <c r="Q1135" s="1">
        <v>45227</v>
      </c>
      <c r="R1135">
        <v>6.0118298099231901E-2</v>
      </c>
      <c r="S1135" s="1">
        <v>45741</v>
      </c>
      <c r="T1135">
        <v>7.5053999999999998</v>
      </c>
      <c r="U1135" s="1">
        <v>45741</v>
      </c>
      <c r="V1135">
        <v>7.8907999999999996</v>
      </c>
      <c r="W1135" s="1">
        <v>45227</v>
      </c>
      <c r="X1135">
        <v>9.587823759370695E-2</v>
      </c>
      <c r="Y1135" s="1">
        <v>45741</v>
      </c>
      <c r="Z1135">
        <v>5.9287999999999998</v>
      </c>
      <c r="AA1135" s="1">
        <v>45741</v>
      </c>
      <c r="AB1135">
        <v>6.0137999999999998</v>
      </c>
      <c r="AC1135" s="1">
        <v>45227</v>
      </c>
      <c r="AD1135">
        <v>7.2945619615740739E-2</v>
      </c>
      <c r="AE1135" s="1">
        <v>45741</v>
      </c>
      <c r="AF1135">
        <v>11.195399999999999</v>
      </c>
      <c r="AG1135" s="1">
        <v>45741</v>
      </c>
      <c r="AH1135">
        <v>10.055199999999999</v>
      </c>
      <c r="AI1135" s="1">
        <v>45227</v>
      </c>
      <c r="AJ1135">
        <v>9.2699828761583128E-2</v>
      </c>
      <c r="AO1135" s="1">
        <v>45227</v>
      </c>
      <c r="AP1135">
        <v>3.718791912993781E-2</v>
      </c>
      <c r="AU1135" s="1">
        <v>45227</v>
      </c>
      <c r="AV1135">
        <v>3.5701681972951704E-2</v>
      </c>
    </row>
    <row r="1136" spans="1:48" x14ac:dyDescent="0.25">
      <c r="A1136" s="1">
        <v>45742</v>
      </c>
      <c r="B1136">
        <v>15.491300000000001</v>
      </c>
      <c r="C1136" s="1">
        <v>45742</v>
      </c>
      <c r="D1136">
        <v>19.487200000000001</v>
      </c>
      <c r="E1136" s="1">
        <v>45228</v>
      </c>
      <c r="F1136">
        <v>0.12221074734138819</v>
      </c>
      <c r="G1136" s="1">
        <v>45716</v>
      </c>
      <c r="H1136">
        <v>15.2502</v>
      </c>
      <c r="I1136" s="1">
        <v>45716</v>
      </c>
      <c r="J1136">
        <v>18.176500000000001</v>
      </c>
      <c r="K1136" s="1">
        <v>45228</v>
      </c>
      <c r="L1136">
        <v>0.13185111175731704</v>
      </c>
      <c r="M1136" s="1">
        <v>45742</v>
      </c>
      <c r="N1136">
        <v>5.8775000000000004</v>
      </c>
      <c r="O1136" s="1">
        <v>45742</v>
      </c>
      <c r="P1136">
        <v>7.5477999999999996</v>
      </c>
      <c r="Q1136" s="1">
        <v>45228</v>
      </c>
      <c r="R1136">
        <v>6.0337451029093866E-2</v>
      </c>
      <c r="S1136" s="1">
        <v>45742</v>
      </c>
      <c r="T1136">
        <v>7.4870000000000001</v>
      </c>
      <c r="U1136" s="1">
        <v>45742</v>
      </c>
      <c r="V1136">
        <v>7.2346000000000004</v>
      </c>
      <c r="W1136" s="1">
        <v>45228</v>
      </c>
      <c r="X1136">
        <v>9.6339853553472535E-2</v>
      </c>
      <c r="Y1136" s="1">
        <v>45742</v>
      </c>
      <c r="Z1136">
        <v>6.6467999999999998</v>
      </c>
      <c r="AA1136" s="1">
        <v>45742</v>
      </c>
      <c r="AB1136">
        <v>6.2527999999999997</v>
      </c>
      <c r="AC1136" s="1">
        <v>45228</v>
      </c>
      <c r="AD1136">
        <v>7.3238213329688981E-2</v>
      </c>
      <c r="AE1136" s="1">
        <v>45742</v>
      </c>
      <c r="AF1136">
        <v>11.749599999999999</v>
      </c>
      <c r="AG1136" s="1">
        <v>45742</v>
      </c>
      <c r="AH1136">
        <v>11.298999999999999</v>
      </c>
      <c r="AI1136" s="1">
        <v>45228</v>
      </c>
      <c r="AJ1136">
        <v>9.3319835170116855E-2</v>
      </c>
      <c r="AO1136" s="1">
        <v>45228</v>
      </c>
      <c r="AP1136">
        <v>3.748376236551168E-2</v>
      </c>
      <c r="AU1136" s="1">
        <v>45228</v>
      </c>
      <c r="AV1136">
        <v>3.5709975008385193E-2</v>
      </c>
    </row>
    <row r="1137" spans="1:48" x14ac:dyDescent="0.25">
      <c r="A1137" s="1">
        <v>45743</v>
      </c>
      <c r="B1137">
        <v>15.598699999999999</v>
      </c>
      <c r="C1137" s="1">
        <v>45743</v>
      </c>
      <c r="D1137">
        <v>19.729600000000001</v>
      </c>
      <c r="E1137" s="1">
        <v>45229</v>
      </c>
      <c r="F1137">
        <v>0.1242620786804431</v>
      </c>
      <c r="G1137" s="1">
        <v>45719</v>
      </c>
      <c r="H1137">
        <v>15.1366</v>
      </c>
      <c r="I1137" s="1">
        <v>45719</v>
      </c>
      <c r="J1137">
        <v>17.981000000000002</v>
      </c>
      <c r="K1137" s="1">
        <v>45229</v>
      </c>
      <c r="L1137">
        <v>0.13120132053354169</v>
      </c>
      <c r="M1137" s="1">
        <v>45743</v>
      </c>
      <c r="N1137">
        <v>5.8343999999999996</v>
      </c>
      <c r="O1137" s="1">
        <v>45743</v>
      </c>
      <c r="P1137">
        <v>7.5937000000000001</v>
      </c>
      <c r="Q1137" s="1">
        <v>45229</v>
      </c>
      <c r="R1137">
        <v>5.9873246850761175E-2</v>
      </c>
      <c r="S1137" s="1">
        <v>45743</v>
      </c>
      <c r="T1137">
        <v>7.5288000000000004</v>
      </c>
      <c r="U1137" s="1">
        <v>45743</v>
      </c>
      <c r="V1137">
        <v>7.4649000000000001</v>
      </c>
      <c r="W1137" s="1">
        <v>45229</v>
      </c>
      <c r="X1137">
        <v>9.564997879399445E-2</v>
      </c>
      <c r="Y1137" s="1">
        <v>45743</v>
      </c>
      <c r="Z1137">
        <v>6.2148000000000003</v>
      </c>
      <c r="AA1137" s="1">
        <v>45743</v>
      </c>
      <c r="AB1137">
        <v>6.2122999999999999</v>
      </c>
      <c r="AC1137" s="1">
        <v>45229</v>
      </c>
      <c r="AD1137">
        <v>7.2742323451549046E-2</v>
      </c>
      <c r="AE1137" s="1">
        <v>45743</v>
      </c>
      <c r="AF1137">
        <v>11.429399999999999</v>
      </c>
      <c r="AG1137" s="1">
        <v>45743</v>
      </c>
      <c r="AH1137">
        <v>12.2005</v>
      </c>
      <c r="AI1137" s="1">
        <v>45229</v>
      </c>
      <c r="AJ1137">
        <v>9.2856597380598274E-2</v>
      </c>
      <c r="AO1137" s="1">
        <v>45229</v>
      </c>
      <c r="AP1137">
        <v>3.7445299959788438E-2</v>
      </c>
      <c r="AU1137" s="1">
        <v>45229</v>
      </c>
      <c r="AV1137">
        <v>3.5583698932538439E-2</v>
      </c>
    </row>
    <row r="1138" spans="1:48" x14ac:dyDescent="0.25">
      <c r="A1138" s="1">
        <v>45744</v>
      </c>
      <c r="B1138">
        <v>17.508700000000001</v>
      </c>
      <c r="C1138" s="1">
        <v>45744</v>
      </c>
      <c r="D1138">
        <v>21.673100000000002</v>
      </c>
      <c r="E1138" s="1">
        <v>45230</v>
      </c>
      <c r="F1138">
        <v>0.12427944740693213</v>
      </c>
      <c r="G1138" s="1">
        <v>45720</v>
      </c>
      <c r="H1138">
        <v>17.080400000000001</v>
      </c>
      <c r="I1138" s="1">
        <v>45720</v>
      </c>
      <c r="J1138">
        <v>20.392499999999998</v>
      </c>
      <c r="K1138" s="1">
        <v>45230</v>
      </c>
      <c r="L1138">
        <v>0.13175626501068363</v>
      </c>
      <c r="M1138" s="1">
        <v>45744</v>
      </c>
      <c r="N1138">
        <v>6.5644999999999998</v>
      </c>
      <c r="O1138" s="1">
        <v>45744</v>
      </c>
      <c r="P1138">
        <v>8.5236999999999998</v>
      </c>
      <c r="Q1138" s="1">
        <v>45230</v>
      </c>
      <c r="R1138">
        <v>5.9705955173666246E-2</v>
      </c>
      <c r="S1138" s="1">
        <v>45744</v>
      </c>
      <c r="T1138">
        <v>7.4446000000000003</v>
      </c>
      <c r="U1138" s="1">
        <v>45744</v>
      </c>
      <c r="V1138">
        <v>8.1295000000000002</v>
      </c>
      <c r="W1138" s="1">
        <v>45230</v>
      </c>
      <c r="X1138">
        <v>9.4901749746799616E-2</v>
      </c>
      <c r="Y1138" s="1">
        <v>45744</v>
      </c>
      <c r="Z1138">
        <v>7.2782999999999998</v>
      </c>
      <c r="AA1138" s="1">
        <v>45744</v>
      </c>
      <c r="AB1138">
        <v>7.2519999999999998</v>
      </c>
      <c r="AC1138" s="1">
        <v>45230</v>
      </c>
      <c r="AD1138">
        <v>7.2178634723564727E-2</v>
      </c>
      <c r="AE1138" s="1">
        <v>45744</v>
      </c>
      <c r="AF1138">
        <v>11.74</v>
      </c>
      <c r="AG1138" s="1">
        <v>45744</v>
      </c>
      <c r="AH1138">
        <v>14.9246</v>
      </c>
      <c r="AI1138" s="1">
        <v>45230</v>
      </c>
      <c r="AJ1138">
        <v>9.2139757548215101E-2</v>
      </c>
      <c r="AO1138" s="1">
        <v>45230</v>
      </c>
      <c r="AP1138">
        <v>3.7265988289106024E-2</v>
      </c>
      <c r="AU1138" s="1">
        <v>45230</v>
      </c>
      <c r="AV1138">
        <v>3.5999971841528949E-2</v>
      </c>
    </row>
    <row r="1139" spans="1:48" x14ac:dyDescent="0.25">
      <c r="A1139" s="1">
        <v>45747</v>
      </c>
      <c r="B1139">
        <v>17.2774</v>
      </c>
      <c r="C1139" s="1">
        <v>45747</v>
      </c>
      <c r="D1139">
        <v>21.715</v>
      </c>
      <c r="E1139" s="1">
        <v>45231</v>
      </c>
      <c r="F1139">
        <v>0.12639816137614554</v>
      </c>
      <c r="G1139" s="1">
        <v>45721</v>
      </c>
      <c r="H1139">
        <v>16.713699999999999</v>
      </c>
      <c r="I1139" s="1">
        <v>45721</v>
      </c>
      <c r="J1139">
        <v>19.7943</v>
      </c>
      <c r="K1139" s="1">
        <v>45231</v>
      </c>
      <c r="L1139">
        <v>0.13049604004657669</v>
      </c>
      <c r="M1139" s="1">
        <v>45747</v>
      </c>
      <c r="N1139">
        <v>6.3254999999999999</v>
      </c>
      <c r="O1139" s="1">
        <v>45747</v>
      </c>
      <c r="P1139">
        <v>8.5320999999999998</v>
      </c>
      <c r="Q1139" s="1">
        <v>45231</v>
      </c>
      <c r="R1139">
        <v>6.2069037653165293E-2</v>
      </c>
      <c r="S1139" s="1">
        <v>45747</v>
      </c>
      <c r="T1139">
        <v>8.0302000000000007</v>
      </c>
      <c r="U1139" s="1">
        <v>45747</v>
      </c>
      <c r="V1139">
        <v>7.8676000000000004</v>
      </c>
      <c r="W1139" s="1">
        <v>45231</v>
      </c>
      <c r="X1139">
        <v>9.794905064507993E-2</v>
      </c>
      <c r="Y1139" s="1">
        <v>45747</v>
      </c>
      <c r="Z1139">
        <v>7.9991000000000003</v>
      </c>
      <c r="AA1139" s="1">
        <v>45747</v>
      </c>
      <c r="AB1139">
        <v>8.1920999999999999</v>
      </c>
      <c r="AC1139" s="1">
        <v>45231</v>
      </c>
      <c r="AD1139">
        <v>7.5154370222608013E-2</v>
      </c>
      <c r="AE1139" s="1">
        <v>45747</v>
      </c>
      <c r="AF1139">
        <v>12.399100000000001</v>
      </c>
      <c r="AG1139" s="1">
        <v>45747</v>
      </c>
      <c r="AH1139">
        <v>13.496499999999999</v>
      </c>
      <c r="AI1139" s="1">
        <v>45231</v>
      </c>
      <c r="AJ1139">
        <v>9.4435233322721662E-2</v>
      </c>
      <c r="AO1139" s="1">
        <v>45231</v>
      </c>
      <c r="AP1139">
        <v>3.7495626811805294E-2</v>
      </c>
      <c r="AU1139" s="1">
        <v>45231</v>
      </c>
      <c r="AV1139">
        <v>3.5864087102019937E-2</v>
      </c>
    </row>
    <row r="1140" spans="1:48" x14ac:dyDescent="0.25">
      <c r="A1140" s="1">
        <v>45748</v>
      </c>
      <c r="B1140">
        <v>16.967300000000002</v>
      </c>
      <c r="C1140" s="1">
        <v>45748</v>
      </c>
      <c r="D1140">
        <v>21.515699999999999</v>
      </c>
      <c r="E1140" s="1">
        <v>45232</v>
      </c>
      <c r="F1140">
        <v>0.12980882910177982</v>
      </c>
      <c r="G1140" s="1">
        <v>45722</v>
      </c>
      <c r="H1140">
        <v>16.935300000000002</v>
      </c>
      <c r="I1140" s="1">
        <v>45722</v>
      </c>
      <c r="J1140">
        <v>20.015999999999998</v>
      </c>
      <c r="K1140" s="1">
        <v>45232</v>
      </c>
      <c r="L1140">
        <v>0.13284485985016736</v>
      </c>
      <c r="M1140" s="1">
        <v>45748</v>
      </c>
      <c r="N1140">
        <v>6.4969999999999999</v>
      </c>
      <c r="O1140" s="1">
        <v>45748</v>
      </c>
      <c r="P1140">
        <v>8.5775000000000006</v>
      </c>
      <c r="Q1140" s="1">
        <v>45232</v>
      </c>
      <c r="R1140">
        <v>6.5446722928477197E-2</v>
      </c>
      <c r="S1140" s="1">
        <v>45748</v>
      </c>
      <c r="T1140">
        <v>7.6619000000000002</v>
      </c>
      <c r="U1140" s="1">
        <v>45748</v>
      </c>
      <c r="V1140">
        <v>7.9988000000000001</v>
      </c>
      <c r="W1140" s="1">
        <v>45232</v>
      </c>
      <c r="X1140">
        <v>0.10043003659864061</v>
      </c>
      <c r="Y1140" s="1">
        <v>45748</v>
      </c>
      <c r="Z1140">
        <v>13.308299999999999</v>
      </c>
      <c r="AA1140" s="1">
        <v>45748</v>
      </c>
      <c r="AB1140">
        <v>11.7102</v>
      </c>
      <c r="AC1140" s="1">
        <v>45232</v>
      </c>
      <c r="AD1140">
        <v>7.652074817702019E-2</v>
      </c>
      <c r="AE1140" s="1">
        <v>45748</v>
      </c>
      <c r="AF1140">
        <v>11.4894</v>
      </c>
      <c r="AG1140" s="1">
        <v>45748</v>
      </c>
      <c r="AH1140">
        <v>12.888500000000001</v>
      </c>
      <c r="AI1140" s="1">
        <v>45232</v>
      </c>
      <c r="AJ1140">
        <v>9.5792303654460745E-2</v>
      </c>
      <c r="AO1140" s="1">
        <v>45232</v>
      </c>
      <c r="AP1140">
        <v>3.8211683965191777E-2</v>
      </c>
      <c r="AU1140" s="1">
        <v>45232</v>
      </c>
      <c r="AV1140">
        <v>3.7998084468600389E-2</v>
      </c>
    </row>
    <row r="1141" spans="1:48" x14ac:dyDescent="0.25">
      <c r="A1141" s="1">
        <v>45749</v>
      </c>
      <c r="B1141">
        <v>16.758299999999998</v>
      </c>
      <c r="C1141" s="1">
        <v>45749</v>
      </c>
      <c r="D1141">
        <v>21.181699999999999</v>
      </c>
      <c r="E1141" s="1">
        <v>45233</v>
      </c>
      <c r="F1141">
        <v>0.13123775941549007</v>
      </c>
      <c r="G1141" s="1">
        <v>45723</v>
      </c>
      <c r="H1141">
        <v>17.141999999999999</v>
      </c>
      <c r="I1141" s="1">
        <v>45723</v>
      </c>
      <c r="J1141">
        <v>20.5258</v>
      </c>
      <c r="K1141" s="1">
        <v>45233</v>
      </c>
      <c r="L1141">
        <v>0.13219018180408343</v>
      </c>
      <c r="M1141" s="1">
        <v>45749</v>
      </c>
      <c r="N1141">
        <v>6.4234999999999998</v>
      </c>
      <c r="O1141" s="1">
        <v>45749</v>
      </c>
      <c r="P1141">
        <v>8.5724999999999998</v>
      </c>
      <c r="Q1141" s="1">
        <v>45233</v>
      </c>
      <c r="R1141">
        <v>6.7818412665429761E-2</v>
      </c>
      <c r="S1141" s="1">
        <v>45749</v>
      </c>
      <c r="T1141">
        <v>7.6493000000000002</v>
      </c>
      <c r="U1141" s="1">
        <v>45749</v>
      </c>
      <c r="V1141">
        <v>8.1471999999999998</v>
      </c>
      <c r="W1141" s="1">
        <v>45233</v>
      </c>
      <c r="X1141">
        <v>9.951019308478308E-2</v>
      </c>
      <c r="Y1141" s="1">
        <v>45749</v>
      </c>
      <c r="Z1141">
        <v>7.6924999999999999</v>
      </c>
      <c r="AA1141" s="1">
        <v>45749</v>
      </c>
      <c r="AB1141">
        <v>8.5915999999999997</v>
      </c>
      <c r="AC1141" s="1">
        <v>45233</v>
      </c>
      <c r="AD1141">
        <v>7.6772946776676718E-2</v>
      </c>
      <c r="AE1141" s="1">
        <v>45749</v>
      </c>
      <c r="AF1141">
        <v>11.457599999999999</v>
      </c>
      <c r="AG1141" s="1">
        <v>45749</v>
      </c>
      <c r="AH1141">
        <v>10.654299999999999</v>
      </c>
      <c r="AI1141" s="1">
        <v>45233</v>
      </c>
      <c r="AJ1141">
        <v>9.6435429080325125E-2</v>
      </c>
      <c r="AO1141" s="1">
        <v>45233</v>
      </c>
      <c r="AP1141">
        <v>3.8451265524766472E-2</v>
      </c>
      <c r="AU1141" s="1">
        <v>45233</v>
      </c>
      <c r="AV1141">
        <v>3.8135835876747973E-2</v>
      </c>
    </row>
    <row r="1142" spans="1:48" x14ac:dyDescent="0.25">
      <c r="A1142" s="1">
        <v>45750</v>
      </c>
      <c r="B1142">
        <v>21.7957</v>
      </c>
      <c r="C1142" s="1">
        <v>45750</v>
      </c>
      <c r="D1142">
        <v>26.870799999999999</v>
      </c>
      <c r="E1142" s="1">
        <v>45234</v>
      </c>
      <c r="F1142">
        <v>0.13191749552015489</v>
      </c>
      <c r="G1142" s="1">
        <v>45726</v>
      </c>
      <c r="H1142">
        <v>17.872499999999999</v>
      </c>
      <c r="I1142" s="1">
        <v>45726</v>
      </c>
      <c r="J1142">
        <v>21.297799999999999</v>
      </c>
      <c r="K1142" s="1">
        <v>45234</v>
      </c>
      <c r="L1142">
        <v>0.13249006830459514</v>
      </c>
      <c r="M1142" s="1">
        <v>45750</v>
      </c>
      <c r="N1142">
        <v>8.2361000000000004</v>
      </c>
      <c r="O1142" s="1">
        <v>45750</v>
      </c>
      <c r="P1142">
        <v>11.1347</v>
      </c>
      <c r="Q1142" s="1">
        <v>45234</v>
      </c>
      <c r="R1142">
        <v>6.7401171609572208E-2</v>
      </c>
      <c r="S1142" s="1">
        <v>45750</v>
      </c>
      <c r="T1142">
        <v>7.8018999999999998</v>
      </c>
      <c r="U1142" s="1">
        <v>45750</v>
      </c>
      <c r="V1142">
        <v>8.5579999999999998</v>
      </c>
      <c r="W1142" s="1">
        <v>45234</v>
      </c>
      <c r="X1142">
        <v>9.797715657142736E-2</v>
      </c>
      <c r="Y1142" s="1">
        <v>45750</v>
      </c>
      <c r="Z1142">
        <v>19.116199999999999</v>
      </c>
      <c r="AA1142" s="1">
        <v>45750</v>
      </c>
      <c r="AB1142">
        <v>29.633900000000001</v>
      </c>
      <c r="AC1142" s="1">
        <v>45234</v>
      </c>
      <c r="AD1142">
        <v>7.5332186107729515E-2</v>
      </c>
      <c r="AE1142" s="1">
        <v>45750</v>
      </c>
      <c r="AF1142">
        <v>12.436299999999999</v>
      </c>
      <c r="AG1142" s="1">
        <v>45750</v>
      </c>
      <c r="AH1142">
        <v>12.007</v>
      </c>
      <c r="AI1142" s="1">
        <v>45234</v>
      </c>
      <c r="AJ1142">
        <v>9.3399248749487768E-2</v>
      </c>
      <c r="AO1142" s="1">
        <v>45234</v>
      </c>
      <c r="AP1142">
        <v>3.8602767569688404E-2</v>
      </c>
      <c r="AU1142" s="1">
        <v>45234</v>
      </c>
      <c r="AV1142">
        <v>3.8225526227886442E-2</v>
      </c>
    </row>
    <row r="1143" spans="1:48" x14ac:dyDescent="0.25">
      <c r="A1143" s="1">
        <v>45751</v>
      </c>
      <c r="B1143">
        <v>28.8201</v>
      </c>
      <c r="C1143" s="1">
        <v>45751</v>
      </c>
      <c r="D1143">
        <v>35.637099999999997</v>
      </c>
      <c r="E1143" s="1">
        <v>45235</v>
      </c>
      <c r="F1143">
        <v>0.13160442052102111</v>
      </c>
      <c r="G1143" s="1">
        <v>45727</v>
      </c>
      <c r="H1143">
        <v>18.339300000000001</v>
      </c>
      <c r="I1143" s="1">
        <v>45727</v>
      </c>
      <c r="J1143">
        <v>21.936</v>
      </c>
      <c r="K1143" s="1">
        <v>45235</v>
      </c>
      <c r="L1143">
        <v>0.13347864702777112</v>
      </c>
      <c r="M1143" s="1">
        <v>45751</v>
      </c>
      <c r="N1143">
        <v>10.0562</v>
      </c>
      <c r="O1143" s="1">
        <v>45751</v>
      </c>
      <c r="P1143">
        <v>12.782299999999999</v>
      </c>
      <c r="Q1143" s="1">
        <v>45235</v>
      </c>
      <c r="R1143">
        <v>6.7856860529549048E-2</v>
      </c>
      <c r="S1143" s="1">
        <v>45751</v>
      </c>
      <c r="T1143">
        <v>9.5208999999999993</v>
      </c>
      <c r="U1143" s="1">
        <v>45751</v>
      </c>
      <c r="V1143">
        <v>9.7143999999999995</v>
      </c>
      <c r="W1143" s="1">
        <v>45235</v>
      </c>
      <c r="X1143">
        <v>9.8676383024311101E-2</v>
      </c>
      <c r="Y1143" s="1">
        <v>45751</v>
      </c>
      <c r="Z1143">
        <v>18.9846</v>
      </c>
      <c r="AA1143" s="1">
        <v>45751</v>
      </c>
      <c r="AB1143">
        <v>19.075800000000001</v>
      </c>
      <c r="AC1143" s="1">
        <v>45235</v>
      </c>
      <c r="AD1143">
        <v>7.5933728266794953E-2</v>
      </c>
      <c r="AE1143" s="1">
        <v>45751</v>
      </c>
      <c r="AF1143">
        <v>12.1241</v>
      </c>
      <c r="AG1143" s="1">
        <v>45751</v>
      </c>
      <c r="AH1143">
        <v>11.9537</v>
      </c>
      <c r="AI1143" s="1">
        <v>45235</v>
      </c>
      <c r="AJ1143">
        <v>9.3956420938187457E-2</v>
      </c>
      <c r="AO1143" s="1">
        <v>45235</v>
      </c>
      <c r="AP1143">
        <v>3.8885956150088878E-2</v>
      </c>
      <c r="AU1143" s="1">
        <v>45235</v>
      </c>
      <c r="AV1143">
        <v>3.8377830947621441E-2</v>
      </c>
    </row>
    <row r="1144" spans="1:48" x14ac:dyDescent="0.25">
      <c r="A1144" s="1">
        <v>45754</v>
      </c>
      <c r="B1144">
        <v>29.2119</v>
      </c>
      <c r="C1144" s="1">
        <v>45754</v>
      </c>
      <c r="D1144">
        <v>36.207799999999999</v>
      </c>
      <c r="E1144" s="1">
        <v>45236</v>
      </c>
      <c r="F1144">
        <v>0.13063285436877273</v>
      </c>
      <c r="G1144" s="1">
        <v>45728</v>
      </c>
      <c r="H1144">
        <v>17.172999999999998</v>
      </c>
      <c r="I1144" s="1">
        <v>45728</v>
      </c>
      <c r="J1144">
        <v>20.470400000000001</v>
      </c>
      <c r="K1144" s="1">
        <v>45236</v>
      </c>
      <c r="L1144">
        <v>0.13259219825561758</v>
      </c>
      <c r="M1144" s="1">
        <v>45754</v>
      </c>
      <c r="N1144">
        <v>11.8386</v>
      </c>
      <c r="O1144" s="1">
        <v>45754</v>
      </c>
      <c r="P1144">
        <v>15.3269</v>
      </c>
      <c r="Q1144" s="1">
        <v>45236</v>
      </c>
      <c r="R1144">
        <v>6.7830511811124358E-2</v>
      </c>
      <c r="S1144" s="1">
        <v>45754</v>
      </c>
      <c r="T1144">
        <v>10.3528</v>
      </c>
      <c r="U1144" s="1">
        <v>45754</v>
      </c>
      <c r="V1144">
        <v>12.6439</v>
      </c>
      <c r="W1144" s="1">
        <v>45236</v>
      </c>
      <c r="X1144">
        <v>9.8376639368412552E-2</v>
      </c>
      <c r="Y1144" s="1">
        <v>45754</v>
      </c>
      <c r="Z1144">
        <v>28.710599999999999</v>
      </c>
      <c r="AA1144" s="1">
        <v>45754</v>
      </c>
      <c r="AB1144">
        <v>20.444299999999998</v>
      </c>
      <c r="AC1144" s="1">
        <v>45236</v>
      </c>
      <c r="AD1144">
        <v>7.5802566082153466E-2</v>
      </c>
      <c r="AE1144" s="1">
        <v>45754</v>
      </c>
      <c r="AF1144">
        <v>15.024100000000001</v>
      </c>
      <c r="AG1144" s="1">
        <v>45754</v>
      </c>
      <c r="AH1144">
        <v>14.8849</v>
      </c>
      <c r="AI1144" s="1">
        <v>45236</v>
      </c>
      <c r="AJ1144">
        <v>9.4559014747143288E-2</v>
      </c>
      <c r="AO1144" s="1">
        <v>45236</v>
      </c>
      <c r="AP1144">
        <v>3.9387408497037639E-2</v>
      </c>
      <c r="AU1144" s="1">
        <v>45236</v>
      </c>
      <c r="AV1144">
        <v>3.8593029561775613E-2</v>
      </c>
    </row>
    <row r="1145" spans="1:48" x14ac:dyDescent="0.25">
      <c r="A1145" s="1">
        <v>45755</v>
      </c>
      <c r="B1145">
        <v>31.555499999999999</v>
      </c>
      <c r="C1145" s="1">
        <v>45755</v>
      </c>
      <c r="D1145">
        <v>39.475999999999999</v>
      </c>
      <c r="E1145" s="1">
        <v>45237</v>
      </c>
      <c r="F1145">
        <v>0.12977108771482215</v>
      </c>
      <c r="G1145" s="1">
        <v>45729</v>
      </c>
      <c r="H1145">
        <v>17.263500000000001</v>
      </c>
      <c r="I1145" s="1">
        <v>45729</v>
      </c>
      <c r="J1145">
        <v>20.465699999999998</v>
      </c>
      <c r="K1145" s="1">
        <v>45237</v>
      </c>
      <c r="L1145">
        <v>0.13157518091434417</v>
      </c>
      <c r="M1145" s="1">
        <v>45755</v>
      </c>
      <c r="N1145">
        <v>13.823499999999999</v>
      </c>
      <c r="O1145" s="1">
        <v>45755</v>
      </c>
      <c r="P1145">
        <v>17.403500000000001</v>
      </c>
      <c r="Q1145" s="1">
        <v>45237</v>
      </c>
      <c r="R1145">
        <v>6.7298526598521716E-2</v>
      </c>
      <c r="S1145" s="1">
        <v>45755</v>
      </c>
      <c r="T1145">
        <v>11.9384</v>
      </c>
      <c r="U1145" s="1">
        <v>45755</v>
      </c>
      <c r="V1145">
        <v>15.409700000000001</v>
      </c>
      <c r="W1145" s="1">
        <v>45237</v>
      </c>
      <c r="X1145">
        <v>9.9010212202434042E-2</v>
      </c>
      <c r="Y1145" s="1">
        <v>45755</v>
      </c>
      <c r="Z1145">
        <v>16.922599999999999</v>
      </c>
      <c r="AA1145" s="1">
        <v>45755</v>
      </c>
      <c r="AB1145">
        <v>18.489999999999998</v>
      </c>
      <c r="AC1145" s="1">
        <v>45237</v>
      </c>
      <c r="AD1145">
        <v>7.6018474219791826E-2</v>
      </c>
      <c r="AE1145" s="1">
        <v>45755</v>
      </c>
      <c r="AF1145">
        <v>14.502800000000001</v>
      </c>
      <c r="AG1145" s="1">
        <v>45755</v>
      </c>
      <c r="AH1145">
        <v>15.3207</v>
      </c>
      <c r="AI1145" s="1">
        <v>45237</v>
      </c>
      <c r="AJ1145">
        <v>9.4105940516240424E-2</v>
      </c>
      <c r="AO1145" s="1">
        <v>45237</v>
      </c>
      <c r="AP1145">
        <v>3.9111681805487811E-2</v>
      </c>
      <c r="AU1145" s="1">
        <v>45237</v>
      </c>
      <c r="AV1145">
        <v>3.8509672710892152E-2</v>
      </c>
    </row>
    <row r="1146" spans="1:48" x14ac:dyDescent="0.25">
      <c r="A1146" s="1">
        <v>45756</v>
      </c>
      <c r="B1146">
        <v>23.275600000000001</v>
      </c>
      <c r="C1146" s="1">
        <v>45756</v>
      </c>
      <c r="D1146">
        <v>29.238299999999999</v>
      </c>
      <c r="E1146" s="1">
        <v>45238</v>
      </c>
      <c r="F1146">
        <v>0.1295750523894037</v>
      </c>
      <c r="G1146" s="1">
        <v>45730</v>
      </c>
      <c r="H1146">
        <v>16.662600000000001</v>
      </c>
      <c r="I1146" s="1">
        <v>45730</v>
      </c>
      <c r="J1146">
        <v>19.620200000000001</v>
      </c>
      <c r="K1146" s="1">
        <v>45238</v>
      </c>
      <c r="L1146">
        <v>0.13048944823042272</v>
      </c>
      <c r="M1146" s="1">
        <v>45756</v>
      </c>
      <c r="N1146">
        <v>9.2114999999999991</v>
      </c>
      <c r="O1146" s="1">
        <v>45756</v>
      </c>
      <c r="P1146">
        <v>11.5997</v>
      </c>
      <c r="Q1146" s="1">
        <v>45238</v>
      </c>
      <c r="R1146">
        <v>6.7181713280734426E-2</v>
      </c>
      <c r="S1146" s="1">
        <v>45756</v>
      </c>
      <c r="T1146">
        <v>11.084</v>
      </c>
      <c r="U1146" s="1">
        <v>45756</v>
      </c>
      <c r="V1146">
        <v>15.2692</v>
      </c>
      <c r="W1146" s="1">
        <v>45238</v>
      </c>
      <c r="X1146">
        <v>9.9224493869976324E-2</v>
      </c>
      <c r="Y1146" s="1">
        <v>45756</v>
      </c>
      <c r="Z1146">
        <v>13.210699999999999</v>
      </c>
      <c r="AA1146" s="1">
        <v>45756</v>
      </c>
      <c r="AB1146">
        <v>17.5502</v>
      </c>
      <c r="AC1146" s="1">
        <v>45238</v>
      </c>
      <c r="AD1146">
        <v>7.6064459049412309E-2</v>
      </c>
      <c r="AE1146" s="1">
        <v>45756</v>
      </c>
      <c r="AF1146">
        <v>14.963800000000001</v>
      </c>
      <c r="AG1146" s="1">
        <v>45756</v>
      </c>
      <c r="AH1146">
        <v>16.177499999999998</v>
      </c>
      <c r="AI1146" s="1">
        <v>45238</v>
      </c>
      <c r="AJ1146">
        <v>9.4038274264355876E-2</v>
      </c>
      <c r="AO1146" s="1">
        <v>45238</v>
      </c>
      <c r="AP1146">
        <v>3.9009931015749677E-2</v>
      </c>
      <c r="AU1146" s="1">
        <v>45238</v>
      </c>
      <c r="AV1146">
        <v>3.8621574061044175E-2</v>
      </c>
    </row>
    <row r="1147" spans="1:48" x14ac:dyDescent="0.25">
      <c r="A1147" s="1">
        <v>45757</v>
      </c>
      <c r="B1147">
        <v>28.141400000000001</v>
      </c>
      <c r="C1147" s="1">
        <v>45757</v>
      </c>
      <c r="D1147">
        <v>35.201500000000003</v>
      </c>
      <c r="E1147" s="1">
        <v>45239</v>
      </c>
      <c r="F1147">
        <v>0.12977696955225296</v>
      </c>
      <c r="G1147" s="1">
        <v>45733</v>
      </c>
      <c r="H1147">
        <v>16.100100000000001</v>
      </c>
      <c r="I1147" s="1">
        <v>45733</v>
      </c>
      <c r="J1147">
        <v>18.761500000000002</v>
      </c>
      <c r="K1147" s="1">
        <v>45239</v>
      </c>
      <c r="L1147">
        <v>0.13205956550577194</v>
      </c>
      <c r="M1147" s="1">
        <v>45757</v>
      </c>
      <c r="N1147">
        <v>12.9261</v>
      </c>
      <c r="O1147" s="1">
        <v>45757</v>
      </c>
      <c r="P1147">
        <v>16.8629</v>
      </c>
      <c r="Q1147" s="1">
        <v>45239</v>
      </c>
      <c r="R1147">
        <v>6.8310872242618156E-2</v>
      </c>
      <c r="S1147" s="1">
        <v>45757</v>
      </c>
      <c r="T1147">
        <v>14.779500000000001</v>
      </c>
      <c r="U1147" s="1">
        <v>45757</v>
      </c>
      <c r="V1147">
        <v>20.9556</v>
      </c>
      <c r="W1147" s="1">
        <v>45239</v>
      </c>
      <c r="X1147">
        <v>0.10105367496203894</v>
      </c>
      <c r="Y1147" s="1">
        <v>45757</v>
      </c>
      <c r="Z1147">
        <v>17.397099999999998</v>
      </c>
      <c r="AA1147" s="1">
        <v>45757</v>
      </c>
      <c r="AB1147">
        <v>17.711400000000001</v>
      </c>
      <c r="AC1147" s="1">
        <v>45239</v>
      </c>
      <c r="AD1147">
        <v>7.7174815699988228E-2</v>
      </c>
      <c r="AE1147" s="1">
        <v>45757</v>
      </c>
      <c r="AF1147">
        <v>15.388</v>
      </c>
      <c r="AG1147" s="1">
        <v>45757</v>
      </c>
      <c r="AH1147">
        <v>15.461399999999999</v>
      </c>
      <c r="AI1147" s="1">
        <v>45239</v>
      </c>
      <c r="AJ1147">
        <v>9.5900697601034687E-2</v>
      </c>
      <c r="AO1147" s="1">
        <v>45239</v>
      </c>
      <c r="AP1147">
        <v>3.8926691633095541E-2</v>
      </c>
      <c r="AU1147" s="1">
        <v>45239</v>
      </c>
      <c r="AV1147">
        <v>3.8440727665431322E-2</v>
      </c>
    </row>
    <row r="1148" spans="1:48" x14ac:dyDescent="0.25">
      <c r="A1148" s="1">
        <v>45758</v>
      </c>
      <c r="B1148">
        <v>26.578499999999998</v>
      </c>
      <c r="C1148" s="1">
        <v>45758</v>
      </c>
      <c r="D1148">
        <v>33.779299999999999</v>
      </c>
      <c r="E1148" s="1">
        <v>45240</v>
      </c>
      <c r="F1148">
        <v>0.13358771934927924</v>
      </c>
      <c r="G1148" s="1">
        <v>45734</v>
      </c>
      <c r="H1148">
        <v>16.113900000000001</v>
      </c>
      <c r="I1148" s="1">
        <v>45734</v>
      </c>
      <c r="J1148">
        <v>18.7591</v>
      </c>
      <c r="K1148" s="1">
        <v>45240</v>
      </c>
      <c r="L1148">
        <v>0.12907077238383111</v>
      </c>
      <c r="M1148" s="1">
        <v>45758</v>
      </c>
      <c r="N1148">
        <v>11.7104</v>
      </c>
      <c r="O1148" s="1">
        <v>45758</v>
      </c>
      <c r="P1148">
        <v>15.576700000000001</v>
      </c>
      <c r="Q1148" s="1">
        <v>45240</v>
      </c>
      <c r="R1148">
        <v>6.8986508053210313E-2</v>
      </c>
      <c r="S1148" s="1">
        <v>45758</v>
      </c>
      <c r="T1148">
        <v>14.457599999999999</v>
      </c>
      <c r="U1148" s="1">
        <v>45758</v>
      </c>
      <c r="V1148">
        <v>16.689399999999999</v>
      </c>
      <c r="W1148" s="1">
        <v>45240</v>
      </c>
      <c r="X1148">
        <v>0.10075075081204195</v>
      </c>
      <c r="Y1148" s="1">
        <v>45758</v>
      </c>
      <c r="Z1148">
        <v>10.9117</v>
      </c>
      <c r="AA1148" s="1">
        <v>45758</v>
      </c>
      <c r="AB1148">
        <v>13.3157</v>
      </c>
      <c r="AC1148" s="1">
        <v>45240</v>
      </c>
      <c r="AD1148">
        <v>7.6772092014438464E-2</v>
      </c>
      <c r="AE1148" s="1">
        <v>45758</v>
      </c>
      <c r="AF1148">
        <v>13.7249</v>
      </c>
      <c r="AG1148" s="1">
        <v>45758</v>
      </c>
      <c r="AH1148">
        <v>18.3323</v>
      </c>
      <c r="AI1148" s="1">
        <v>45240</v>
      </c>
      <c r="AJ1148">
        <v>9.6139579375419879E-2</v>
      </c>
      <c r="AO1148" s="1">
        <v>45240</v>
      </c>
      <c r="AP1148">
        <v>3.9290878404126185E-2</v>
      </c>
      <c r="AU1148" s="1">
        <v>45240</v>
      </c>
      <c r="AV1148">
        <v>3.8394685441130852E-2</v>
      </c>
    </row>
    <row r="1149" spans="1:48" x14ac:dyDescent="0.25">
      <c r="A1149" s="1">
        <v>45761</v>
      </c>
      <c r="B1149">
        <v>23.258900000000001</v>
      </c>
      <c r="C1149" s="1">
        <v>45761</v>
      </c>
      <c r="D1149">
        <v>29.298999999999999</v>
      </c>
      <c r="E1149" s="1">
        <v>45241</v>
      </c>
      <c r="F1149">
        <v>0.13463314572256224</v>
      </c>
      <c r="G1149" s="1">
        <v>45735</v>
      </c>
      <c r="H1149">
        <v>15.9626</v>
      </c>
      <c r="I1149" s="1">
        <v>45735</v>
      </c>
      <c r="J1149">
        <v>18.581299999999999</v>
      </c>
      <c r="K1149" s="1">
        <v>45241</v>
      </c>
      <c r="L1149">
        <v>0.12721848594058743</v>
      </c>
      <c r="M1149" s="1">
        <v>45761</v>
      </c>
      <c r="N1149">
        <v>9.8617000000000008</v>
      </c>
      <c r="O1149" s="1">
        <v>45761</v>
      </c>
      <c r="P1149">
        <v>12.7156</v>
      </c>
      <c r="Q1149" s="1">
        <v>45241</v>
      </c>
      <c r="R1149">
        <v>6.9463464835513952E-2</v>
      </c>
      <c r="S1149" s="1">
        <v>45761</v>
      </c>
      <c r="T1149">
        <v>11.79</v>
      </c>
      <c r="U1149" s="1">
        <v>45761</v>
      </c>
      <c r="V1149">
        <v>14.848800000000001</v>
      </c>
      <c r="W1149" s="1">
        <v>45241</v>
      </c>
      <c r="X1149">
        <v>0.10135147420276849</v>
      </c>
      <c r="Y1149" s="1">
        <v>45761</v>
      </c>
      <c r="Z1149">
        <v>10.948</v>
      </c>
      <c r="AA1149" s="1">
        <v>45761</v>
      </c>
      <c r="AB1149">
        <v>12.7317</v>
      </c>
      <c r="AC1149" s="1">
        <v>45241</v>
      </c>
      <c r="AD1149">
        <v>7.7103197686500133E-2</v>
      </c>
      <c r="AE1149" s="1">
        <v>45761</v>
      </c>
      <c r="AF1149">
        <v>11.6851</v>
      </c>
      <c r="AG1149" s="1">
        <v>45761</v>
      </c>
      <c r="AH1149">
        <v>15.258900000000001</v>
      </c>
      <c r="AI1149" s="1">
        <v>45241</v>
      </c>
      <c r="AJ1149">
        <v>9.6819867329443435E-2</v>
      </c>
      <c r="AO1149" s="1">
        <v>45241</v>
      </c>
      <c r="AP1149">
        <v>3.8924023644304917E-2</v>
      </c>
      <c r="AU1149" s="1">
        <v>45241</v>
      </c>
      <c r="AV1149">
        <v>3.7800461036402416E-2</v>
      </c>
    </row>
    <row r="1150" spans="1:48" x14ac:dyDescent="0.25">
      <c r="A1150" s="1">
        <v>45762</v>
      </c>
      <c r="B1150">
        <v>22.853400000000001</v>
      </c>
      <c r="C1150" s="1">
        <v>45762</v>
      </c>
      <c r="D1150">
        <v>28.564599999999999</v>
      </c>
      <c r="E1150" s="1">
        <v>45242</v>
      </c>
      <c r="F1150">
        <v>0.1351859785800015</v>
      </c>
      <c r="G1150" s="1">
        <v>45736</v>
      </c>
      <c r="H1150">
        <v>15.911799999999999</v>
      </c>
      <c r="I1150" s="1">
        <v>45736</v>
      </c>
      <c r="J1150">
        <v>18.662500000000001</v>
      </c>
      <c r="K1150" s="1">
        <v>45242</v>
      </c>
      <c r="L1150">
        <v>0.12812955645724283</v>
      </c>
      <c r="M1150" s="1">
        <v>45762</v>
      </c>
      <c r="N1150">
        <v>9.6198999999999995</v>
      </c>
      <c r="O1150" s="1">
        <v>45762</v>
      </c>
      <c r="P1150">
        <v>12.204000000000001</v>
      </c>
      <c r="Q1150" s="1">
        <v>45242</v>
      </c>
      <c r="R1150">
        <v>7.0019992938797584E-2</v>
      </c>
      <c r="S1150" s="1">
        <v>45762</v>
      </c>
      <c r="T1150">
        <v>11.2287</v>
      </c>
      <c r="U1150" s="1">
        <v>45762</v>
      </c>
      <c r="V1150">
        <v>13.8477</v>
      </c>
      <c r="W1150" s="1">
        <v>45242</v>
      </c>
      <c r="X1150">
        <v>0.10216515334153738</v>
      </c>
      <c r="Y1150" s="1">
        <v>45762</v>
      </c>
      <c r="Z1150">
        <v>9.7332999999999998</v>
      </c>
      <c r="AA1150" s="1">
        <v>45762</v>
      </c>
      <c r="AB1150">
        <v>11.893700000000001</v>
      </c>
      <c r="AC1150" s="1">
        <v>45242</v>
      </c>
      <c r="AD1150">
        <v>7.7708415940503581E-2</v>
      </c>
      <c r="AE1150" s="1">
        <v>45762</v>
      </c>
      <c r="AF1150">
        <v>11.866</v>
      </c>
      <c r="AG1150" s="1">
        <v>45762</v>
      </c>
      <c r="AH1150">
        <v>16.287700000000001</v>
      </c>
      <c r="AI1150" s="1">
        <v>45242</v>
      </c>
      <c r="AJ1150">
        <v>9.6336993092169101E-2</v>
      </c>
      <c r="AO1150" s="1">
        <v>45242</v>
      </c>
      <c r="AP1150">
        <v>3.9176797640433143E-2</v>
      </c>
      <c r="AU1150" s="1">
        <v>45242</v>
      </c>
      <c r="AV1150">
        <v>3.7963168044381358E-2</v>
      </c>
    </row>
    <row r="1151" spans="1:48" x14ac:dyDescent="0.25">
      <c r="A1151" s="1">
        <v>45763</v>
      </c>
      <c r="B1151">
        <v>24.7089</v>
      </c>
      <c r="C1151" s="1">
        <v>45763</v>
      </c>
      <c r="D1151">
        <v>30.408000000000001</v>
      </c>
      <c r="E1151" s="1">
        <v>45243</v>
      </c>
      <c r="F1151">
        <v>0.13411415979567826</v>
      </c>
      <c r="G1151" s="1">
        <v>45737</v>
      </c>
      <c r="H1151">
        <v>16.1327</v>
      </c>
      <c r="I1151" s="1">
        <v>45737</v>
      </c>
      <c r="J1151">
        <v>19.040099999999999</v>
      </c>
      <c r="K1151" s="1">
        <v>45243</v>
      </c>
      <c r="L1151">
        <v>0.12827890941887893</v>
      </c>
      <c r="M1151" s="1">
        <v>45763</v>
      </c>
      <c r="N1151">
        <v>10.130800000000001</v>
      </c>
      <c r="O1151" s="1">
        <v>45763</v>
      </c>
      <c r="P1151">
        <v>12.911799999999999</v>
      </c>
      <c r="Q1151" s="1">
        <v>45243</v>
      </c>
      <c r="R1151">
        <v>6.9492381960641766E-2</v>
      </c>
      <c r="S1151" s="1">
        <v>45763</v>
      </c>
      <c r="T1151">
        <v>11.1655</v>
      </c>
      <c r="U1151" s="1">
        <v>45763</v>
      </c>
      <c r="V1151">
        <v>13.745100000000001</v>
      </c>
      <c r="W1151" s="1">
        <v>45243</v>
      </c>
      <c r="X1151">
        <v>0.1013532600825703</v>
      </c>
      <c r="Y1151" s="1">
        <v>45763</v>
      </c>
      <c r="Z1151">
        <v>10.6424</v>
      </c>
      <c r="AA1151" s="1">
        <v>45763</v>
      </c>
      <c r="AB1151">
        <v>11.699199999999999</v>
      </c>
      <c r="AC1151" s="1">
        <v>45243</v>
      </c>
      <c r="AD1151">
        <v>7.7093796439652237E-2</v>
      </c>
      <c r="AE1151" s="1">
        <v>45763</v>
      </c>
      <c r="AF1151">
        <v>13.5062</v>
      </c>
      <c r="AG1151" s="1">
        <v>45763</v>
      </c>
      <c r="AH1151">
        <v>16.665199999999999</v>
      </c>
      <c r="AI1151" s="1">
        <v>45243</v>
      </c>
      <c r="AJ1151">
        <v>9.6102181911461471E-2</v>
      </c>
      <c r="AO1151" s="1">
        <v>45243</v>
      </c>
      <c r="AP1151">
        <v>3.8865380472101828E-2</v>
      </c>
      <c r="AU1151" s="1">
        <v>45243</v>
      </c>
      <c r="AV1151">
        <v>3.7738341875442595E-2</v>
      </c>
    </row>
    <row r="1152" spans="1:48" x14ac:dyDescent="0.25">
      <c r="A1152" s="1">
        <v>45764</v>
      </c>
      <c r="B1152">
        <v>23.6478</v>
      </c>
      <c r="C1152" s="1">
        <v>45764</v>
      </c>
      <c r="D1152">
        <v>28.934799999999999</v>
      </c>
      <c r="E1152" s="1">
        <v>45244</v>
      </c>
      <c r="F1152">
        <v>0.13847177224417731</v>
      </c>
      <c r="G1152" s="1">
        <v>45740</v>
      </c>
      <c r="H1152">
        <v>15.486599999999999</v>
      </c>
      <c r="I1152" s="1">
        <v>45740</v>
      </c>
      <c r="J1152">
        <v>18.145199999999999</v>
      </c>
      <c r="K1152" s="1">
        <v>45244</v>
      </c>
      <c r="L1152">
        <v>0.13042993413359646</v>
      </c>
      <c r="M1152" s="1">
        <v>45764</v>
      </c>
      <c r="N1152">
        <v>9.3480000000000008</v>
      </c>
      <c r="O1152" s="1">
        <v>45764</v>
      </c>
      <c r="P1152">
        <v>12.114599999999999</v>
      </c>
      <c r="Q1152" s="1">
        <v>45244</v>
      </c>
      <c r="R1152">
        <v>7.1738093918662274E-2</v>
      </c>
      <c r="S1152" s="1">
        <v>45764</v>
      </c>
      <c r="T1152">
        <v>11.009399999999999</v>
      </c>
      <c r="U1152" s="1">
        <v>45764</v>
      </c>
      <c r="V1152">
        <v>13.4024</v>
      </c>
      <c r="W1152" s="1">
        <v>45244</v>
      </c>
      <c r="X1152">
        <v>0.10531371093925783</v>
      </c>
      <c r="Y1152" s="1">
        <v>45764</v>
      </c>
      <c r="Z1152">
        <v>9.5794999999999995</v>
      </c>
      <c r="AA1152" s="1">
        <v>45764</v>
      </c>
      <c r="AB1152">
        <v>9.8507999999999996</v>
      </c>
      <c r="AC1152" s="1">
        <v>45244</v>
      </c>
      <c r="AD1152">
        <v>8.127846659703894E-2</v>
      </c>
      <c r="AE1152" s="1">
        <v>45764</v>
      </c>
      <c r="AF1152">
        <v>13.150499999999999</v>
      </c>
      <c r="AG1152" s="1">
        <v>45764</v>
      </c>
      <c r="AH1152">
        <v>15.4955</v>
      </c>
      <c r="AI1152" s="1">
        <v>45244</v>
      </c>
      <c r="AJ1152">
        <v>0.10149717674501647</v>
      </c>
      <c r="AO1152" s="1">
        <v>45244</v>
      </c>
      <c r="AP1152">
        <v>4.1619825178034128E-2</v>
      </c>
      <c r="AU1152" s="1">
        <v>45244</v>
      </c>
      <c r="AV1152">
        <v>3.8870620928952958E-2</v>
      </c>
    </row>
    <row r="1153" spans="1:48" x14ac:dyDescent="0.25">
      <c r="A1153" s="1">
        <v>45768</v>
      </c>
      <c r="B1153">
        <v>25.713100000000001</v>
      </c>
      <c r="C1153" s="1">
        <v>45768</v>
      </c>
      <c r="D1153">
        <v>30.5883</v>
      </c>
      <c r="E1153" s="1">
        <v>45245</v>
      </c>
      <c r="F1153">
        <v>0.13657329086564829</v>
      </c>
      <c r="G1153" s="1">
        <v>45741</v>
      </c>
      <c r="H1153">
        <v>15.0542</v>
      </c>
      <c r="I1153" s="1">
        <v>45741</v>
      </c>
      <c r="J1153">
        <v>17.6221</v>
      </c>
      <c r="K1153" s="1">
        <v>45245</v>
      </c>
      <c r="L1153">
        <v>0.12948693556658053</v>
      </c>
      <c r="M1153" s="1">
        <v>45768</v>
      </c>
      <c r="N1153">
        <v>10.1706</v>
      </c>
      <c r="O1153" s="1">
        <v>45768</v>
      </c>
      <c r="P1153">
        <v>12.9057</v>
      </c>
      <c r="Q1153" s="1">
        <v>45245</v>
      </c>
      <c r="R1153">
        <v>7.1738741696584576E-2</v>
      </c>
      <c r="S1153" s="1">
        <v>45768</v>
      </c>
      <c r="T1153">
        <v>11.836</v>
      </c>
      <c r="U1153" s="1">
        <v>45768</v>
      </c>
      <c r="V1153">
        <v>14.271100000000001</v>
      </c>
      <c r="W1153" s="1">
        <v>45245</v>
      </c>
      <c r="X1153">
        <v>0.10530700347447518</v>
      </c>
      <c r="Y1153" s="1">
        <v>45768</v>
      </c>
      <c r="Z1153">
        <v>9.7429000000000006</v>
      </c>
      <c r="AA1153" s="1">
        <v>45768</v>
      </c>
      <c r="AB1153">
        <v>13.638400000000001</v>
      </c>
      <c r="AC1153" s="1">
        <v>45245</v>
      </c>
      <c r="AD1153">
        <v>8.1305667057284092E-2</v>
      </c>
      <c r="AE1153" s="1">
        <v>45768</v>
      </c>
      <c r="AF1153">
        <v>11.3508</v>
      </c>
      <c r="AG1153" s="1">
        <v>45768</v>
      </c>
      <c r="AH1153">
        <v>14.270799999999999</v>
      </c>
      <c r="AI1153" s="1">
        <v>45245</v>
      </c>
      <c r="AJ1153">
        <v>0.10085651657260647</v>
      </c>
      <c r="AO1153" s="1">
        <v>45245</v>
      </c>
      <c r="AP1153">
        <v>4.1476091859296058E-2</v>
      </c>
      <c r="AU1153" s="1">
        <v>45245</v>
      </c>
      <c r="AV1153">
        <v>3.8715483634636658E-2</v>
      </c>
    </row>
    <row r="1154" spans="1:48" x14ac:dyDescent="0.25">
      <c r="A1154" s="1">
        <v>45769</v>
      </c>
      <c r="B1154">
        <v>24.067699999999999</v>
      </c>
      <c r="C1154" s="1">
        <v>45769</v>
      </c>
      <c r="D1154">
        <v>28.553000000000001</v>
      </c>
      <c r="E1154" s="1">
        <v>45246</v>
      </c>
      <c r="F1154">
        <v>0.1357114534274752</v>
      </c>
      <c r="G1154" s="1">
        <v>45742</v>
      </c>
      <c r="H1154">
        <v>15.922499999999999</v>
      </c>
      <c r="I1154" s="1">
        <v>45742</v>
      </c>
      <c r="J1154">
        <v>18.663499999999999</v>
      </c>
      <c r="K1154" s="1">
        <v>45246</v>
      </c>
      <c r="L1154">
        <v>0.12961827269468576</v>
      </c>
      <c r="M1154" s="1">
        <v>45769</v>
      </c>
      <c r="N1154">
        <v>9.1380999999999997</v>
      </c>
      <c r="O1154" s="1">
        <v>45769</v>
      </c>
      <c r="P1154">
        <v>11.797000000000001</v>
      </c>
      <c r="Q1154" s="1">
        <v>45246</v>
      </c>
      <c r="R1154">
        <v>7.1463006804639087E-2</v>
      </c>
      <c r="S1154" s="1">
        <v>45769</v>
      </c>
      <c r="T1154">
        <v>11.272500000000001</v>
      </c>
      <c r="U1154" s="1">
        <v>45769</v>
      </c>
      <c r="V1154">
        <v>13.5381</v>
      </c>
      <c r="W1154" s="1">
        <v>45246</v>
      </c>
      <c r="X1154">
        <v>0.10613982869108479</v>
      </c>
      <c r="Y1154" s="1">
        <v>45769</v>
      </c>
      <c r="Z1154">
        <v>9.0482999999999993</v>
      </c>
      <c r="AA1154" s="1">
        <v>45769</v>
      </c>
      <c r="AB1154">
        <v>11.2317</v>
      </c>
      <c r="AC1154" s="1">
        <v>45246</v>
      </c>
      <c r="AD1154">
        <v>8.2073520543587297E-2</v>
      </c>
      <c r="AE1154" s="1">
        <v>45769</v>
      </c>
      <c r="AF1154">
        <v>11.988200000000001</v>
      </c>
      <c r="AG1154" s="1">
        <v>45769</v>
      </c>
      <c r="AH1154">
        <v>14.4514</v>
      </c>
      <c r="AI1154" s="1">
        <v>45246</v>
      </c>
      <c r="AJ1154">
        <v>0.10208695180406967</v>
      </c>
      <c r="AO1154" s="1">
        <v>45246</v>
      </c>
      <c r="AP1154">
        <v>4.1528962034648564E-2</v>
      </c>
      <c r="AU1154" s="1">
        <v>45246</v>
      </c>
      <c r="AV1154">
        <v>3.8727889983915173E-2</v>
      </c>
    </row>
    <row r="1155" spans="1:48" x14ac:dyDescent="0.25">
      <c r="A1155" s="1">
        <v>45770</v>
      </c>
      <c r="B1155">
        <v>22.944700000000001</v>
      </c>
      <c r="C1155" s="1">
        <v>45770</v>
      </c>
      <c r="D1155">
        <v>27.568899999999999</v>
      </c>
      <c r="E1155" s="1">
        <v>45247</v>
      </c>
      <c r="F1155">
        <v>0.13477784705742596</v>
      </c>
      <c r="G1155" s="1">
        <v>45743</v>
      </c>
      <c r="H1155">
        <v>16.261099999999999</v>
      </c>
      <c r="I1155" s="1">
        <v>45743</v>
      </c>
      <c r="J1155">
        <v>19.076699999999999</v>
      </c>
      <c r="K1155" s="1">
        <v>45247</v>
      </c>
      <c r="L1155">
        <v>0.12800165003039535</v>
      </c>
      <c r="M1155" s="1">
        <v>45770</v>
      </c>
      <c r="N1155">
        <v>8.9114000000000004</v>
      </c>
      <c r="O1155" s="1">
        <v>45770</v>
      </c>
      <c r="P1155">
        <v>11.5337</v>
      </c>
      <c r="Q1155" s="1">
        <v>45247</v>
      </c>
      <c r="R1155">
        <v>7.1002860902881548E-2</v>
      </c>
      <c r="S1155" s="1">
        <v>45770</v>
      </c>
      <c r="T1155">
        <v>10.801299999999999</v>
      </c>
      <c r="U1155" s="1">
        <v>45770</v>
      </c>
      <c r="V1155">
        <v>12.697699999999999</v>
      </c>
      <c r="W1155" s="1">
        <v>45247</v>
      </c>
      <c r="X1155">
        <v>0.10610740770068657</v>
      </c>
      <c r="Y1155" s="1">
        <v>45770</v>
      </c>
      <c r="Z1155">
        <v>8.7553000000000001</v>
      </c>
      <c r="AA1155" s="1">
        <v>45770</v>
      </c>
      <c r="AB1155">
        <v>9.8344000000000005</v>
      </c>
      <c r="AC1155" s="1">
        <v>45247</v>
      </c>
      <c r="AD1155">
        <v>8.1964627639426704E-2</v>
      </c>
      <c r="AE1155" s="1">
        <v>45770</v>
      </c>
      <c r="AF1155">
        <v>12.789199999999999</v>
      </c>
      <c r="AG1155" s="1">
        <v>45770</v>
      </c>
      <c r="AH1155">
        <v>16.413699999999999</v>
      </c>
      <c r="AI1155" s="1">
        <v>45247</v>
      </c>
      <c r="AJ1155">
        <v>0.10224304587574214</v>
      </c>
      <c r="AO1155" s="1">
        <v>45247</v>
      </c>
      <c r="AP1155">
        <v>4.0966249350986542E-2</v>
      </c>
      <c r="AU1155" s="1">
        <v>45247</v>
      </c>
      <c r="AV1155">
        <v>3.7979190316017125E-2</v>
      </c>
    </row>
    <row r="1156" spans="1:48" x14ac:dyDescent="0.25">
      <c r="A1156" s="1">
        <v>45771</v>
      </c>
      <c r="B1156">
        <v>21.1981</v>
      </c>
      <c r="C1156" s="1">
        <v>45771</v>
      </c>
      <c r="D1156">
        <v>26.1721</v>
      </c>
      <c r="E1156" s="1">
        <v>45248</v>
      </c>
      <c r="F1156">
        <v>0.13583643188603797</v>
      </c>
      <c r="G1156" s="1">
        <v>45744</v>
      </c>
      <c r="H1156">
        <v>16.970800000000001</v>
      </c>
      <c r="I1156" s="1">
        <v>45744</v>
      </c>
      <c r="J1156">
        <v>19.970800000000001</v>
      </c>
      <c r="K1156" s="1">
        <v>45248</v>
      </c>
      <c r="L1156">
        <v>0.12875136523238984</v>
      </c>
      <c r="M1156" s="1">
        <v>45771</v>
      </c>
      <c r="N1156">
        <v>8.1245999999999992</v>
      </c>
      <c r="O1156" s="1">
        <v>45771</v>
      </c>
      <c r="P1156">
        <v>10.9276</v>
      </c>
      <c r="Q1156" s="1">
        <v>45248</v>
      </c>
      <c r="R1156">
        <v>7.1561930541669122E-2</v>
      </c>
      <c r="S1156" s="1">
        <v>45771</v>
      </c>
      <c r="T1156">
        <v>9.9953000000000003</v>
      </c>
      <c r="U1156" s="1">
        <v>45771</v>
      </c>
      <c r="V1156">
        <v>11.5115</v>
      </c>
      <c r="W1156" s="1">
        <v>45248</v>
      </c>
      <c r="X1156">
        <v>0.10671779181574155</v>
      </c>
      <c r="Y1156" s="1">
        <v>45771</v>
      </c>
      <c r="Z1156">
        <v>9.4168000000000003</v>
      </c>
      <c r="AA1156" s="1">
        <v>45771</v>
      </c>
      <c r="AB1156">
        <v>10.6113</v>
      </c>
      <c r="AC1156" s="1">
        <v>45248</v>
      </c>
      <c r="AD1156">
        <v>8.2374823722066379E-2</v>
      </c>
      <c r="AE1156" s="1">
        <v>45771</v>
      </c>
      <c r="AF1156">
        <v>12.5291</v>
      </c>
      <c r="AG1156" s="1">
        <v>45771</v>
      </c>
      <c r="AH1156">
        <v>12.0457</v>
      </c>
      <c r="AI1156" s="1">
        <v>45248</v>
      </c>
      <c r="AJ1156">
        <v>0.10304711629949839</v>
      </c>
      <c r="AO1156" s="1">
        <v>45248</v>
      </c>
      <c r="AP1156">
        <v>4.0912493883116199E-2</v>
      </c>
      <c r="AU1156" s="1">
        <v>45248</v>
      </c>
      <c r="AV1156">
        <v>3.8272966545249421E-2</v>
      </c>
    </row>
    <row r="1157" spans="1:48" x14ac:dyDescent="0.25">
      <c r="A1157" s="1">
        <v>45772</v>
      </c>
      <c r="B1157">
        <v>20.567900000000002</v>
      </c>
      <c r="C1157" s="1">
        <v>45772</v>
      </c>
      <c r="D1157">
        <v>25.4129</v>
      </c>
      <c r="E1157" s="1">
        <v>45249</v>
      </c>
      <c r="F1157">
        <v>0.13632915477760979</v>
      </c>
      <c r="G1157" s="1">
        <v>45747</v>
      </c>
      <c r="H1157">
        <v>17.505400000000002</v>
      </c>
      <c r="I1157" s="1">
        <v>45747</v>
      </c>
      <c r="J1157">
        <v>20.8446</v>
      </c>
      <c r="K1157" s="1">
        <v>45249</v>
      </c>
      <c r="L1157">
        <v>0.12968621783728088</v>
      </c>
      <c r="M1157" s="1">
        <v>45772</v>
      </c>
      <c r="N1157">
        <v>7.9387999999999996</v>
      </c>
      <c r="O1157" s="1">
        <v>45772</v>
      </c>
      <c r="P1157">
        <v>10.162699999999999</v>
      </c>
      <c r="Q1157" s="1">
        <v>45249</v>
      </c>
      <c r="R1157">
        <v>7.2124236448465787E-2</v>
      </c>
      <c r="S1157" s="1">
        <v>45772</v>
      </c>
      <c r="T1157">
        <v>9.5695999999999994</v>
      </c>
      <c r="U1157" s="1">
        <v>45772</v>
      </c>
      <c r="V1157">
        <v>11.1637</v>
      </c>
      <c r="W1157" s="1">
        <v>45249</v>
      </c>
      <c r="X1157">
        <v>0.10683565535091673</v>
      </c>
      <c r="Y1157" s="1">
        <v>45772</v>
      </c>
      <c r="Z1157">
        <v>7.3266999999999998</v>
      </c>
      <c r="AA1157" s="1">
        <v>45772</v>
      </c>
      <c r="AB1157">
        <v>10.9146</v>
      </c>
      <c r="AC1157" s="1">
        <v>45249</v>
      </c>
      <c r="AD1157">
        <v>8.2472915865806601E-2</v>
      </c>
      <c r="AE1157" s="1">
        <v>45772</v>
      </c>
      <c r="AF1157">
        <v>11.9908</v>
      </c>
      <c r="AG1157" s="1">
        <v>45772</v>
      </c>
      <c r="AH1157">
        <v>14.8711</v>
      </c>
      <c r="AI1157" s="1">
        <v>45249</v>
      </c>
      <c r="AJ1157">
        <v>0.10333173881282685</v>
      </c>
      <c r="AO1157" s="1">
        <v>45249</v>
      </c>
      <c r="AP1157">
        <v>4.0604323025555382E-2</v>
      </c>
      <c r="AU1157" s="1">
        <v>45249</v>
      </c>
      <c r="AV1157">
        <v>3.8490567346671535E-2</v>
      </c>
    </row>
    <row r="1158" spans="1:48" x14ac:dyDescent="0.25">
      <c r="A1158" s="1">
        <v>45775</v>
      </c>
      <c r="B1158">
        <v>20.554600000000001</v>
      </c>
      <c r="C1158" s="1">
        <v>45775</v>
      </c>
      <c r="D1158">
        <v>25.502500000000001</v>
      </c>
      <c r="E1158" s="1">
        <v>45250</v>
      </c>
      <c r="F1158">
        <v>0.13595164971998105</v>
      </c>
      <c r="G1158" s="1">
        <v>45748</v>
      </c>
      <c r="H1158">
        <v>16.761500000000002</v>
      </c>
      <c r="I1158" s="1">
        <v>45748</v>
      </c>
      <c r="J1158">
        <v>19.870699999999999</v>
      </c>
      <c r="K1158" s="1">
        <v>45250</v>
      </c>
      <c r="L1158">
        <v>0.12867886302567369</v>
      </c>
      <c r="M1158" s="1">
        <v>45775</v>
      </c>
      <c r="N1158">
        <v>7.7008000000000001</v>
      </c>
      <c r="O1158" s="1">
        <v>45775</v>
      </c>
      <c r="P1158">
        <v>10.0021</v>
      </c>
      <c r="Q1158" s="1">
        <v>45250</v>
      </c>
      <c r="R1158">
        <v>7.1561831498315465E-2</v>
      </c>
      <c r="S1158" s="1">
        <v>45775</v>
      </c>
      <c r="T1158">
        <v>10.0816</v>
      </c>
      <c r="U1158" s="1">
        <v>45775</v>
      </c>
      <c r="V1158">
        <v>11.3749</v>
      </c>
      <c r="W1158" s="1">
        <v>45250</v>
      </c>
      <c r="X1158">
        <v>0.10623627722438676</v>
      </c>
      <c r="Y1158" s="1">
        <v>45775</v>
      </c>
      <c r="Z1158">
        <v>7.4831000000000003</v>
      </c>
      <c r="AA1158" s="1">
        <v>45775</v>
      </c>
      <c r="AB1158">
        <v>10.748900000000001</v>
      </c>
      <c r="AC1158" s="1">
        <v>45250</v>
      </c>
      <c r="AD1158">
        <v>8.1914537651182909E-2</v>
      </c>
      <c r="AE1158" s="1">
        <v>45775</v>
      </c>
      <c r="AF1158">
        <v>11.491300000000001</v>
      </c>
      <c r="AG1158" s="1">
        <v>45775</v>
      </c>
      <c r="AH1158">
        <v>12.818300000000001</v>
      </c>
      <c r="AI1158" s="1">
        <v>45250</v>
      </c>
      <c r="AJ1158">
        <v>0.10319296823169012</v>
      </c>
      <c r="AO1158" s="1">
        <v>45250</v>
      </c>
      <c r="AP1158">
        <v>4.0370790166631275E-2</v>
      </c>
      <c r="AU1158" s="1">
        <v>45250</v>
      </c>
      <c r="AV1158">
        <v>3.8186494063148529E-2</v>
      </c>
    </row>
    <row r="1159" spans="1:48" x14ac:dyDescent="0.25">
      <c r="A1159" s="1">
        <v>45776</v>
      </c>
      <c r="B1159">
        <v>20.188400000000001</v>
      </c>
      <c r="C1159" s="1">
        <v>45776</v>
      </c>
      <c r="D1159">
        <v>25.153199999999998</v>
      </c>
      <c r="E1159" s="1">
        <v>45251</v>
      </c>
      <c r="F1159">
        <v>0.13498343748451713</v>
      </c>
      <c r="G1159" s="1">
        <v>45749</v>
      </c>
      <c r="H1159">
        <v>16.967199999999998</v>
      </c>
      <c r="I1159" s="1">
        <v>45749</v>
      </c>
      <c r="J1159">
        <v>20.183599999999998</v>
      </c>
      <c r="K1159" s="1">
        <v>45251</v>
      </c>
      <c r="L1159">
        <v>0.12781298518948372</v>
      </c>
      <c r="M1159" s="1">
        <v>45776</v>
      </c>
      <c r="N1159">
        <v>7.4855999999999998</v>
      </c>
      <c r="O1159" s="1">
        <v>45776</v>
      </c>
      <c r="P1159">
        <v>9.7576999999999998</v>
      </c>
      <c r="Q1159" s="1">
        <v>45251</v>
      </c>
      <c r="R1159">
        <v>7.1023870283804663E-2</v>
      </c>
      <c r="S1159" s="1">
        <v>45776</v>
      </c>
      <c r="T1159">
        <v>9.6813000000000002</v>
      </c>
      <c r="U1159" s="1">
        <v>45776</v>
      </c>
      <c r="V1159">
        <v>11.0914</v>
      </c>
      <c r="W1159" s="1">
        <v>45251</v>
      </c>
      <c r="X1159">
        <v>0.10540326094683101</v>
      </c>
      <c r="Y1159" s="1">
        <v>45776</v>
      </c>
      <c r="Z1159">
        <v>7.5609999999999999</v>
      </c>
      <c r="AA1159" s="1">
        <v>45776</v>
      </c>
      <c r="AB1159">
        <v>8.3330000000000002</v>
      </c>
      <c r="AC1159" s="1">
        <v>45251</v>
      </c>
      <c r="AD1159">
        <v>8.1279889265081631E-2</v>
      </c>
      <c r="AE1159" s="1">
        <v>45776</v>
      </c>
      <c r="AF1159">
        <v>10.7121</v>
      </c>
      <c r="AG1159" s="1">
        <v>45776</v>
      </c>
      <c r="AH1159">
        <v>13.307399999999999</v>
      </c>
      <c r="AI1159" s="1">
        <v>45251</v>
      </c>
      <c r="AJ1159">
        <v>0.10238673332244956</v>
      </c>
      <c r="AO1159" s="1">
        <v>45251</v>
      </c>
      <c r="AP1159">
        <v>4.0129546902545415E-2</v>
      </c>
      <c r="AU1159" s="1">
        <v>45251</v>
      </c>
      <c r="AV1159">
        <v>3.788762483159968E-2</v>
      </c>
    </row>
    <row r="1160" spans="1:48" x14ac:dyDescent="0.25">
      <c r="A1160" s="1">
        <v>45777</v>
      </c>
      <c r="B1160">
        <v>20.590699999999998</v>
      </c>
      <c r="C1160" s="1">
        <v>45777</v>
      </c>
      <c r="D1160">
        <v>25.6478</v>
      </c>
      <c r="E1160" s="1">
        <v>45252</v>
      </c>
      <c r="F1160">
        <v>0.13499294012661942</v>
      </c>
      <c r="G1160" s="1">
        <v>45750</v>
      </c>
      <c r="H1160">
        <v>19.2942</v>
      </c>
      <c r="I1160" s="1">
        <v>45750</v>
      </c>
      <c r="J1160">
        <v>23.212700000000002</v>
      </c>
      <c r="K1160" s="1">
        <v>45252</v>
      </c>
      <c r="L1160">
        <v>0.12711661031764246</v>
      </c>
      <c r="M1160" s="1">
        <v>45777</v>
      </c>
      <c r="N1160">
        <v>8.1521000000000008</v>
      </c>
      <c r="O1160" s="1">
        <v>45777</v>
      </c>
      <c r="P1160">
        <v>10.6624</v>
      </c>
      <c r="Q1160" s="1">
        <v>45252</v>
      </c>
      <c r="R1160">
        <v>7.1070345320882369E-2</v>
      </c>
      <c r="S1160" s="1">
        <v>45777</v>
      </c>
      <c r="T1160">
        <v>10.1874</v>
      </c>
      <c r="U1160" s="1">
        <v>45777</v>
      </c>
      <c r="V1160">
        <v>11.608599999999999</v>
      </c>
      <c r="W1160" s="1">
        <v>45252</v>
      </c>
      <c r="X1160">
        <v>0.10551064909228768</v>
      </c>
      <c r="Y1160" s="1">
        <v>45777</v>
      </c>
      <c r="Z1160">
        <v>7.6658999999999997</v>
      </c>
      <c r="AA1160" s="1">
        <v>45777</v>
      </c>
      <c r="AB1160">
        <v>9.1600999999999999</v>
      </c>
      <c r="AC1160" s="1">
        <v>45252</v>
      </c>
      <c r="AD1160">
        <v>8.1360914715929211E-2</v>
      </c>
      <c r="AE1160" s="1">
        <v>45777</v>
      </c>
      <c r="AF1160">
        <v>11.411199999999999</v>
      </c>
      <c r="AG1160" s="1">
        <v>45777</v>
      </c>
      <c r="AH1160">
        <v>16.453600000000002</v>
      </c>
      <c r="AI1160" s="1">
        <v>45252</v>
      </c>
      <c r="AJ1160">
        <v>0.10267815815289198</v>
      </c>
      <c r="AO1160" s="1">
        <v>45252</v>
      </c>
      <c r="AP1160">
        <v>3.9861688541531264E-2</v>
      </c>
      <c r="AU1160" s="1">
        <v>45252</v>
      </c>
      <c r="AV1160">
        <v>3.7766795225535471E-2</v>
      </c>
    </row>
    <row r="1161" spans="1:48" x14ac:dyDescent="0.25">
      <c r="A1161" s="1">
        <v>45778</v>
      </c>
      <c r="B1161">
        <v>20.8066</v>
      </c>
      <c r="C1161" s="1">
        <v>45778</v>
      </c>
      <c r="D1161">
        <v>25.728300000000001</v>
      </c>
      <c r="E1161" s="1">
        <v>45253</v>
      </c>
      <c r="F1161">
        <v>0.13444113624080198</v>
      </c>
      <c r="G1161" s="1">
        <v>45751</v>
      </c>
      <c r="H1161">
        <v>23.1418</v>
      </c>
      <c r="I1161" s="1">
        <v>45751</v>
      </c>
      <c r="J1161">
        <v>28.7058</v>
      </c>
      <c r="K1161" s="1">
        <v>45253</v>
      </c>
      <c r="L1161">
        <v>0.12714471312937017</v>
      </c>
      <c r="M1161" s="1">
        <v>45778</v>
      </c>
      <c r="N1161">
        <v>8.3285</v>
      </c>
      <c r="O1161" s="1">
        <v>45778</v>
      </c>
      <c r="P1161">
        <v>10.7654</v>
      </c>
      <c r="Q1161" s="1">
        <v>45253</v>
      </c>
      <c r="R1161">
        <v>6.9952241420137964E-2</v>
      </c>
      <c r="S1161" s="1">
        <v>45778</v>
      </c>
      <c r="T1161">
        <v>10.259499999999999</v>
      </c>
      <c r="U1161" s="1">
        <v>45778</v>
      </c>
      <c r="V1161">
        <v>11.744199999999999</v>
      </c>
      <c r="W1161" s="1">
        <v>45253</v>
      </c>
      <c r="X1161">
        <v>0.10272046931594049</v>
      </c>
      <c r="Y1161" s="1">
        <v>45778</v>
      </c>
      <c r="Z1161">
        <v>8.5433000000000003</v>
      </c>
      <c r="AA1161" s="1">
        <v>45778</v>
      </c>
      <c r="AB1161">
        <v>25.328700000000001</v>
      </c>
      <c r="AC1161" s="1">
        <v>45253</v>
      </c>
      <c r="AD1161">
        <v>7.9470106926251102E-2</v>
      </c>
      <c r="AE1161" s="1">
        <v>45778</v>
      </c>
      <c r="AF1161">
        <v>12.3278</v>
      </c>
      <c r="AG1161" s="1">
        <v>45778</v>
      </c>
      <c r="AH1161">
        <v>15.523199999999999</v>
      </c>
      <c r="AI1161" s="1">
        <v>45253</v>
      </c>
      <c r="AJ1161">
        <v>9.8571504921676656E-2</v>
      </c>
      <c r="AO1161" s="1">
        <v>45253</v>
      </c>
      <c r="AP1161">
        <v>3.8479312446072972E-2</v>
      </c>
      <c r="AU1161" s="1">
        <v>45253</v>
      </c>
      <c r="AV1161">
        <v>3.7106067617233771E-2</v>
      </c>
    </row>
    <row r="1162" spans="1:48" x14ac:dyDescent="0.25">
      <c r="A1162" s="1">
        <v>45779</v>
      </c>
      <c r="B1162">
        <v>19.118200000000002</v>
      </c>
      <c r="C1162" s="1">
        <v>45779</v>
      </c>
      <c r="D1162">
        <v>24.400200000000002</v>
      </c>
      <c r="E1162" s="1">
        <v>45254</v>
      </c>
      <c r="F1162">
        <v>0.13146768994798094</v>
      </c>
      <c r="G1162" s="1">
        <v>45754</v>
      </c>
      <c r="H1162">
        <v>29.339700000000001</v>
      </c>
      <c r="I1162" s="1">
        <v>45754</v>
      </c>
      <c r="J1162">
        <v>34.801900000000003</v>
      </c>
      <c r="K1162" s="1">
        <v>45254</v>
      </c>
      <c r="L1162">
        <v>0.12609142264099499</v>
      </c>
      <c r="M1162" s="1">
        <v>45779</v>
      </c>
      <c r="N1162">
        <v>7.6921999999999997</v>
      </c>
      <c r="O1162" s="1">
        <v>45779</v>
      </c>
      <c r="P1162">
        <v>10.212899999999999</v>
      </c>
      <c r="Q1162" s="1">
        <v>45254</v>
      </c>
      <c r="R1162">
        <v>6.9026628500931483E-2</v>
      </c>
      <c r="S1162" s="1">
        <v>45779</v>
      </c>
      <c r="T1162">
        <v>9.6342999999999996</v>
      </c>
      <c r="U1162" s="1">
        <v>45779</v>
      </c>
      <c r="V1162">
        <v>11.2012</v>
      </c>
      <c r="W1162" s="1">
        <v>45254</v>
      </c>
      <c r="X1162">
        <v>0.10301683004704359</v>
      </c>
      <c r="Y1162" s="1">
        <v>45779</v>
      </c>
      <c r="Z1162">
        <v>13.875400000000001</v>
      </c>
      <c r="AA1162" s="1">
        <v>45779</v>
      </c>
      <c r="AB1162">
        <v>17.887</v>
      </c>
      <c r="AC1162" s="1">
        <v>45254</v>
      </c>
      <c r="AD1162">
        <v>7.9492272266135394E-2</v>
      </c>
      <c r="AE1162" s="1">
        <v>45779</v>
      </c>
      <c r="AF1162">
        <v>12.331300000000001</v>
      </c>
      <c r="AG1162" s="1">
        <v>45779</v>
      </c>
      <c r="AH1162">
        <v>14.797800000000001</v>
      </c>
      <c r="AI1162" s="1">
        <v>45254</v>
      </c>
      <c r="AJ1162">
        <v>9.7666424750949318E-2</v>
      </c>
      <c r="AO1162" s="1">
        <v>45254</v>
      </c>
      <c r="AP1162">
        <v>3.8458663877529116E-2</v>
      </c>
      <c r="AU1162" s="1">
        <v>45254</v>
      </c>
      <c r="AV1162">
        <v>3.6816144399318428E-2</v>
      </c>
    </row>
    <row r="1163" spans="1:48" x14ac:dyDescent="0.25">
      <c r="A1163" s="1">
        <v>45782</v>
      </c>
      <c r="B1163">
        <v>19.591999999999999</v>
      </c>
      <c r="C1163" s="1">
        <v>45782</v>
      </c>
      <c r="D1163">
        <v>24.661100000000001</v>
      </c>
      <c r="E1163" s="1">
        <v>45255</v>
      </c>
      <c r="F1163">
        <v>0.13194246583665223</v>
      </c>
      <c r="G1163" s="1">
        <v>45755</v>
      </c>
      <c r="H1163">
        <v>24.572099999999999</v>
      </c>
      <c r="I1163" s="1">
        <v>45755</v>
      </c>
      <c r="J1163">
        <v>30.050899999999999</v>
      </c>
      <c r="K1163" s="1">
        <v>45255</v>
      </c>
      <c r="L1163">
        <v>0.12707045620687765</v>
      </c>
      <c r="M1163" s="1">
        <v>45782</v>
      </c>
      <c r="N1163">
        <v>7.548</v>
      </c>
      <c r="O1163" s="1">
        <v>45782</v>
      </c>
      <c r="P1163">
        <v>9.6890000000000001</v>
      </c>
      <c r="Q1163" s="1">
        <v>45255</v>
      </c>
      <c r="R1163">
        <v>6.9156195995029701E-2</v>
      </c>
      <c r="S1163" s="1">
        <v>45782</v>
      </c>
      <c r="T1163">
        <v>9.3763000000000005</v>
      </c>
      <c r="U1163" s="1">
        <v>45782</v>
      </c>
      <c r="V1163">
        <v>10.781599999999999</v>
      </c>
      <c r="W1163" s="1">
        <v>45255</v>
      </c>
      <c r="X1163">
        <v>0.10384105014785021</v>
      </c>
      <c r="Y1163" s="1">
        <v>45782</v>
      </c>
      <c r="Z1163">
        <v>15.9968</v>
      </c>
      <c r="AA1163" s="1">
        <v>45782</v>
      </c>
      <c r="AB1163">
        <v>25.7681</v>
      </c>
      <c r="AC1163" s="1">
        <v>45255</v>
      </c>
      <c r="AD1163">
        <v>8.0127908846226475E-2</v>
      </c>
      <c r="AE1163" s="1">
        <v>45782</v>
      </c>
      <c r="AF1163">
        <v>11.9763</v>
      </c>
      <c r="AG1163" s="1">
        <v>45782</v>
      </c>
      <c r="AH1163">
        <v>17.0121</v>
      </c>
      <c r="AI1163" s="1">
        <v>45255</v>
      </c>
      <c r="AJ1163">
        <v>9.841714832163509E-2</v>
      </c>
      <c r="AO1163" s="1">
        <v>45255</v>
      </c>
      <c r="AP1163">
        <v>3.8410607441796862E-2</v>
      </c>
      <c r="AU1163" s="1">
        <v>45255</v>
      </c>
      <c r="AV1163">
        <v>3.709732313859268E-2</v>
      </c>
    </row>
    <row r="1164" spans="1:48" x14ac:dyDescent="0.25">
      <c r="A1164" s="1">
        <v>45783</v>
      </c>
      <c r="B1164">
        <v>20.285</v>
      </c>
      <c r="C1164" s="1">
        <v>45783</v>
      </c>
      <c r="D1164">
        <v>25.470800000000001</v>
      </c>
      <c r="E1164" s="1">
        <v>45256</v>
      </c>
      <c r="F1164">
        <v>0.13251742723470472</v>
      </c>
      <c r="G1164" s="1">
        <v>45756</v>
      </c>
      <c r="H1164">
        <v>29.152799999999999</v>
      </c>
      <c r="I1164" s="1">
        <v>45756</v>
      </c>
      <c r="J1164">
        <v>36.203499999999998</v>
      </c>
      <c r="K1164" s="1">
        <v>45256</v>
      </c>
      <c r="L1164">
        <v>0.12537028172413128</v>
      </c>
      <c r="M1164" s="1">
        <v>45783</v>
      </c>
      <c r="N1164">
        <v>7.6925999999999997</v>
      </c>
      <c r="O1164" s="1">
        <v>45783</v>
      </c>
      <c r="P1164">
        <v>9.9809000000000001</v>
      </c>
      <c r="Q1164" s="1">
        <v>45256</v>
      </c>
      <c r="R1164">
        <v>6.936797024521571E-2</v>
      </c>
      <c r="S1164" s="1">
        <v>45783</v>
      </c>
      <c r="T1164">
        <v>9.1859999999999999</v>
      </c>
      <c r="U1164" s="1">
        <v>45783</v>
      </c>
      <c r="V1164">
        <v>10.851000000000001</v>
      </c>
      <c r="W1164" s="1">
        <v>45256</v>
      </c>
      <c r="X1164">
        <v>0.10451030954664492</v>
      </c>
      <c r="Y1164" s="1">
        <v>45783</v>
      </c>
      <c r="Z1164">
        <v>7.7760999999999996</v>
      </c>
      <c r="AA1164" s="1">
        <v>45783</v>
      </c>
      <c r="AB1164">
        <v>8.8620999999999999</v>
      </c>
      <c r="AC1164" s="1">
        <v>45256</v>
      </c>
      <c r="AD1164">
        <v>8.0480215736966162E-2</v>
      </c>
      <c r="AE1164" s="1">
        <v>45783</v>
      </c>
      <c r="AF1164">
        <v>9.9901999999999997</v>
      </c>
      <c r="AG1164" s="1">
        <v>45783</v>
      </c>
      <c r="AH1164">
        <v>13.9834</v>
      </c>
      <c r="AI1164" s="1">
        <v>45256</v>
      </c>
      <c r="AJ1164">
        <v>9.9038068816587055E-2</v>
      </c>
      <c r="AO1164" s="1">
        <v>45256</v>
      </c>
      <c r="AP1164">
        <v>3.8251163850098281E-2</v>
      </c>
      <c r="AU1164" s="1">
        <v>45256</v>
      </c>
      <c r="AV1164">
        <v>3.5090820021542561E-2</v>
      </c>
    </row>
    <row r="1165" spans="1:48" x14ac:dyDescent="0.25">
      <c r="A1165" s="1">
        <v>45784</v>
      </c>
      <c r="B1165">
        <v>19.8066</v>
      </c>
      <c r="C1165" s="1">
        <v>45784</v>
      </c>
      <c r="D1165">
        <v>24.7761</v>
      </c>
      <c r="E1165" s="1">
        <v>45257</v>
      </c>
      <c r="F1165">
        <v>0.13153852012497849</v>
      </c>
      <c r="G1165" s="1">
        <v>45757</v>
      </c>
      <c r="H1165">
        <v>24.645299999999999</v>
      </c>
      <c r="I1165" s="1">
        <v>45757</v>
      </c>
      <c r="J1165">
        <v>30.686800000000002</v>
      </c>
      <c r="K1165" s="1">
        <v>45257</v>
      </c>
      <c r="L1165">
        <v>0.12469001699230535</v>
      </c>
      <c r="M1165" s="1">
        <v>45784</v>
      </c>
      <c r="N1165">
        <v>7.4424000000000001</v>
      </c>
      <c r="O1165" s="1">
        <v>45784</v>
      </c>
      <c r="P1165">
        <v>9.6062999999999992</v>
      </c>
      <c r="Q1165" s="1">
        <v>45257</v>
      </c>
      <c r="R1165">
        <v>6.8847278420503769E-2</v>
      </c>
      <c r="S1165" s="1">
        <v>45784</v>
      </c>
      <c r="T1165">
        <v>9.2843999999999998</v>
      </c>
      <c r="U1165" s="1">
        <v>45784</v>
      </c>
      <c r="V1165">
        <v>10.5669</v>
      </c>
      <c r="W1165" s="1">
        <v>45257</v>
      </c>
      <c r="X1165">
        <v>0.10489245084895052</v>
      </c>
      <c r="Y1165" s="1">
        <v>45784</v>
      </c>
      <c r="Z1165">
        <v>8.3864000000000001</v>
      </c>
      <c r="AA1165" s="1">
        <v>45784</v>
      </c>
      <c r="AB1165">
        <v>8.0943000000000005</v>
      </c>
      <c r="AC1165" s="1">
        <v>45257</v>
      </c>
      <c r="AD1165">
        <v>8.0658989790260066E-2</v>
      </c>
      <c r="AE1165" s="1">
        <v>45784</v>
      </c>
      <c r="AF1165">
        <v>12.6595</v>
      </c>
      <c r="AG1165" s="1">
        <v>45784</v>
      </c>
      <c r="AH1165">
        <v>15.6411</v>
      </c>
      <c r="AI1165" s="1">
        <v>45257</v>
      </c>
      <c r="AJ1165">
        <v>9.8587100502213407E-2</v>
      </c>
      <c r="AO1165" s="1">
        <v>45257</v>
      </c>
      <c r="AP1165">
        <v>3.8399256245033896E-2</v>
      </c>
      <c r="AU1165" s="1">
        <v>45257</v>
      </c>
      <c r="AV1165">
        <v>3.4817329057832788E-2</v>
      </c>
    </row>
    <row r="1166" spans="1:48" x14ac:dyDescent="0.25">
      <c r="A1166" s="1">
        <v>45785</v>
      </c>
      <c r="B1166">
        <v>19.092199999999998</v>
      </c>
      <c r="C1166" s="1">
        <v>45785</v>
      </c>
      <c r="D1166">
        <v>23.932400000000001</v>
      </c>
      <c r="E1166" s="1">
        <v>45258</v>
      </c>
      <c r="F1166">
        <v>0.13049375308111696</v>
      </c>
      <c r="G1166" s="1">
        <v>45758</v>
      </c>
      <c r="H1166">
        <v>27.368099999999998</v>
      </c>
      <c r="I1166" s="1">
        <v>45758</v>
      </c>
      <c r="J1166">
        <v>34.355600000000003</v>
      </c>
      <c r="K1166" s="1">
        <v>45258</v>
      </c>
      <c r="L1166">
        <v>0.12377525329784048</v>
      </c>
      <c r="M1166" s="1">
        <v>45785</v>
      </c>
      <c r="N1166">
        <v>7.6482999999999999</v>
      </c>
      <c r="O1166" s="1">
        <v>45785</v>
      </c>
      <c r="P1166">
        <v>10.012600000000001</v>
      </c>
      <c r="Q1166" s="1">
        <v>45258</v>
      </c>
      <c r="R1166">
        <v>6.8780572625171191E-2</v>
      </c>
      <c r="S1166" s="1">
        <v>45785</v>
      </c>
      <c r="T1166">
        <v>9.3370999999999995</v>
      </c>
      <c r="U1166" s="1">
        <v>45785</v>
      </c>
      <c r="V1166">
        <v>11.120100000000001</v>
      </c>
      <c r="W1166" s="1">
        <v>45258</v>
      </c>
      <c r="X1166">
        <v>0.10432059011520045</v>
      </c>
      <c r="Y1166" s="1">
        <v>45785</v>
      </c>
      <c r="Z1166">
        <v>9.4247999999999994</v>
      </c>
      <c r="AA1166" s="1">
        <v>45785</v>
      </c>
      <c r="AB1166">
        <v>11.931900000000001</v>
      </c>
      <c r="AC1166" s="1">
        <v>45258</v>
      </c>
      <c r="AD1166">
        <v>8.0380613216092134E-2</v>
      </c>
      <c r="AE1166" s="1">
        <v>45785</v>
      </c>
      <c r="AF1166">
        <v>11.2895</v>
      </c>
      <c r="AG1166" s="1">
        <v>45785</v>
      </c>
      <c r="AH1166">
        <v>15.338200000000001</v>
      </c>
      <c r="AI1166" s="1">
        <v>45258</v>
      </c>
      <c r="AJ1166">
        <v>9.828188825724242E-2</v>
      </c>
      <c r="AO1166" s="1">
        <v>45258</v>
      </c>
      <c r="AP1166">
        <v>3.8846181146724605E-2</v>
      </c>
      <c r="AU1166" s="1">
        <v>45258</v>
      </c>
      <c r="AV1166">
        <v>3.4554777949231674E-2</v>
      </c>
    </row>
    <row r="1167" spans="1:48" x14ac:dyDescent="0.25">
      <c r="A1167" s="1">
        <v>45786</v>
      </c>
      <c r="B1167">
        <v>18.980699999999999</v>
      </c>
      <c r="C1167" s="1">
        <v>45786</v>
      </c>
      <c r="D1167">
        <v>23.689900000000002</v>
      </c>
      <c r="E1167" s="1">
        <v>45259</v>
      </c>
      <c r="F1167">
        <v>0.12741444495766685</v>
      </c>
      <c r="G1167" s="1">
        <v>45761</v>
      </c>
      <c r="H1167">
        <v>21.798999999999999</v>
      </c>
      <c r="I1167" s="1">
        <v>45761</v>
      </c>
      <c r="J1167">
        <v>26.7149</v>
      </c>
      <c r="K1167" s="1">
        <v>45259</v>
      </c>
      <c r="L1167">
        <v>0.12330076412837745</v>
      </c>
      <c r="M1167" s="1">
        <v>45786</v>
      </c>
      <c r="N1167">
        <v>7.4657999999999998</v>
      </c>
      <c r="O1167" s="1">
        <v>45786</v>
      </c>
      <c r="P1167">
        <v>9.6876999999999995</v>
      </c>
      <c r="Q1167" s="1">
        <v>45259</v>
      </c>
      <c r="R1167">
        <v>6.8511004282874682E-2</v>
      </c>
      <c r="S1167" s="1">
        <v>45786</v>
      </c>
      <c r="T1167">
        <v>9.0421999999999993</v>
      </c>
      <c r="U1167" s="1">
        <v>45786</v>
      </c>
      <c r="V1167">
        <v>10.6127</v>
      </c>
      <c r="W1167" s="1">
        <v>45259</v>
      </c>
      <c r="X1167">
        <v>0.10436097518039601</v>
      </c>
      <c r="Y1167" s="1">
        <v>45786</v>
      </c>
      <c r="Z1167">
        <v>9.6219000000000001</v>
      </c>
      <c r="AA1167" s="1">
        <v>45786</v>
      </c>
      <c r="AB1167">
        <v>13.730399999999999</v>
      </c>
      <c r="AC1167" s="1">
        <v>45259</v>
      </c>
      <c r="AD1167">
        <v>8.0152671470270637E-2</v>
      </c>
      <c r="AE1167" s="1">
        <v>45786</v>
      </c>
      <c r="AF1167">
        <v>11.187799999999999</v>
      </c>
      <c r="AG1167" s="1">
        <v>45786</v>
      </c>
      <c r="AH1167">
        <v>12.4275</v>
      </c>
      <c r="AI1167" s="1">
        <v>45259</v>
      </c>
      <c r="AJ1167">
        <v>9.7414303757854898E-2</v>
      </c>
      <c r="AO1167" s="1">
        <v>45259</v>
      </c>
      <c r="AP1167">
        <v>3.9395214401101095E-2</v>
      </c>
      <c r="AU1167" s="1">
        <v>45259</v>
      </c>
      <c r="AV1167">
        <v>3.5236366024654811E-2</v>
      </c>
    </row>
    <row r="1168" spans="1:48" x14ac:dyDescent="0.25">
      <c r="A1168" s="1">
        <v>45789</v>
      </c>
      <c r="B1168">
        <v>15.6005</v>
      </c>
      <c r="C1168" s="1">
        <v>45789</v>
      </c>
      <c r="D1168">
        <v>19.946200000000001</v>
      </c>
      <c r="E1168" s="1">
        <v>45260</v>
      </c>
      <c r="F1168">
        <v>0.12742455858970603</v>
      </c>
      <c r="G1168" s="1">
        <v>45762</v>
      </c>
      <c r="H1168">
        <v>20.602399999999999</v>
      </c>
      <c r="I1168" s="1">
        <v>45762</v>
      </c>
      <c r="J1168">
        <v>25.0745</v>
      </c>
      <c r="K1168" s="1">
        <v>45260</v>
      </c>
      <c r="L1168">
        <v>0.12326761668304248</v>
      </c>
      <c r="M1168" s="1">
        <v>45789</v>
      </c>
      <c r="N1168">
        <v>6.4507000000000003</v>
      </c>
      <c r="O1168" s="1">
        <v>45789</v>
      </c>
      <c r="P1168">
        <v>8.2613000000000003</v>
      </c>
      <c r="Q1168" s="1">
        <v>45260</v>
      </c>
      <c r="R1168">
        <v>6.8634221210324489E-2</v>
      </c>
      <c r="S1168" s="1">
        <v>45789</v>
      </c>
      <c r="T1168">
        <v>8.7065999999999999</v>
      </c>
      <c r="U1168" s="1">
        <v>45789</v>
      </c>
      <c r="V1168">
        <v>10.096299999999999</v>
      </c>
      <c r="W1168" s="1">
        <v>45260</v>
      </c>
      <c r="X1168">
        <v>0.10488761004597121</v>
      </c>
      <c r="Y1168" s="1">
        <v>45789</v>
      </c>
      <c r="Z1168">
        <v>6.7352999999999996</v>
      </c>
      <c r="AA1168" s="1">
        <v>45789</v>
      </c>
      <c r="AB1168">
        <v>9.7757000000000005</v>
      </c>
      <c r="AC1168" s="1">
        <v>45260</v>
      </c>
      <c r="AD1168">
        <v>8.0386001033302915E-2</v>
      </c>
      <c r="AE1168" s="1">
        <v>45789</v>
      </c>
      <c r="AF1168">
        <v>9.1041000000000007</v>
      </c>
      <c r="AG1168" s="1">
        <v>45789</v>
      </c>
      <c r="AH1168">
        <v>10.9376</v>
      </c>
      <c r="AI1168" s="1">
        <v>45260</v>
      </c>
      <c r="AJ1168">
        <v>9.8332970250829335E-2</v>
      </c>
      <c r="AO1168" s="1">
        <v>45260</v>
      </c>
      <c r="AP1168">
        <v>3.9096396806611575E-2</v>
      </c>
      <c r="AU1168" s="1">
        <v>45260</v>
      </c>
      <c r="AV1168">
        <v>3.5240320493593998E-2</v>
      </c>
    </row>
    <row r="1169" spans="1:48" x14ac:dyDescent="0.25">
      <c r="A1169" s="1">
        <v>45790</v>
      </c>
      <c r="B1169">
        <v>15.1229</v>
      </c>
      <c r="C1169" s="1">
        <v>45790</v>
      </c>
      <c r="D1169">
        <v>19.608000000000001</v>
      </c>
      <c r="E1169" s="1">
        <v>45261</v>
      </c>
      <c r="F1169">
        <v>0.12886714028914056</v>
      </c>
      <c r="G1169" s="1">
        <v>45763</v>
      </c>
      <c r="H1169">
        <v>20.875399999999999</v>
      </c>
      <c r="I1169" s="1">
        <v>45763</v>
      </c>
      <c r="J1169">
        <v>25.5655</v>
      </c>
      <c r="K1169" s="1">
        <v>45261</v>
      </c>
      <c r="L1169">
        <v>0.12461373351533551</v>
      </c>
      <c r="M1169" s="1">
        <v>45790</v>
      </c>
      <c r="N1169">
        <v>6.2549000000000001</v>
      </c>
      <c r="O1169" s="1">
        <v>45790</v>
      </c>
      <c r="P1169">
        <v>8.0817999999999994</v>
      </c>
      <c r="Q1169" s="1">
        <v>45261</v>
      </c>
      <c r="R1169">
        <v>7.0880639516411284E-2</v>
      </c>
      <c r="S1169" s="1">
        <v>45790</v>
      </c>
      <c r="T1169">
        <v>8.8066999999999993</v>
      </c>
      <c r="U1169" s="1">
        <v>45790</v>
      </c>
      <c r="V1169">
        <v>10.1249</v>
      </c>
      <c r="W1169" s="1">
        <v>45261</v>
      </c>
      <c r="X1169">
        <v>0.10720501967594186</v>
      </c>
      <c r="Y1169" s="1">
        <v>45790</v>
      </c>
      <c r="Z1169">
        <v>6.2529000000000003</v>
      </c>
      <c r="AA1169" s="1">
        <v>45790</v>
      </c>
      <c r="AB1169">
        <v>10.8931</v>
      </c>
      <c r="AC1169" s="1">
        <v>45261</v>
      </c>
      <c r="AD1169">
        <v>8.2100265779202736E-2</v>
      </c>
      <c r="AE1169" s="1">
        <v>45790</v>
      </c>
      <c r="AF1169">
        <v>10.2866</v>
      </c>
      <c r="AG1169" s="1">
        <v>45790</v>
      </c>
      <c r="AH1169">
        <v>14.6404</v>
      </c>
      <c r="AI1169" s="1">
        <v>45261</v>
      </c>
      <c r="AJ1169">
        <v>0.10338129873549415</v>
      </c>
      <c r="AO1169" s="1">
        <v>45261</v>
      </c>
      <c r="AP1169">
        <v>4.087262588345783E-2</v>
      </c>
      <c r="AU1169" s="1">
        <v>45261</v>
      </c>
      <c r="AV1169">
        <v>3.5857788926999361E-2</v>
      </c>
    </row>
    <row r="1170" spans="1:48" x14ac:dyDescent="0.25">
      <c r="A1170" s="1">
        <v>45791</v>
      </c>
      <c r="B1170">
        <v>15.727600000000001</v>
      </c>
      <c r="C1170" s="1">
        <v>45791</v>
      </c>
      <c r="D1170">
        <v>20.248100000000001</v>
      </c>
      <c r="E1170" s="1">
        <v>45262</v>
      </c>
      <c r="F1170">
        <v>0.12958812877475206</v>
      </c>
      <c r="G1170" s="1">
        <v>45764</v>
      </c>
      <c r="H1170">
        <v>21.007899999999999</v>
      </c>
      <c r="I1170" s="1">
        <v>45764</v>
      </c>
      <c r="J1170">
        <v>25.7102</v>
      </c>
      <c r="K1170" s="1">
        <v>45262</v>
      </c>
      <c r="L1170">
        <v>0.12557516599946256</v>
      </c>
      <c r="M1170" s="1">
        <v>45791</v>
      </c>
      <c r="N1170">
        <v>6.5270999999999999</v>
      </c>
      <c r="O1170" s="1">
        <v>45791</v>
      </c>
      <c r="P1170">
        <v>8.3419000000000008</v>
      </c>
      <c r="Q1170" s="1">
        <v>45262</v>
      </c>
      <c r="R1170">
        <v>7.00178237736509E-2</v>
      </c>
      <c r="S1170" s="1">
        <v>45791</v>
      </c>
      <c r="T1170">
        <v>9.2278000000000002</v>
      </c>
      <c r="U1170" s="1">
        <v>45791</v>
      </c>
      <c r="V1170">
        <v>10.457800000000001</v>
      </c>
      <c r="W1170" s="1">
        <v>45262</v>
      </c>
      <c r="X1170">
        <v>0.10693396742729845</v>
      </c>
      <c r="Y1170" s="1">
        <v>45791</v>
      </c>
      <c r="Z1170">
        <v>6.5441000000000003</v>
      </c>
      <c r="AA1170" s="1">
        <v>45791</v>
      </c>
      <c r="AB1170">
        <v>11.1038</v>
      </c>
      <c r="AC1170" s="1">
        <v>45262</v>
      </c>
      <c r="AD1170">
        <v>8.1899198999726683E-2</v>
      </c>
      <c r="AE1170" s="1">
        <v>45791</v>
      </c>
      <c r="AF1170">
        <v>8.7669999999999995</v>
      </c>
      <c r="AG1170" s="1">
        <v>45791</v>
      </c>
      <c r="AH1170">
        <v>13.580399999999999</v>
      </c>
      <c r="AI1170" s="1">
        <v>45262</v>
      </c>
      <c r="AJ1170">
        <v>0.10207415349859954</v>
      </c>
      <c r="AO1170" s="1">
        <v>45262</v>
      </c>
      <c r="AP1170">
        <v>4.1032160694969476E-2</v>
      </c>
      <c r="AU1170" s="1">
        <v>45262</v>
      </c>
      <c r="AV1170">
        <v>3.6139815330816498E-2</v>
      </c>
    </row>
    <row r="1171" spans="1:48" x14ac:dyDescent="0.25">
      <c r="A1171" s="1">
        <v>45792</v>
      </c>
      <c r="B1171">
        <v>15.295299999999999</v>
      </c>
      <c r="C1171" s="1">
        <v>45792</v>
      </c>
      <c r="D1171">
        <v>19.841100000000001</v>
      </c>
      <c r="E1171" s="1">
        <v>45263</v>
      </c>
      <c r="F1171">
        <v>0.12958812877475206</v>
      </c>
      <c r="G1171" s="1">
        <v>45769</v>
      </c>
      <c r="H1171">
        <v>20.530200000000001</v>
      </c>
      <c r="I1171" s="1">
        <v>45769</v>
      </c>
      <c r="J1171">
        <v>24.7865</v>
      </c>
      <c r="K1171" s="1">
        <v>45263</v>
      </c>
      <c r="L1171">
        <v>0.12557516599946256</v>
      </c>
      <c r="M1171" s="1">
        <v>45792</v>
      </c>
      <c r="N1171">
        <v>6.2599</v>
      </c>
      <c r="O1171" s="1">
        <v>45792</v>
      </c>
      <c r="P1171">
        <v>8.1722000000000001</v>
      </c>
      <c r="Q1171" s="1">
        <v>45263</v>
      </c>
      <c r="R1171">
        <v>7.00178237736509E-2</v>
      </c>
      <c r="S1171" s="1">
        <v>45792</v>
      </c>
      <c r="T1171">
        <v>8.3665000000000003</v>
      </c>
      <c r="U1171" s="1">
        <v>45792</v>
      </c>
      <c r="V1171">
        <v>9.7438000000000002</v>
      </c>
      <c r="W1171" s="1">
        <v>45263</v>
      </c>
      <c r="X1171">
        <v>0.10693396742729845</v>
      </c>
      <c r="Y1171" s="1">
        <v>45792</v>
      </c>
      <c r="Z1171">
        <v>17.0182</v>
      </c>
      <c r="AA1171" s="1">
        <v>45792</v>
      </c>
      <c r="AB1171">
        <v>10.026300000000001</v>
      </c>
      <c r="AC1171" s="1">
        <v>45263</v>
      </c>
      <c r="AD1171">
        <v>8.1899198999726683E-2</v>
      </c>
      <c r="AE1171" s="1">
        <v>45792</v>
      </c>
      <c r="AF1171">
        <v>12.1995</v>
      </c>
      <c r="AG1171" s="1">
        <v>45792</v>
      </c>
      <c r="AH1171">
        <v>15.339</v>
      </c>
      <c r="AI1171" s="1">
        <v>45263</v>
      </c>
      <c r="AJ1171">
        <v>0.10207415349859954</v>
      </c>
      <c r="AO1171" s="1">
        <v>45263</v>
      </c>
      <c r="AP1171">
        <v>4.1032160694969476E-2</v>
      </c>
      <c r="AU1171" s="1">
        <v>45263</v>
      </c>
      <c r="AV1171">
        <v>3.6139815330816498E-2</v>
      </c>
    </row>
    <row r="1172" spans="1:48" x14ac:dyDescent="0.25">
      <c r="A1172" s="1">
        <v>45793</v>
      </c>
      <c r="B1172">
        <v>15.295199999999999</v>
      </c>
      <c r="C1172" s="1">
        <v>45793</v>
      </c>
      <c r="D1172">
        <v>19.763000000000002</v>
      </c>
      <c r="E1172" s="1">
        <v>45264</v>
      </c>
      <c r="F1172">
        <v>0.12907026675013952</v>
      </c>
      <c r="G1172" s="1">
        <v>45770</v>
      </c>
      <c r="H1172">
        <v>19.266100000000002</v>
      </c>
      <c r="I1172" s="1">
        <v>45770</v>
      </c>
      <c r="J1172">
        <v>23.190899999999999</v>
      </c>
      <c r="K1172" s="1">
        <v>45264</v>
      </c>
      <c r="L1172">
        <v>0.12460387458676223</v>
      </c>
      <c r="M1172" s="1">
        <v>45793</v>
      </c>
      <c r="N1172">
        <v>6.1451000000000002</v>
      </c>
      <c r="O1172" s="1">
        <v>45793</v>
      </c>
      <c r="P1172">
        <v>7.9751000000000003</v>
      </c>
      <c r="Q1172" s="1">
        <v>45264</v>
      </c>
      <c r="R1172">
        <v>6.9719203337385391E-2</v>
      </c>
      <c r="S1172" s="1">
        <v>45793</v>
      </c>
      <c r="T1172">
        <v>8.39</v>
      </c>
      <c r="U1172" s="1">
        <v>45793</v>
      </c>
      <c r="V1172">
        <v>9.3673000000000002</v>
      </c>
      <c r="W1172" s="1">
        <v>45264</v>
      </c>
      <c r="X1172">
        <v>0.1065800917417291</v>
      </c>
      <c r="Y1172" s="1">
        <v>45793</v>
      </c>
      <c r="Z1172">
        <v>11.5359</v>
      </c>
      <c r="AA1172" s="1">
        <v>45793</v>
      </c>
      <c r="AB1172">
        <v>11.775</v>
      </c>
      <c r="AC1172" s="1">
        <v>45264</v>
      </c>
      <c r="AD1172">
        <v>8.1619896921633614E-2</v>
      </c>
      <c r="AE1172" s="1">
        <v>45793</v>
      </c>
      <c r="AF1172">
        <v>10.516999999999999</v>
      </c>
      <c r="AG1172" s="1">
        <v>45793</v>
      </c>
      <c r="AH1172">
        <v>12.9598</v>
      </c>
      <c r="AI1172" s="1">
        <v>45264</v>
      </c>
      <c r="AJ1172">
        <v>0.10238478329228456</v>
      </c>
      <c r="AO1172" s="1">
        <v>45264</v>
      </c>
      <c r="AP1172">
        <v>4.0740307777976471E-2</v>
      </c>
      <c r="AU1172" s="1">
        <v>45264</v>
      </c>
      <c r="AV1172">
        <v>3.5981350362342013E-2</v>
      </c>
    </row>
    <row r="1173" spans="1:48" x14ac:dyDescent="0.25">
      <c r="A1173" s="1">
        <v>45796</v>
      </c>
      <c r="B1173">
        <v>15.519299999999999</v>
      </c>
      <c r="C1173" s="1">
        <v>45796</v>
      </c>
      <c r="D1173">
        <v>20.058</v>
      </c>
      <c r="E1173" s="1">
        <v>45265</v>
      </c>
      <c r="F1173">
        <v>0.12805365651778866</v>
      </c>
      <c r="G1173" s="1">
        <v>45771</v>
      </c>
      <c r="H1173">
        <v>19.010899999999999</v>
      </c>
      <c r="I1173" s="1">
        <v>45771</v>
      </c>
      <c r="J1173">
        <v>22.675599999999999</v>
      </c>
      <c r="K1173" s="1">
        <v>45265</v>
      </c>
      <c r="L1173">
        <v>0.12543334623834118</v>
      </c>
      <c r="M1173" s="1">
        <v>45796</v>
      </c>
      <c r="N1173">
        <v>6.4161999999999999</v>
      </c>
      <c r="O1173" s="1">
        <v>45796</v>
      </c>
      <c r="P1173">
        <v>8.3384</v>
      </c>
      <c r="Q1173" s="1">
        <v>45265</v>
      </c>
      <c r="R1173">
        <v>6.9168608243157834E-2</v>
      </c>
      <c r="S1173" s="1">
        <v>45796</v>
      </c>
      <c r="T1173">
        <v>8.6998999999999995</v>
      </c>
      <c r="U1173" s="1">
        <v>45796</v>
      </c>
      <c r="V1173">
        <v>9.9985999999999997</v>
      </c>
      <c r="W1173" s="1">
        <v>45265</v>
      </c>
      <c r="X1173">
        <v>0.10674713522078789</v>
      </c>
      <c r="Y1173" s="1">
        <v>45796</v>
      </c>
      <c r="Z1173">
        <v>9.1501999999999999</v>
      </c>
      <c r="AA1173" s="1">
        <v>45796</v>
      </c>
      <c r="AB1173">
        <v>9.5778999999999996</v>
      </c>
      <c r="AC1173" s="1">
        <v>45265</v>
      </c>
      <c r="AD1173">
        <v>8.1340450367302711E-2</v>
      </c>
      <c r="AE1173" s="1">
        <v>45796</v>
      </c>
      <c r="AF1173">
        <v>11.6046</v>
      </c>
      <c r="AG1173" s="1">
        <v>45796</v>
      </c>
      <c r="AH1173">
        <v>14.654400000000001</v>
      </c>
      <c r="AI1173" s="1">
        <v>45265</v>
      </c>
      <c r="AJ1173">
        <v>0.10209530480879581</v>
      </c>
      <c r="AO1173" s="1">
        <v>45265</v>
      </c>
      <c r="AP1173">
        <v>4.1665996200108885E-2</v>
      </c>
      <c r="AU1173" s="1">
        <v>45265</v>
      </c>
      <c r="AV1173">
        <v>3.5943233748013545E-2</v>
      </c>
    </row>
    <row r="1174" spans="1:48" x14ac:dyDescent="0.25">
      <c r="A1174" s="1">
        <v>45797</v>
      </c>
      <c r="B1174">
        <v>15.639799999999999</v>
      </c>
      <c r="C1174" s="1">
        <v>45797</v>
      </c>
      <c r="D1174">
        <v>20.341899999999999</v>
      </c>
      <c r="E1174" s="1">
        <v>45266</v>
      </c>
      <c r="F1174">
        <v>0.12749909381015134</v>
      </c>
      <c r="G1174" s="1">
        <v>45772</v>
      </c>
      <c r="H1174">
        <v>18.399000000000001</v>
      </c>
      <c r="I1174" s="1">
        <v>45772</v>
      </c>
      <c r="J1174">
        <v>21.996400000000001</v>
      </c>
      <c r="K1174" s="1">
        <v>45266</v>
      </c>
      <c r="L1174">
        <v>0.12497204134407344</v>
      </c>
      <c r="M1174" s="1">
        <v>45797</v>
      </c>
      <c r="N1174">
        <v>6.3238000000000003</v>
      </c>
      <c r="O1174" s="1">
        <v>45797</v>
      </c>
      <c r="P1174">
        <v>8.1849000000000007</v>
      </c>
      <c r="Q1174" s="1">
        <v>45266</v>
      </c>
      <c r="R1174">
        <v>6.8921775144154887E-2</v>
      </c>
      <c r="S1174" s="1">
        <v>45797</v>
      </c>
      <c r="T1174">
        <v>8.5498999999999992</v>
      </c>
      <c r="U1174" s="1">
        <v>45797</v>
      </c>
      <c r="V1174">
        <v>10.111599999999999</v>
      </c>
      <c r="W1174" s="1">
        <v>45266</v>
      </c>
      <c r="X1174">
        <v>0.10686383873237167</v>
      </c>
      <c r="Y1174" s="1">
        <v>45797</v>
      </c>
      <c r="Z1174">
        <v>8.7639999999999993</v>
      </c>
      <c r="AA1174" s="1">
        <v>45797</v>
      </c>
      <c r="AB1174">
        <v>10.9131</v>
      </c>
      <c r="AC1174" s="1">
        <v>45266</v>
      </c>
      <c r="AD1174">
        <v>8.119157388528056E-2</v>
      </c>
      <c r="AE1174" s="1">
        <v>45797</v>
      </c>
      <c r="AF1174">
        <v>12.696099999999999</v>
      </c>
      <c r="AG1174" s="1">
        <v>45797</v>
      </c>
      <c r="AH1174">
        <v>13.632099999999999</v>
      </c>
      <c r="AI1174" s="1">
        <v>45266</v>
      </c>
      <c r="AJ1174">
        <v>0.10244936841143529</v>
      </c>
      <c r="AO1174" s="1">
        <v>45266</v>
      </c>
      <c r="AP1174">
        <v>4.0556771195567783E-2</v>
      </c>
      <c r="AU1174" s="1">
        <v>45266</v>
      </c>
      <c r="AV1174">
        <v>3.5575769214994127E-2</v>
      </c>
    </row>
    <row r="1175" spans="1:48" x14ac:dyDescent="0.25">
      <c r="A1175" s="1">
        <v>45798</v>
      </c>
      <c r="B1175">
        <v>17.090399999999999</v>
      </c>
      <c r="C1175" s="1">
        <v>45798</v>
      </c>
      <c r="D1175">
        <v>22.2866</v>
      </c>
      <c r="E1175" s="1">
        <v>45267</v>
      </c>
      <c r="F1175">
        <v>0.12821885105805506</v>
      </c>
      <c r="G1175" s="1">
        <v>45775</v>
      </c>
      <c r="H1175">
        <v>17.985099999999999</v>
      </c>
      <c r="I1175" s="1">
        <v>45775</v>
      </c>
      <c r="J1175">
        <v>21.522200000000002</v>
      </c>
      <c r="K1175" s="1">
        <v>45267</v>
      </c>
      <c r="L1175">
        <v>0.12472212419295106</v>
      </c>
      <c r="M1175" s="1">
        <v>45798</v>
      </c>
      <c r="N1175">
        <v>6.8579999999999997</v>
      </c>
      <c r="O1175" s="1">
        <v>45798</v>
      </c>
      <c r="P1175">
        <v>9.0439000000000007</v>
      </c>
      <c r="Q1175" s="1">
        <v>45267</v>
      </c>
      <c r="R1175">
        <v>6.8730659827719323E-2</v>
      </c>
      <c r="S1175" s="1">
        <v>45798</v>
      </c>
      <c r="T1175">
        <v>9.7675999999999998</v>
      </c>
      <c r="U1175" s="1">
        <v>45798</v>
      </c>
      <c r="V1175">
        <v>11.723100000000001</v>
      </c>
      <c r="W1175" s="1">
        <v>45267</v>
      </c>
      <c r="X1175">
        <v>0.10661488633882668</v>
      </c>
      <c r="Y1175" s="1">
        <v>45798</v>
      </c>
      <c r="Z1175">
        <v>8.6844000000000001</v>
      </c>
      <c r="AA1175" s="1">
        <v>45798</v>
      </c>
      <c r="AB1175">
        <v>11.952500000000001</v>
      </c>
      <c r="AC1175" s="1">
        <v>45267</v>
      </c>
      <c r="AD1175">
        <v>8.094331667892922E-2</v>
      </c>
      <c r="AE1175" s="1">
        <v>45798</v>
      </c>
      <c r="AF1175">
        <v>10.5725</v>
      </c>
      <c r="AG1175" s="1">
        <v>45798</v>
      </c>
      <c r="AH1175">
        <v>13.3072</v>
      </c>
      <c r="AI1175" s="1">
        <v>45267</v>
      </c>
      <c r="AJ1175">
        <v>0.10209145169099215</v>
      </c>
      <c r="AO1175" s="1">
        <v>45267</v>
      </c>
      <c r="AP1175">
        <v>4.0447032553216355E-2</v>
      </c>
      <c r="AU1175" s="1">
        <v>45267</v>
      </c>
      <c r="AV1175">
        <v>3.5554732957476125E-2</v>
      </c>
    </row>
    <row r="1176" spans="1:48" x14ac:dyDescent="0.25">
      <c r="A1176" s="1">
        <v>45799</v>
      </c>
      <c r="B1176">
        <v>16.917000000000002</v>
      </c>
      <c r="C1176" s="1">
        <v>45799</v>
      </c>
      <c r="D1176">
        <v>22.093800000000002</v>
      </c>
      <c r="E1176" s="1">
        <v>45268</v>
      </c>
      <c r="F1176">
        <v>0.12840067308191569</v>
      </c>
      <c r="G1176" s="1">
        <v>45776</v>
      </c>
      <c r="H1176">
        <v>17.895700000000001</v>
      </c>
      <c r="I1176" s="1">
        <v>45776</v>
      </c>
      <c r="J1176">
        <v>21.554300000000001</v>
      </c>
      <c r="K1176" s="1">
        <v>45268</v>
      </c>
      <c r="L1176">
        <v>0.12617969866340806</v>
      </c>
      <c r="M1176" s="1">
        <v>45799</v>
      </c>
      <c r="N1176">
        <v>6.9214000000000002</v>
      </c>
      <c r="O1176" s="1">
        <v>45799</v>
      </c>
      <c r="P1176">
        <v>9.0000999999999998</v>
      </c>
      <c r="Q1176" s="1">
        <v>45268</v>
      </c>
      <c r="R1176">
        <v>6.8886204648608174E-2</v>
      </c>
      <c r="S1176" s="1">
        <v>45799</v>
      </c>
      <c r="T1176">
        <v>9.6735000000000007</v>
      </c>
      <c r="U1176" s="1">
        <v>45799</v>
      </c>
      <c r="V1176">
        <v>11.492699999999999</v>
      </c>
      <c r="W1176" s="1">
        <v>45268</v>
      </c>
      <c r="X1176">
        <v>0.10728976518728378</v>
      </c>
      <c r="Y1176" s="1">
        <v>45799</v>
      </c>
      <c r="Z1176">
        <v>8.9670000000000005</v>
      </c>
      <c r="AA1176" s="1">
        <v>45799</v>
      </c>
      <c r="AB1176">
        <v>16.971499999999999</v>
      </c>
      <c r="AC1176" s="1">
        <v>45268</v>
      </c>
      <c r="AD1176">
        <v>8.160215563720552E-2</v>
      </c>
      <c r="AE1176" s="1">
        <v>45799</v>
      </c>
      <c r="AF1176">
        <v>10.651300000000001</v>
      </c>
      <c r="AG1176" s="1">
        <v>45799</v>
      </c>
      <c r="AH1176">
        <v>15.181900000000001</v>
      </c>
      <c r="AI1176" s="1">
        <v>45268</v>
      </c>
      <c r="AJ1176">
        <v>0.10241652915378255</v>
      </c>
      <c r="AO1176" s="1">
        <v>45268</v>
      </c>
      <c r="AP1176">
        <v>4.1015483436440577E-2</v>
      </c>
      <c r="AU1176" s="1">
        <v>45268</v>
      </c>
      <c r="AV1176">
        <v>3.5352292312174176E-2</v>
      </c>
    </row>
    <row r="1177" spans="1:48" x14ac:dyDescent="0.25">
      <c r="A1177" s="1">
        <v>45800</v>
      </c>
      <c r="B1177">
        <v>18.270600000000002</v>
      </c>
      <c r="C1177" s="1">
        <v>45800</v>
      </c>
      <c r="D1177">
        <v>23.689599999999999</v>
      </c>
      <c r="E1177" s="1">
        <v>45269</v>
      </c>
      <c r="F1177">
        <v>0.12883294925483985</v>
      </c>
      <c r="G1177" s="1">
        <v>45777</v>
      </c>
      <c r="H1177">
        <v>18.191500000000001</v>
      </c>
      <c r="I1177" s="1">
        <v>45777</v>
      </c>
      <c r="J1177">
        <v>22.121200000000002</v>
      </c>
      <c r="K1177" s="1">
        <v>45269</v>
      </c>
      <c r="L1177">
        <v>0.12703818455770124</v>
      </c>
      <c r="M1177" s="1">
        <v>45800</v>
      </c>
      <c r="N1177">
        <v>6.9314</v>
      </c>
      <c r="O1177" s="1">
        <v>45800</v>
      </c>
      <c r="P1177">
        <v>9.1992999999999991</v>
      </c>
      <c r="Q1177" s="1">
        <v>45269</v>
      </c>
      <c r="R1177">
        <v>6.9393823520268544E-2</v>
      </c>
      <c r="S1177" s="1">
        <v>45800</v>
      </c>
      <c r="T1177">
        <v>9.5205000000000002</v>
      </c>
      <c r="U1177" s="1">
        <v>45800</v>
      </c>
      <c r="V1177">
        <v>11.1259</v>
      </c>
      <c r="W1177" s="1">
        <v>45269</v>
      </c>
      <c r="X1177">
        <v>0.10803241766421048</v>
      </c>
      <c r="Y1177" s="1">
        <v>45800</v>
      </c>
      <c r="Z1177">
        <v>7.3776999999999999</v>
      </c>
      <c r="AA1177" s="1">
        <v>45800</v>
      </c>
      <c r="AB1177">
        <v>13.855499999999999</v>
      </c>
      <c r="AC1177" s="1">
        <v>45269</v>
      </c>
      <c r="AD1177">
        <v>8.2199573586462779E-2</v>
      </c>
      <c r="AE1177" s="1">
        <v>45800</v>
      </c>
      <c r="AF1177">
        <v>11.526400000000001</v>
      </c>
      <c r="AG1177" s="1">
        <v>45800</v>
      </c>
      <c r="AH1177">
        <v>15.6953</v>
      </c>
      <c r="AI1177" s="1">
        <v>45269</v>
      </c>
      <c r="AJ1177">
        <v>0.10314756937122543</v>
      </c>
      <c r="AO1177" s="1">
        <v>45269</v>
      </c>
      <c r="AP1177">
        <v>4.1306344301510325E-2</v>
      </c>
      <c r="AU1177" s="1">
        <v>45269</v>
      </c>
      <c r="AV1177">
        <v>3.554504973921304E-2</v>
      </c>
    </row>
    <row r="1178" spans="1:48" x14ac:dyDescent="0.25">
      <c r="A1178" s="1">
        <v>45804</v>
      </c>
      <c r="B1178">
        <v>16.036300000000001</v>
      </c>
      <c r="C1178" s="1">
        <v>45804</v>
      </c>
      <c r="D1178">
        <v>20.903600000000001</v>
      </c>
      <c r="E1178" s="1">
        <v>45270</v>
      </c>
      <c r="F1178">
        <v>0.12883294925483985</v>
      </c>
      <c r="G1178" s="1">
        <v>45779</v>
      </c>
      <c r="H1178">
        <v>16.9315</v>
      </c>
      <c r="I1178" s="1">
        <v>45779</v>
      </c>
      <c r="J1178">
        <v>20.548999999999999</v>
      </c>
      <c r="K1178" s="1">
        <v>45270</v>
      </c>
      <c r="L1178">
        <v>0.12703818455770124</v>
      </c>
      <c r="M1178" s="1">
        <v>45804</v>
      </c>
      <c r="N1178">
        <v>6.3395000000000001</v>
      </c>
      <c r="O1178" s="1">
        <v>45804</v>
      </c>
      <c r="P1178">
        <v>8.2476000000000003</v>
      </c>
      <c r="Q1178" s="1">
        <v>45270</v>
      </c>
      <c r="R1178">
        <v>6.9393823520268544E-2</v>
      </c>
      <c r="S1178" s="1">
        <v>45804</v>
      </c>
      <c r="T1178">
        <v>9.1220999999999997</v>
      </c>
      <c r="U1178" s="1">
        <v>45804</v>
      </c>
      <c r="V1178">
        <v>10.6457</v>
      </c>
      <c r="W1178" s="1">
        <v>45270</v>
      </c>
      <c r="X1178">
        <v>0.10803241766421048</v>
      </c>
      <c r="Y1178" s="1">
        <v>45804</v>
      </c>
      <c r="Z1178">
        <v>11.9651</v>
      </c>
      <c r="AA1178" s="1">
        <v>45804</v>
      </c>
      <c r="AB1178">
        <v>19.196200000000001</v>
      </c>
      <c r="AC1178" s="1">
        <v>45270</v>
      </c>
      <c r="AD1178">
        <v>8.2199573586462779E-2</v>
      </c>
      <c r="AE1178" s="1">
        <v>45804</v>
      </c>
      <c r="AF1178">
        <v>10.567399999999999</v>
      </c>
      <c r="AG1178" s="1">
        <v>45804</v>
      </c>
      <c r="AH1178">
        <v>14.803100000000001</v>
      </c>
      <c r="AI1178" s="1">
        <v>45270</v>
      </c>
      <c r="AJ1178">
        <v>0.10314756937122543</v>
      </c>
      <c r="AO1178" s="1">
        <v>45270</v>
      </c>
      <c r="AP1178">
        <v>4.1306344301510325E-2</v>
      </c>
      <c r="AU1178" s="1">
        <v>45270</v>
      </c>
      <c r="AV1178">
        <v>3.554504973921304E-2</v>
      </c>
    </row>
    <row r="1179" spans="1:48" x14ac:dyDescent="0.25">
      <c r="A1179" s="1">
        <v>45805</v>
      </c>
      <c r="B1179">
        <v>16.341000000000001</v>
      </c>
      <c r="C1179" s="1">
        <v>45805</v>
      </c>
      <c r="D1179">
        <v>21.129000000000001</v>
      </c>
      <c r="E1179" s="1">
        <v>45271</v>
      </c>
      <c r="F1179">
        <v>0.12798686060591244</v>
      </c>
      <c r="G1179" s="1">
        <v>45782</v>
      </c>
      <c r="H1179">
        <v>16.684999999999999</v>
      </c>
      <c r="I1179" s="1">
        <v>45782</v>
      </c>
      <c r="J1179">
        <v>20.150500000000001</v>
      </c>
      <c r="K1179" s="1">
        <v>45271</v>
      </c>
      <c r="L1179">
        <v>0.12615236564328439</v>
      </c>
      <c r="M1179" s="1">
        <v>45805</v>
      </c>
      <c r="N1179">
        <v>6.1778000000000004</v>
      </c>
      <c r="O1179" s="1">
        <v>45805</v>
      </c>
      <c r="P1179">
        <v>8.2346000000000004</v>
      </c>
      <c r="Q1179" s="1">
        <v>45271</v>
      </c>
      <c r="R1179">
        <v>6.8878169086223656E-2</v>
      </c>
      <c r="S1179" s="1">
        <v>45805</v>
      </c>
      <c r="T1179">
        <v>8.8748000000000005</v>
      </c>
      <c r="U1179" s="1">
        <v>45805</v>
      </c>
      <c r="V1179">
        <v>10.907400000000001</v>
      </c>
      <c r="W1179" s="1">
        <v>45271</v>
      </c>
      <c r="X1179">
        <v>0.10718668700497797</v>
      </c>
      <c r="Y1179" s="1">
        <v>45805</v>
      </c>
      <c r="Z1179">
        <v>9.3681000000000001</v>
      </c>
      <c r="AA1179" s="1">
        <v>45805</v>
      </c>
      <c r="AB1179">
        <v>12.741400000000001</v>
      </c>
      <c r="AC1179" s="1">
        <v>45271</v>
      </c>
      <c r="AD1179">
        <v>8.1563740763026429E-2</v>
      </c>
      <c r="AE1179" s="1">
        <v>45805</v>
      </c>
      <c r="AF1179">
        <v>9.6649999999999991</v>
      </c>
      <c r="AG1179" s="1">
        <v>45805</v>
      </c>
      <c r="AH1179">
        <v>13.919</v>
      </c>
      <c r="AI1179" s="1">
        <v>45271</v>
      </c>
      <c r="AJ1179">
        <v>0.102423122080189</v>
      </c>
      <c r="AO1179" s="1">
        <v>45271</v>
      </c>
      <c r="AP1179">
        <v>4.0987175996195342E-2</v>
      </c>
      <c r="AU1179" s="1">
        <v>45271</v>
      </c>
      <c r="AV1179">
        <v>3.528576240402527E-2</v>
      </c>
    </row>
    <row r="1180" spans="1:48" x14ac:dyDescent="0.25">
      <c r="A1180" s="1">
        <v>45806</v>
      </c>
      <c r="B1180">
        <v>16.2849</v>
      </c>
      <c r="C1180" s="1">
        <v>45806</v>
      </c>
      <c r="D1180">
        <v>21.078600000000002</v>
      </c>
      <c r="E1180" s="1">
        <v>45272</v>
      </c>
      <c r="F1180">
        <v>0.12761701380134682</v>
      </c>
      <c r="G1180" s="1">
        <v>45783</v>
      </c>
      <c r="H1180">
        <v>17.1388</v>
      </c>
      <c r="I1180" s="1">
        <v>45783</v>
      </c>
      <c r="J1180">
        <v>20.913900000000002</v>
      </c>
      <c r="K1180" s="1">
        <v>45272</v>
      </c>
      <c r="L1180">
        <v>0.12596583139781797</v>
      </c>
      <c r="M1180" s="1">
        <v>45806</v>
      </c>
      <c r="N1180">
        <v>6.1544999999999996</v>
      </c>
      <c r="O1180" s="1">
        <v>45806</v>
      </c>
      <c r="P1180">
        <v>8.1441999999999997</v>
      </c>
      <c r="Q1180" s="1">
        <v>45272</v>
      </c>
      <c r="R1180">
        <v>6.8838684002183487E-2</v>
      </c>
      <c r="S1180" s="1">
        <v>45806</v>
      </c>
      <c r="T1180">
        <v>8.9876000000000005</v>
      </c>
      <c r="U1180" s="1">
        <v>45806</v>
      </c>
      <c r="V1180">
        <v>10.7051</v>
      </c>
      <c r="W1180" s="1">
        <v>45272</v>
      </c>
      <c r="X1180">
        <v>0.10763991763544173</v>
      </c>
      <c r="Y1180" s="1">
        <v>45806</v>
      </c>
      <c r="Z1180">
        <v>6.8385999999999996</v>
      </c>
      <c r="AA1180" s="1">
        <v>45806</v>
      </c>
      <c r="AB1180">
        <v>8.0317000000000007</v>
      </c>
      <c r="AC1180" s="1">
        <v>45272</v>
      </c>
      <c r="AD1180">
        <v>8.1819317818695586E-2</v>
      </c>
      <c r="AE1180" s="1">
        <v>45806</v>
      </c>
      <c r="AF1180">
        <v>10.5722</v>
      </c>
      <c r="AG1180" s="1">
        <v>45806</v>
      </c>
      <c r="AH1180">
        <v>12.0166</v>
      </c>
      <c r="AI1180" s="1">
        <v>45272</v>
      </c>
      <c r="AJ1180">
        <v>0.10246465255156674</v>
      </c>
      <c r="AO1180" s="1">
        <v>45272</v>
      </c>
      <c r="AP1180">
        <v>4.0912255094767869E-2</v>
      </c>
      <c r="AU1180" s="1">
        <v>45272</v>
      </c>
      <c r="AV1180">
        <v>3.5073039741568682E-2</v>
      </c>
    </row>
    <row r="1181" spans="1:48" x14ac:dyDescent="0.25">
      <c r="A1181" s="1">
        <v>45807</v>
      </c>
      <c r="B1181">
        <v>16.270099999999999</v>
      </c>
      <c r="C1181" s="1">
        <v>45807</v>
      </c>
      <c r="D1181">
        <v>21.150600000000001</v>
      </c>
      <c r="E1181" s="1">
        <v>45273</v>
      </c>
      <c r="F1181">
        <v>0.13017737800296153</v>
      </c>
      <c r="G1181" s="1">
        <v>45784</v>
      </c>
      <c r="H1181">
        <v>17.664400000000001</v>
      </c>
      <c r="I1181" s="1">
        <v>45784</v>
      </c>
      <c r="J1181">
        <v>21.479800000000001</v>
      </c>
      <c r="K1181" s="1">
        <v>45273</v>
      </c>
      <c r="L1181">
        <v>0.12558198283232208</v>
      </c>
      <c r="M1181" s="1">
        <v>45807</v>
      </c>
      <c r="N1181">
        <v>6.0551000000000004</v>
      </c>
      <c r="O1181" s="1">
        <v>45807</v>
      </c>
      <c r="P1181">
        <v>8.1117000000000008</v>
      </c>
      <c r="Q1181" s="1">
        <v>45273</v>
      </c>
      <c r="R1181">
        <v>7.4696642720362902E-2</v>
      </c>
      <c r="S1181" s="1">
        <v>45807</v>
      </c>
      <c r="T1181">
        <v>8.7241999999999997</v>
      </c>
      <c r="U1181" s="1">
        <v>45807</v>
      </c>
      <c r="V1181">
        <v>10.5253</v>
      </c>
      <c r="W1181" s="1">
        <v>45273</v>
      </c>
      <c r="X1181">
        <v>0.11223249743258923</v>
      </c>
      <c r="Y1181" s="1">
        <v>45807</v>
      </c>
      <c r="Z1181">
        <v>14.2982</v>
      </c>
      <c r="AA1181" s="1">
        <v>45807</v>
      </c>
      <c r="AB1181">
        <v>10.0223</v>
      </c>
      <c r="AC1181" s="1">
        <v>45273</v>
      </c>
      <c r="AD1181">
        <v>8.6588835558525562E-2</v>
      </c>
      <c r="AE1181" s="1">
        <v>45807</v>
      </c>
      <c r="AF1181">
        <v>12.3942</v>
      </c>
      <c r="AG1181" s="1">
        <v>45807</v>
      </c>
      <c r="AH1181">
        <v>14.5785</v>
      </c>
      <c r="AI1181" s="1">
        <v>45273</v>
      </c>
      <c r="AJ1181">
        <v>0.10724068115122523</v>
      </c>
      <c r="AO1181" s="1">
        <v>45273</v>
      </c>
      <c r="AP1181">
        <v>4.1134208379052954E-2</v>
      </c>
      <c r="AU1181" s="1">
        <v>45273</v>
      </c>
      <c r="AV1181">
        <v>3.5179454148857814E-2</v>
      </c>
    </row>
    <row r="1182" spans="1:48" x14ac:dyDescent="0.25">
      <c r="A1182" s="1">
        <v>45810</v>
      </c>
      <c r="B1182">
        <v>15.8362</v>
      </c>
      <c r="C1182" s="1">
        <v>45810</v>
      </c>
      <c r="D1182">
        <v>20.58</v>
      </c>
      <c r="E1182" s="1">
        <v>45274</v>
      </c>
      <c r="F1182">
        <v>0.12928681872604009</v>
      </c>
      <c r="G1182" s="1">
        <v>45785</v>
      </c>
      <c r="H1182">
        <v>17.287800000000001</v>
      </c>
      <c r="I1182" s="1">
        <v>45785</v>
      </c>
      <c r="J1182">
        <v>20.906700000000001</v>
      </c>
      <c r="K1182" s="1">
        <v>45274</v>
      </c>
      <c r="L1182">
        <v>0.12322323433209809</v>
      </c>
      <c r="M1182" s="1">
        <v>45810</v>
      </c>
      <c r="N1182">
        <v>6.1211000000000002</v>
      </c>
      <c r="O1182" s="1">
        <v>45810</v>
      </c>
      <c r="P1182">
        <v>8.0549999999999997</v>
      </c>
      <c r="Q1182" s="1">
        <v>45274</v>
      </c>
      <c r="R1182">
        <v>7.5045200485726493E-2</v>
      </c>
      <c r="S1182" s="1">
        <v>45810</v>
      </c>
      <c r="T1182">
        <v>8.6423000000000005</v>
      </c>
      <c r="U1182" s="1">
        <v>45810</v>
      </c>
      <c r="V1182">
        <v>10.6478</v>
      </c>
      <c r="W1182" s="1">
        <v>45274</v>
      </c>
      <c r="X1182">
        <v>0.11370829816119392</v>
      </c>
      <c r="Y1182" s="1">
        <v>45810</v>
      </c>
      <c r="Z1182">
        <v>10.5236</v>
      </c>
      <c r="AA1182" s="1">
        <v>45810</v>
      </c>
      <c r="AB1182">
        <v>12.391</v>
      </c>
      <c r="AC1182" s="1">
        <v>45274</v>
      </c>
      <c r="AD1182">
        <v>8.7531028685691625E-2</v>
      </c>
      <c r="AE1182" s="1">
        <v>45810</v>
      </c>
      <c r="AF1182">
        <v>11.4496</v>
      </c>
      <c r="AG1182" s="1">
        <v>45810</v>
      </c>
      <c r="AH1182">
        <v>15.093999999999999</v>
      </c>
      <c r="AI1182" s="1">
        <v>45274</v>
      </c>
      <c r="AJ1182">
        <v>0.10886916879643488</v>
      </c>
      <c r="AO1182" s="1">
        <v>45274</v>
      </c>
      <c r="AP1182">
        <v>4.2023759650948178E-2</v>
      </c>
      <c r="AU1182" s="1">
        <v>45274</v>
      </c>
      <c r="AV1182">
        <v>3.9663246333741499E-2</v>
      </c>
    </row>
    <row r="1183" spans="1:48" x14ac:dyDescent="0.25">
      <c r="A1183" s="1">
        <v>45811</v>
      </c>
      <c r="B1183">
        <v>15.5829</v>
      </c>
      <c r="C1183" s="1">
        <v>45811</v>
      </c>
      <c r="D1183">
        <v>20.1965</v>
      </c>
      <c r="E1183" s="1">
        <v>45275</v>
      </c>
      <c r="F1183">
        <v>0.12664523870771507</v>
      </c>
      <c r="G1183" s="1">
        <v>45786</v>
      </c>
      <c r="H1183">
        <v>17.180399999999999</v>
      </c>
      <c r="I1183" s="1">
        <v>45786</v>
      </c>
      <c r="J1183">
        <v>20.5686</v>
      </c>
      <c r="K1183" s="1">
        <v>45275</v>
      </c>
      <c r="L1183">
        <v>0.1231421726776961</v>
      </c>
      <c r="M1183" s="1">
        <v>45811</v>
      </c>
      <c r="N1183">
        <v>6.1901999999999999</v>
      </c>
      <c r="O1183" s="1">
        <v>45811</v>
      </c>
      <c r="P1183">
        <v>8.0591000000000008</v>
      </c>
      <c r="Q1183" s="1">
        <v>45275</v>
      </c>
      <c r="R1183">
        <v>7.4737885613261237E-2</v>
      </c>
      <c r="S1183" s="1">
        <v>45811</v>
      </c>
      <c r="T1183">
        <v>8.9449000000000005</v>
      </c>
      <c r="U1183" s="1">
        <v>45811</v>
      </c>
      <c r="V1183">
        <v>10.577400000000001</v>
      </c>
      <c r="W1183" s="1">
        <v>45275</v>
      </c>
      <c r="X1183">
        <v>0.11370065874047565</v>
      </c>
      <c r="Y1183" s="1">
        <v>45811</v>
      </c>
      <c r="Z1183">
        <v>12.587400000000001</v>
      </c>
      <c r="AA1183" s="1">
        <v>45811</v>
      </c>
      <c r="AB1183">
        <v>20.626300000000001</v>
      </c>
      <c r="AC1183" s="1">
        <v>45275</v>
      </c>
      <c r="AD1183">
        <v>8.7495108430772781E-2</v>
      </c>
      <c r="AE1183" s="1">
        <v>45811</v>
      </c>
      <c r="AF1183">
        <v>11.074299999999999</v>
      </c>
      <c r="AG1183" s="1">
        <v>45811</v>
      </c>
      <c r="AH1183">
        <v>12.066800000000001</v>
      </c>
      <c r="AI1183" s="1">
        <v>45275</v>
      </c>
      <c r="AJ1183">
        <v>0.10862657522813263</v>
      </c>
      <c r="AO1183" s="1">
        <v>45275</v>
      </c>
      <c r="AP1183">
        <v>4.2322911180414015E-2</v>
      </c>
      <c r="AU1183" s="1">
        <v>45275</v>
      </c>
      <c r="AV1183">
        <v>3.9685033686787073E-2</v>
      </c>
    </row>
    <row r="1184" spans="1:48" x14ac:dyDescent="0.25">
      <c r="A1184" s="1">
        <v>45812</v>
      </c>
      <c r="B1184">
        <v>15.595599999999999</v>
      </c>
      <c r="C1184" s="1">
        <v>45812</v>
      </c>
      <c r="D1184">
        <v>20.239100000000001</v>
      </c>
      <c r="E1184" s="1">
        <v>45276</v>
      </c>
      <c r="F1184">
        <v>0.12766126139982689</v>
      </c>
      <c r="G1184" s="1">
        <v>45789</v>
      </c>
      <c r="H1184">
        <v>15.827400000000001</v>
      </c>
      <c r="I1184" s="1">
        <v>45789</v>
      </c>
      <c r="J1184">
        <v>18.730499999999999</v>
      </c>
      <c r="K1184" s="1">
        <v>45276</v>
      </c>
      <c r="L1184">
        <v>0.12163765363725403</v>
      </c>
      <c r="M1184" s="1">
        <v>45812</v>
      </c>
      <c r="N1184">
        <v>6.1990999999999996</v>
      </c>
      <c r="O1184" s="1">
        <v>45812</v>
      </c>
      <c r="P1184">
        <v>8.1001999999999992</v>
      </c>
      <c r="Q1184" s="1">
        <v>45276</v>
      </c>
      <c r="R1184">
        <v>7.5337766125560007E-2</v>
      </c>
      <c r="S1184" s="1">
        <v>45812</v>
      </c>
      <c r="T1184">
        <v>8.7438000000000002</v>
      </c>
      <c r="U1184" s="1">
        <v>45812</v>
      </c>
      <c r="V1184">
        <v>10.7247</v>
      </c>
      <c r="W1184" s="1">
        <v>45276</v>
      </c>
      <c r="X1184">
        <v>0.11460277081100533</v>
      </c>
      <c r="Y1184" s="1">
        <v>45812</v>
      </c>
      <c r="Z1184">
        <v>7.0728999999999997</v>
      </c>
      <c r="AA1184" s="1">
        <v>45812</v>
      </c>
      <c r="AB1184">
        <v>8.2234999999999996</v>
      </c>
      <c r="AC1184" s="1">
        <v>45276</v>
      </c>
      <c r="AD1184">
        <v>8.8197809739966687E-2</v>
      </c>
      <c r="AE1184" s="1">
        <v>45812</v>
      </c>
      <c r="AF1184">
        <v>8.9715000000000007</v>
      </c>
      <c r="AG1184" s="1">
        <v>45812</v>
      </c>
      <c r="AH1184">
        <v>13.426600000000001</v>
      </c>
      <c r="AI1184" s="1">
        <v>45276</v>
      </c>
      <c r="AJ1184">
        <v>0.10949493443900427</v>
      </c>
      <c r="AO1184" s="1">
        <v>45276</v>
      </c>
      <c r="AP1184">
        <v>4.2346585472019554E-2</v>
      </c>
      <c r="AU1184" s="1">
        <v>45276</v>
      </c>
      <c r="AV1184">
        <v>3.9873842792358845E-2</v>
      </c>
    </row>
    <row r="1185" spans="1:48" x14ac:dyDescent="0.25">
      <c r="A1185" s="1">
        <v>45813</v>
      </c>
      <c r="B1185">
        <v>15.9034</v>
      </c>
      <c r="C1185" s="1">
        <v>45813</v>
      </c>
      <c r="D1185">
        <v>20.641300000000001</v>
      </c>
      <c r="E1185" s="1">
        <v>45277</v>
      </c>
      <c r="F1185">
        <v>0.12766126139982689</v>
      </c>
      <c r="G1185" s="1">
        <v>45790</v>
      </c>
      <c r="H1185">
        <v>14.6843</v>
      </c>
      <c r="I1185" s="1">
        <v>45790</v>
      </c>
      <c r="J1185">
        <v>17.237200000000001</v>
      </c>
      <c r="K1185" s="1">
        <v>45277</v>
      </c>
      <c r="L1185">
        <v>0.12163765363725403</v>
      </c>
      <c r="M1185" s="1">
        <v>45813</v>
      </c>
      <c r="N1185">
        <v>6.5975000000000001</v>
      </c>
      <c r="O1185" s="1">
        <v>45813</v>
      </c>
      <c r="P1185">
        <v>8.5454000000000008</v>
      </c>
      <c r="Q1185" s="1">
        <v>45277</v>
      </c>
      <c r="R1185">
        <v>7.5337766125560007E-2</v>
      </c>
      <c r="S1185" s="1">
        <v>45813</v>
      </c>
      <c r="T1185">
        <v>9.0353999999999992</v>
      </c>
      <c r="U1185" s="1">
        <v>45813</v>
      </c>
      <c r="V1185">
        <v>10.7628</v>
      </c>
      <c r="W1185" s="1">
        <v>45277</v>
      </c>
      <c r="X1185">
        <v>0.11460277081100533</v>
      </c>
      <c r="Y1185" s="1">
        <v>45813</v>
      </c>
      <c r="Z1185">
        <v>5.8394000000000004</v>
      </c>
      <c r="AA1185" s="1">
        <v>45813</v>
      </c>
      <c r="AB1185">
        <v>8.0555000000000003</v>
      </c>
      <c r="AC1185" s="1">
        <v>45277</v>
      </c>
      <c r="AD1185">
        <v>8.8197809739966687E-2</v>
      </c>
      <c r="AE1185" s="1">
        <v>45813</v>
      </c>
      <c r="AF1185">
        <v>10.7515</v>
      </c>
      <c r="AG1185" s="1">
        <v>45813</v>
      </c>
      <c r="AH1185">
        <v>12.2654</v>
      </c>
      <c r="AI1185" s="1">
        <v>45277</v>
      </c>
      <c r="AJ1185">
        <v>0.10949493443900427</v>
      </c>
      <c r="AO1185" s="1">
        <v>45277</v>
      </c>
      <c r="AP1185">
        <v>4.2346585472019554E-2</v>
      </c>
      <c r="AU1185" s="1">
        <v>45277</v>
      </c>
      <c r="AV1185">
        <v>3.9873842792358845E-2</v>
      </c>
    </row>
    <row r="1186" spans="1:48" x14ac:dyDescent="0.25">
      <c r="A1186" s="1">
        <v>45814</v>
      </c>
      <c r="B1186">
        <v>15.098800000000001</v>
      </c>
      <c r="C1186" s="1">
        <v>45814</v>
      </c>
      <c r="D1186">
        <v>19.629300000000001</v>
      </c>
      <c r="E1186" s="1">
        <v>45278</v>
      </c>
      <c r="F1186">
        <v>0.12683711162756003</v>
      </c>
      <c r="G1186" s="1">
        <v>45791</v>
      </c>
      <c r="H1186">
        <v>14.966799999999999</v>
      </c>
      <c r="I1186" s="1">
        <v>45791</v>
      </c>
      <c r="J1186">
        <v>17.794</v>
      </c>
      <c r="K1186" s="1">
        <v>45278</v>
      </c>
      <c r="L1186">
        <v>0.12155725538759553</v>
      </c>
      <c r="M1186" s="1">
        <v>45814</v>
      </c>
      <c r="N1186">
        <v>6.2544000000000004</v>
      </c>
      <c r="O1186" s="1">
        <v>45814</v>
      </c>
      <c r="P1186">
        <v>8.1562000000000001</v>
      </c>
      <c r="Q1186" s="1">
        <v>45278</v>
      </c>
      <c r="R1186">
        <v>7.473803030719757E-2</v>
      </c>
      <c r="S1186" s="1">
        <v>45814</v>
      </c>
      <c r="T1186">
        <v>8.8285999999999998</v>
      </c>
      <c r="U1186" s="1">
        <v>45814</v>
      </c>
      <c r="V1186">
        <v>10.577999999999999</v>
      </c>
      <c r="W1186" s="1">
        <v>45278</v>
      </c>
      <c r="X1186">
        <v>0.11417220919838564</v>
      </c>
      <c r="Y1186" s="1">
        <v>45814</v>
      </c>
      <c r="Z1186">
        <v>8.3468999999999998</v>
      </c>
      <c r="AA1186" s="1">
        <v>45814</v>
      </c>
      <c r="AB1186">
        <v>10.9024</v>
      </c>
      <c r="AC1186" s="1">
        <v>45278</v>
      </c>
      <c r="AD1186">
        <v>8.7666968461989514E-2</v>
      </c>
      <c r="AE1186" s="1">
        <v>45814</v>
      </c>
      <c r="AF1186">
        <v>10.319800000000001</v>
      </c>
      <c r="AG1186" s="1">
        <v>45814</v>
      </c>
      <c r="AH1186">
        <v>9.9839000000000002</v>
      </c>
      <c r="AI1186" s="1">
        <v>45278</v>
      </c>
      <c r="AJ1186">
        <v>0.10863535528980824</v>
      </c>
      <c r="AO1186" s="1">
        <v>45278</v>
      </c>
      <c r="AP1186">
        <v>4.2810329185487772E-2</v>
      </c>
      <c r="AU1186" s="1">
        <v>45278</v>
      </c>
      <c r="AV1186">
        <v>3.971384886562046E-2</v>
      </c>
    </row>
    <row r="1187" spans="1:48" x14ac:dyDescent="0.25">
      <c r="A1187" s="1">
        <v>45817</v>
      </c>
      <c r="B1187">
        <v>15.0265</v>
      </c>
      <c r="C1187" s="1">
        <v>45817</v>
      </c>
      <c r="D1187">
        <v>19.491</v>
      </c>
      <c r="E1187" s="1">
        <v>45279</v>
      </c>
      <c r="F1187">
        <v>0.12703237788419286</v>
      </c>
      <c r="G1187" s="1">
        <v>45792</v>
      </c>
      <c r="H1187">
        <v>14.938700000000001</v>
      </c>
      <c r="I1187" s="1">
        <v>45792</v>
      </c>
      <c r="J1187">
        <v>17.830100000000002</v>
      </c>
      <c r="K1187" s="1">
        <v>45279</v>
      </c>
      <c r="L1187">
        <v>0.12157265123232408</v>
      </c>
      <c r="M1187" s="1">
        <v>45817</v>
      </c>
      <c r="N1187">
        <v>5.98</v>
      </c>
      <c r="O1187" s="1">
        <v>45817</v>
      </c>
      <c r="P1187">
        <v>7.9850000000000003</v>
      </c>
      <c r="Q1187" s="1">
        <v>45279</v>
      </c>
      <c r="R1187">
        <v>7.4434751830581777E-2</v>
      </c>
      <c r="S1187" s="1">
        <v>45817</v>
      </c>
      <c r="T1187">
        <v>8.5588999999999995</v>
      </c>
      <c r="U1187" s="1">
        <v>45817</v>
      </c>
      <c r="V1187">
        <v>10.143599999999999</v>
      </c>
      <c r="W1187" s="1">
        <v>45279</v>
      </c>
      <c r="X1187">
        <v>0.11383063227157139</v>
      </c>
      <c r="Y1187" s="1">
        <v>45817</v>
      </c>
      <c r="Z1187">
        <v>6.6721000000000004</v>
      </c>
      <c r="AA1187" s="1">
        <v>45817</v>
      </c>
      <c r="AB1187">
        <v>7.3973000000000004</v>
      </c>
      <c r="AC1187" s="1">
        <v>45279</v>
      </c>
      <c r="AD1187">
        <v>8.7324369680902084E-2</v>
      </c>
      <c r="AE1187" s="1">
        <v>45817</v>
      </c>
      <c r="AF1187">
        <v>10.078099999999999</v>
      </c>
      <c r="AG1187" s="1">
        <v>45817</v>
      </c>
      <c r="AH1187">
        <v>11.2698</v>
      </c>
      <c r="AI1187" s="1">
        <v>45279</v>
      </c>
      <c r="AJ1187">
        <v>0.10857638843383378</v>
      </c>
      <c r="AO1187" s="1">
        <v>45279</v>
      </c>
      <c r="AP1187">
        <v>4.2825280768337901E-2</v>
      </c>
      <c r="AU1187" s="1">
        <v>45279</v>
      </c>
      <c r="AV1187">
        <v>3.9958207033151914E-2</v>
      </c>
    </row>
    <row r="1188" spans="1:48" x14ac:dyDescent="0.25">
      <c r="A1188" s="1">
        <v>45818</v>
      </c>
      <c r="B1188">
        <v>14.927899999999999</v>
      </c>
      <c r="C1188" s="1">
        <v>45818</v>
      </c>
      <c r="D1188">
        <v>19.319400000000002</v>
      </c>
      <c r="E1188" s="1">
        <v>45280</v>
      </c>
      <c r="F1188">
        <v>0.12917689766974172</v>
      </c>
      <c r="G1188" s="1">
        <v>45793</v>
      </c>
      <c r="H1188">
        <v>14.6968</v>
      </c>
      <c r="I1188" s="1">
        <v>45793</v>
      </c>
      <c r="J1188">
        <v>17.6846</v>
      </c>
      <c r="K1188" s="1">
        <v>45280</v>
      </c>
      <c r="L1188">
        <v>0.12071155238553569</v>
      </c>
      <c r="M1188" s="1">
        <v>45818</v>
      </c>
      <c r="N1188">
        <v>5.8640999999999996</v>
      </c>
      <c r="O1188" s="1">
        <v>45818</v>
      </c>
      <c r="P1188">
        <v>7.7708000000000004</v>
      </c>
      <c r="Q1188" s="1">
        <v>45280</v>
      </c>
      <c r="R1188">
        <v>7.437272376669754E-2</v>
      </c>
      <c r="S1188" s="1">
        <v>45818</v>
      </c>
      <c r="T1188">
        <v>8.4454999999999991</v>
      </c>
      <c r="U1188" s="1">
        <v>45818</v>
      </c>
      <c r="V1188">
        <v>9.6768000000000001</v>
      </c>
      <c r="W1188" s="1">
        <v>45280</v>
      </c>
      <c r="X1188">
        <v>0.11386114960136415</v>
      </c>
      <c r="Y1188" s="1">
        <v>45818</v>
      </c>
      <c r="Z1188">
        <v>6.7148000000000003</v>
      </c>
      <c r="AA1188" s="1">
        <v>45818</v>
      </c>
      <c r="AB1188">
        <v>7.8625999999999996</v>
      </c>
      <c r="AC1188" s="1">
        <v>45280</v>
      </c>
      <c r="AD1188">
        <v>8.7361301764715973E-2</v>
      </c>
      <c r="AE1188" s="1">
        <v>45818</v>
      </c>
      <c r="AF1188">
        <v>8.5805000000000007</v>
      </c>
      <c r="AG1188" s="1">
        <v>45818</v>
      </c>
      <c r="AH1188">
        <v>8.2352000000000007</v>
      </c>
      <c r="AI1188" s="1">
        <v>45280</v>
      </c>
      <c r="AJ1188">
        <v>0.10852505369872192</v>
      </c>
      <c r="AO1188" s="1">
        <v>45280</v>
      </c>
      <c r="AP1188">
        <v>4.2885541413825029E-2</v>
      </c>
      <c r="AU1188" s="1">
        <v>45280</v>
      </c>
      <c r="AV1188">
        <v>3.9979500092468853E-2</v>
      </c>
    </row>
    <row r="1189" spans="1:48" x14ac:dyDescent="0.25">
      <c r="A1189" s="1">
        <v>45819</v>
      </c>
      <c r="B1189">
        <v>15.052099999999999</v>
      </c>
      <c r="C1189" s="1">
        <v>45819</v>
      </c>
      <c r="D1189">
        <v>19.649899999999999</v>
      </c>
      <c r="E1189" s="1">
        <v>45281</v>
      </c>
      <c r="F1189">
        <v>0.12552893683707417</v>
      </c>
      <c r="G1189" s="1">
        <v>45796</v>
      </c>
      <c r="H1189">
        <v>14.652100000000001</v>
      </c>
      <c r="I1189" s="1">
        <v>45796</v>
      </c>
      <c r="J1189">
        <v>17.656099999999999</v>
      </c>
      <c r="K1189" s="1">
        <v>45281</v>
      </c>
      <c r="L1189">
        <v>0.11667262235800892</v>
      </c>
      <c r="M1189" s="1">
        <v>45819</v>
      </c>
      <c r="N1189">
        <v>5.8331999999999997</v>
      </c>
      <c r="O1189" s="1">
        <v>45819</v>
      </c>
      <c r="P1189">
        <v>7.6654</v>
      </c>
      <c r="Q1189" s="1">
        <v>45281</v>
      </c>
      <c r="R1189">
        <v>7.2923501764189297E-2</v>
      </c>
      <c r="S1189" s="1">
        <v>45819</v>
      </c>
      <c r="T1189">
        <v>8.1521000000000008</v>
      </c>
      <c r="U1189" s="1">
        <v>45819</v>
      </c>
      <c r="V1189">
        <v>9.4885999999999999</v>
      </c>
      <c r="W1189" s="1">
        <v>45281</v>
      </c>
      <c r="X1189">
        <v>0.1116451762981284</v>
      </c>
      <c r="Y1189" s="1">
        <v>45819</v>
      </c>
      <c r="Z1189">
        <v>14.6134</v>
      </c>
      <c r="AA1189" s="1">
        <v>45819</v>
      </c>
      <c r="AB1189">
        <v>28.642600000000002</v>
      </c>
      <c r="AC1189" s="1">
        <v>45281</v>
      </c>
      <c r="AD1189">
        <v>8.6092102573635657E-2</v>
      </c>
      <c r="AE1189" s="1">
        <v>45819</v>
      </c>
      <c r="AF1189">
        <v>11.1845</v>
      </c>
      <c r="AG1189" s="1">
        <v>45819</v>
      </c>
      <c r="AH1189">
        <v>12.2623</v>
      </c>
      <c r="AI1189" s="1">
        <v>45281</v>
      </c>
      <c r="AJ1189">
        <v>0.10615147869332396</v>
      </c>
      <c r="AO1189" s="1">
        <v>45281</v>
      </c>
      <c r="AP1189">
        <v>4.2344683117687194E-2</v>
      </c>
      <c r="AU1189" s="1">
        <v>45281</v>
      </c>
      <c r="AV1189">
        <v>3.9140490276612205E-2</v>
      </c>
    </row>
    <row r="1190" spans="1:48" x14ac:dyDescent="0.25">
      <c r="A1190" s="1">
        <v>45820</v>
      </c>
      <c r="B1190">
        <v>15.119</v>
      </c>
      <c r="C1190" s="1">
        <v>45820</v>
      </c>
      <c r="D1190">
        <v>19.930499999999999</v>
      </c>
      <c r="E1190" s="1">
        <v>45282</v>
      </c>
      <c r="F1190">
        <v>0.12529389019676604</v>
      </c>
      <c r="G1190" s="1">
        <v>45797</v>
      </c>
      <c r="H1190">
        <v>14.5745</v>
      </c>
      <c r="I1190" s="1">
        <v>45797</v>
      </c>
      <c r="J1190">
        <v>17.6572</v>
      </c>
      <c r="K1190" s="1">
        <v>45282</v>
      </c>
      <c r="L1190">
        <v>0.11663258371375076</v>
      </c>
      <c r="M1190" s="1">
        <v>45820</v>
      </c>
      <c r="N1190">
        <v>5.7601000000000004</v>
      </c>
      <c r="O1190" s="1">
        <v>45820</v>
      </c>
      <c r="P1190">
        <v>7.5205000000000002</v>
      </c>
      <c r="Q1190" s="1">
        <v>45282</v>
      </c>
      <c r="R1190">
        <v>7.30455079468008E-2</v>
      </c>
      <c r="S1190" s="1">
        <v>45820</v>
      </c>
      <c r="T1190">
        <v>8.0299999999999994</v>
      </c>
      <c r="U1190" s="1">
        <v>45820</v>
      </c>
      <c r="V1190">
        <v>9.0548999999999999</v>
      </c>
      <c r="W1190" s="1">
        <v>45282</v>
      </c>
      <c r="X1190">
        <v>0.11137602273326358</v>
      </c>
      <c r="Y1190" s="1">
        <v>45820</v>
      </c>
      <c r="Z1190">
        <v>8.4512999999999998</v>
      </c>
      <c r="AA1190" s="1">
        <v>45820</v>
      </c>
      <c r="AB1190">
        <v>7.8654999999999999</v>
      </c>
      <c r="AC1190" s="1">
        <v>45282</v>
      </c>
      <c r="AD1190">
        <v>8.585815916890073E-2</v>
      </c>
      <c r="AE1190" s="1">
        <v>45820</v>
      </c>
      <c r="AF1190">
        <v>10.555199999999999</v>
      </c>
      <c r="AG1190" s="1">
        <v>45820</v>
      </c>
      <c r="AH1190">
        <v>11.1998</v>
      </c>
      <c r="AI1190" s="1">
        <v>45282</v>
      </c>
      <c r="AJ1190">
        <v>0.10613258024919467</v>
      </c>
      <c r="AO1190" s="1">
        <v>45282</v>
      </c>
      <c r="AP1190">
        <v>4.2346871960847104E-2</v>
      </c>
      <c r="AU1190" s="1">
        <v>45282</v>
      </c>
      <c r="AV1190">
        <v>3.9203121762618427E-2</v>
      </c>
    </row>
    <row r="1191" spans="1:48" x14ac:dyDescent="0.25">
      <c r="A1191" s="1">
        <v>45821</v>
      </c>
      <c r="B1191">
        <v>16.620200000000001</v>
      </c>
      <c r="C1191" s="1">
        <v>45821</v>
      </c>
      <c r="D1191">
        <v>21.8688</v>
      </c>
      <c r="E1191" s="1">
        <v>45283</v>
      </c>
      <c r="F1191">
        <v>0.12620269820254085</v>
      </c>
      <c r="G1191" s="1">
        <v>45798</v>
      </c>
      <c r="H1191">
        <v>14.775600000000001</v>
      </c>
      <c r="I1191" s="1">
        <v>45798</v>
      </c>
      <c r="J1191">
        <v>17.863299999999999</v>
      </c>
      <c r="K1191" s="1">
        <v>45283</v>
      </c>
      <c r="L1191">
        <v>0.1155817930550745</v>
      </c>
      <c r="M1191" s="1">
        <v>45821</v>
      </c>
      <c r="N1191">
        <v>6.4170999999999996</v>
      </c>
      <c r="O1191" s="1">
        <v>45821</v>
      </c>
      <c r="P1191">
        <v>8.7828999999999997</v>
      </c>
      <c r="Q1191" s="1">
        <v>45283</v>
      </c>
      <c r="R1191">
        <v>7.3471818833969416E-2</v>
      </c>
      <c r="S1191" s="1">
        <v>45821</v>
      </c>
      <c r="T1191">
        <v>8.3773</v>
      </c>
      <c r="U1191" s="1">
        <v>45821</v>
      </c>
      <c r="V1191">
        <v>9.9007000000000005</v>
      </c>
      <c r="W1191" s="1">
        <v>45283</v>
      </c>
      <c r="X1191">
        <v>0.11006526159254369</v>
      </c>
      <c r="Y1191" s="1">
        <v>45821</v>
      </c>
      <c r="Z1191">
        <v>9.1462000000000003</v>
      </c>
      <c r="AA1191" s="1">
        <v>45821</v>
      </c>
      <c r="AB1191">
        <v>9.3469999999999995</v>
      </c>
      <c r="AC1191" s="1">
        <v>45283</v>
      </c>
      <c r="AD1191">
        <v>8.5404846770373202E-2</v>
      </c>
      <c r="AE1191" s="1">
        <v>45821</v>
      </c>
      <c r="AF1191">
        <v>10.561199999999999</v>
      </c>
      <c r="AG1191" s="1">
        <v>45821</v>
      </c>
      <c r="AH1191">
        <v>15.476000000000001</v>
      </c>
      <c r="AI1191" s="1">
        <v>45283</v>
      </c>
      <c r="AJ1191">
        <v>0.10604721812481459</v>
      </c>
      <c r="AO1191" s="1">
        <v>45283</v>
      </c>
      <c r="AP1191">
        <v>4.2527313920415394E-2</v>
      </c>
      <c r="AU1191" s="1">
        <v>45283</v>
      </c>
      <c r="AV1191">
        <v>3.9221610104604107E-2</v>
      </c>
    </row>
    <row r="1192" spans="1:48" x14ac:dyDescent="0.25">
      <c r="A1192" s="1">
        <v>45824</v>
      </c>
      <c r="B1192">
        <v>15.2698</v>
      </c>
      <c r="C1192" s="1">
        <v>45824</v>
      </c>
      <c r="D1192">
        <v>20.1051</v>
      </c>
      <c r="E1192" s="1">
        <v>45284</v>
      </c>
      <c r="F1192">
        <v>0.12620269820254085</v>
      </c>
      <c r="G1192" s="1">
        <v>45799</v>
      </c>
      <c r="H1192">
        <v>15.3643</v>
      </c>
      <c r="I1192" s="1">
        <v>45799</v>
      </c>
      <c r="J1192">
        <v>18.753499999999999</v>
      </c>
      <c r="K1192" s="1">
        <v>45284</v>
      </c>
      <c r="L1192">
        <v>0.1155817930550745</v>
      </c>
      <c r="M1192" s="1">
        <v>45824</v>
      </c>
      <c r="N1192">
        <v>5.8356000000000003</v>
      </c>
      <c r="O1192" s="1">
        <v>45824</v>
      </c>
      <c r="P1192">
        <v>7.9185999999999996</v>
      </c>
      <c r="Q1192" s="1">
        <v>45284</v>
      </c>
      <c r="R1192">
        <v>7.3471818833969416E-2</v>
      </c>
      <c r="S1192" s="1">
        <v>45824</v>
      </c>
      <c r="T1192">
        <v>8.0829000000000004</v>
      </c>
      <c r="U1192" s="1">
        <v>45824</v>
      </c>
      <c r="V1192">
        <v>9.3178000000000001</v>
      </c>
      <c r="W1192" s="1">
        <v>45284</v>
      </c>
      <c r="X1192">
        <v>0.11006526159254369</v>
      </c>
      <c r="Y1192" s="1">
        <v>45824</v>
      </c>
      <c r="Z1192">
        <v>8.3748000000000005</v>
      </c>
      <c r="AA1192" s="1">
        <v>45824</v>
      </c>
      <c r="AB1192">
        <v>9.7375000000000007</v>
      </c>
      <c r="AC1192" s="1">
        <v>45284</v>
      </c>
      <c r="AD1192">
        <v>8.5404846770373202E-2</v>
      </c>
      <c r="AE1192" s="1">
        <v>45824</v>
      </c>
      <c r="AF1192">
        <v>10.7128</v>
      </c>
      <c r="AG1192" s="1">
        <v>45824</v>
      </c>
      <c r="AH1192">
        <v>15.4093</v>
      </c>
      <c r="AI1192" s="1">
        <v>45284</v>
      </c>
      <c r="AJ1192">
        <v>0.10604721812481459</v>
      </c>
      <c r="AO1192" s="1">
        <v>45284</v>
      </c>
      <c r="AP1192">
        <v>4.2527313920415394E-2</v>
      </c>
      <c r="AU1192" s="1">
        <v>45284</v>
      </c>
      <c r="AV1192">
        <v>3.9221610104604107E-2</v>
      </c>
    </row>
    <row r="1193" spans="1:48" x14ac:dyDescent="0.25">
      <c r="A1193" s="1">
        <v>45825</v>
      </c>
      <c r="B1193">
        <v>16.459800000000001</v>
      </c>
      <c r="C1193" s="1">
        <v>45825</v>
      </c>
      <c r="D1193">
        <v>21.7591</v>
      </c>
      <c r="E1193" s="1">
        <v>45285</v>
      </c>
      <c r="F1193">
        <v>0.12620269820254085</v>
      </c>
      <c r="G1193" s="1">
        <v>45800</v>
      </c>
      <c r="H1193">
        <v>17.2742</v>
      </c>
      <c r="I1193" s="1">
        <v>45800</v>
      </c>
      <c r="J1193">
        <v>21.1023</v>
      </c>
      <c r="K1193" s="1">
        <v>45285</v>
      </c>
      <c r="L1193">
        <v>0.1155817930550745</v>
      </c>
      <c r="M1193" s="1">
        <v>45825</v>
      </c>
      <c r="N1193">
        <v>6.1642999999999999</v>
      </c>
      <c r="O1193" s="1">
        <v>45825</v>
      </c>
      <c r="P1193">
        <v>8.5263000000000009</v>
      </c>
      <c r="Q1193" s="1">
        <v>45285</v>
      </c>
      <c r="R1193">
        <v>7.3471818833969416E-2</v>
      </c>
      <c r="S1193" s="1">
        <v>45825</v>
      </c>
      <c r="T1193">
        <v>7.8756000000000004</v>
      </c>
      <c r="U1193" s="1">
        <v>45825</v>
      </c>
      <c r="V1193">
        <v>9.2492000000000001</v>
      </c>
      <c r="W1193" s="1">
        <v>45285</v>
      </c>
      <c r="X1193">
        <v>0.11006526159254369</v>
      </c>
      <c r="Y1193" s="1">
        <v>45825</v>
      </c>
      <c r="Z1193">
        <v>7.9097999999999997</v>
      </c>
      <c r="AA1193" s="1">
        <v>45825</v>
      </c>
      <c r="AB1193">
        <v>8.8388000000000009</v>
      </c>
      <c r="AC1193" s="1">
        <v>45285</v>
      </c>
      <c r="AD1193">
        <v>8.5404846770373202E-2</v>
      </c>
      <c r="AE1193" s="1">
        <v>45825</v>
      </c>
      <c r="AF1193">
        <v>10.0243</v>
      </c>
      <c r="AG1193" s="1">
        <v>45825</v>
      </c>
      <c r="AH1193">
        <v>16.108899999999998</v>
      </c>
      <c r="AI1193" s="1">
        <v>45285</v>
      </c>
      <c r="AJ1193">
        <v>0.10604721812481459</v>
      </c>
      <c r="AO1193" s="1">
        <v>45285</v>
      </c>
      <c r="AP1193">
        <v>4.2527313920415394E-2</v>
      </c>
      <c r="AU1193" s="1">
        <v>45285</v>
      </c>
      <c r="AV1193">
        <v>3.9221610104604107E-2</v>
      </c>
    </row>
    <row r="1194" spans="1:48" x14ac:dyDescent="0.25">
      <c r="A1194" s="1">
        <v>45826</v>
      </c>
      <c r="B1194">
        <v>16.080100000000002</v>
      </c>
      <c r="C1194" s="1">
        <v>45826</v>
      </c>
      <c r="D1194">
        <v>21.2148</v>
      </c>
      <c r="E1194" s="1">
        <v>45286</v>
      </c>
      <c r="F1194">
        <v>0.1219165868251781</v>
      </c>
      <c r="G1194" s="1">
        <v>45803</v>
      </c>
      <c r="H1194">
        <v>16.0974</v>
      </c>
      <c r="I1194" s="1">
        <v>45803</v>
      </c>
      <c r="J1194">
        <v>19.716899999999999</v>
      </c>
      <c r="K1194" s="1">
        <v>45286</v>
      </c>
      <c r="L1194">
        <v>0.11453507055629543</v>
      </c>
      <c r="M1194" s="1">
        <v>45826</v>
      </c>
      <c r="N1194">
        <v>5.9835000000000003</v>
      </c>
      <c r="O1194" s="1">
        <v>45826</v>
      </c>
      <c r="P1194">
        <v>8.3308999999999997</v>
      </c>
      <c r="Q1194" s="1">
        <v>45286</v>
      </c>
      <c r="R1194">
        <v>7.2661751760026955E-2</v>
      </c>
      <c r="S1194" s="1">
        <v>45826</v>
      </c>
      <c r="T1194">
        <v>8.1484000000000005</v>
      </c>
      <c r="U1194" s="1">
        <v>45826</v>
      </c>
      <c r="V1194">
        <v>9.1346000000000007</v>
      </c>
      <c r="W1194" s="1">
        <v>45286</v>
      </c>
      <c r="X1194">
        <v>0.10974784623280721</v>
      </c>
      <c r="Y1194" s="1">
        <v>45826</v>
      </c>
      <c r="Z1194">
        <v>7.6199000000000003</v>
      </c>
      <c r="AA1194" s="1">
        <v>45826</v>
      </c>
      <c r="AB1194">
        <v>8.6630000000000003</v>
      </c>
      <c r="AC1194" s="1">
        <v>45286</v>
      </c>
      <c r="AD1194">
        <v>8.5087727032387983E-2</v>
      </c>
      <c r="AE1194" s="1">
        <v>45826</v>
      </c>
      <c r="AF1194">
        <v>11.855</v>
      </c>
      <c r="AG1194" s="1">
        <v>45826</v>
      </c>
      <c r="AH1194">
        <v>17.477599999999999</v>
      </c>
      <c r="AI1194" s="1">
        <v>45286</v>
      </c>
      <c r="AJ1194">
        <v>0.10487989620075101</v>
      </c>
      <c r="AO1194" s="1">
        <v>45286</v>
      </c>
      <c r="AP1194">
        <v>4.2675174301678248E-2</v>
      </c>
      <c r="AU1194" s="1">
        <v>45286</v>
      </c>
      <c r="AV1194">
        <v>3.9071144857991714E-2</v>
      </c>
    </row>
    <row r="1195" spans="1:48" x14ac:dyDescent="0.25">
      <c r="A1195" s="1">
        <v>45828</v>
      </c>
      <c r="B1195">
        <v>16.215800000000002</v>
      </c>
      <c r="C1195" s="1">
        <v>45828</v>
      </c>
      <c r="D1195">
        <v>21.514299999999999</v>
      </c>
      <c r="E1195" s="1">
        <v>45287</v>
      </c>
      <c r="F1195">
        <v>0.1218757959221772</v>
      </c>
      <c r="G1195" s="1">
        <v>45804</v>
      </c>
      <c r="H1195">
        <v>15.569699999999999</v>
      </c>
      <c r="I1195" s="1">
        <v>45804</v>
      </c>
      <c r="J1195">
        <v>18.954499999999999</v>
      </c>
      <c r="K1195" s="1">
        <v>45287</v>
      </c>
      <c r="L1195">
        <v>0.11452013278330116</v>
      </c>
      <c r="M1195" s="1">
        <v>45828</v>
      </c>
      <c r="N1195">
        <v>5.6333000000000002</v>
      </c>
      <c r="O1195" s="1">
        <v>45828</v>
      </c>
      <c r="P1195">
        <v>7.7434000000000003</v>
      </c>
      <c r="Q1195" s="1">
        <v>45287</v>
      </c>
      <c r="R1195">
        <v>7.2711300873103568E-2</v>
      </c>
      <c r="S1195" s="1">
        <v>45828</v>
      </c>
      <c r="T1195">
        <v>8.0039999999999996</v>
      </c>
      <c r="U1195" s="1">
        <v>45828</v>
      </c>
      <c r="V1195">
        <v>8.73</v>
      </c>
      <c r="W1195" s="1">
        <v>45287</v>
      </c>
      <c r="X1195">
        <v>0.11015939517723514</v>
      </c>
      <c r="Y1195" s="1">
        <v>45828</v>
      </c>
      <c r="Z1195">
        <v>6.7008999999999999</v>
      </c>
      <c r="AA1195" s="1">
        <v>45828</v>
      </c>
      <c r="AB1195">
        <v>7.3544</v>
      </c>
      <c r="AC1195" s="1">
        <v>45287</v>
      </c>
      <c r="AD1195">
        <v>8.5067893539300263E-2</v>
      </c>
      <c r="AE1195" s="1">
        <v>45828</v>
      </c>
      <c r="AF1195">
        <v>10.4277</v>
      </c>
      <c r="AG1195" s="1">
        <v>45828</v>
      </c>
      <c r="AH1195">
        <v>15.2852</v>
      </c>
      <c r="AI1195" s="1">
        <v>45287</v>
      </c>
      <c r="AJ1195">
        <v>0.10429319387259171</v>
      </c>
      <c r="AO1195" s="1">
        <v>45287</v>
      </c>
      <c r="AP1195">
        <v>4.2081034984384758E-2</v>
      </c>
      <c r="AU1195" s="1">
        <v>45287</v>
      </c>
      <c r="AV1195">
        <v>3.9204970892845102E-2</v>
      </c>
    </row>
    <row r="1196" spans="1:48" x14ac:dyDescent="0.25">
      <c r="A1196" s="1">
        <v>45831</v>
      </c>
      <c r="B1196">
        <v>15.481</v>
      </c>
      <c r="C1196" s="1">
        <v>45831</v>
      </c>
      <c r="D1196">
        <v>20.700700000000001</v>
      </c>
      <c r="E1196" s="1">
        <v>45288</v>
      </c>
      <c r="F1196">
        <v>0.12161219474425165</v>
      </c>
      <c r="G1196" s="1">
        <v>45805</v>
      </c>
      <c r="H1196">
        <v>15.966100000000001</v>
      </c>
      <c r="I1196" s="1">
        <v>45805</v>
      </c>
      <c r="J1196">
        <v>19.468599999999999</v>
      </c>
      <c r="K1196" s="1">
        <v>45288</v>
      </c>
      <c r="L1196">
        <v>0.11429207920298017</v>
      </c>
      <c r="M1196" s="1">
        <v>45831</v>
      </c>
      <c r="N1196">
        <v>5.4846000000000004</v>
      </c>
      <c r="O1196" s="1">
        <v>45831</v>
      </c>
      <c r="P1196">
        <v>7.5605000000000002</v>
      </c>
      <c r="Q1196" s="1">
        <v>45288</v>
      </c>
      <c r="R1196">
        <v>7.2899347437153914E-2</v>
      </c>
      <c r="S1196" s="1">
        <v>45831</v>
      </c>
      <c r="T1196">
        <v>7.9154999999999998</v>
      </c>
      <c r="U1196" s="1">
        <v>45831</v>
      </c>
      <c r="V1196">
        <v>8.8109999999999999</v>
      </c>
      <c r="W1196" s="1">
        <v>45288</v>
      </c>
      <c r="X1196">
        <v>0.11048603212934975</v>
      </c>
      <c r="Y1196" s="1">
        <v>45831</v>
      </c>
      <c r="Z1196">
        <v>7.4730999999999996</v>
      </c>
      <c r="AA1196" s="1">
        <v>45831</v>
      </c>
      <c r="AB1196">
        <v>8.1623000000000001</v>
      </c>
      <c r="AC1196" s="1">
        <v>45288</v>
      </c>
      <c r="AD1196">
        <v>8.5384531176406486E-2</v>
      </c>
      <c r="AE1196" s="1">
        <v>45831</v>
      </c>
      <c r="AF1196">
        <v>10.021000000000001</v>
      </c>
      <c r="AG1196" s="1">
        <v>45831</v>
      </c>
      <c r="AH1196">
        <v>12.404299999999999</v>
      </c>
      <c r="AI1196" s="1">
        <v>45288</v>
      </c>
      <c r="AJ1196">
        <v>0.10465533681786882</v>
      </c>
      <c r="AO1196" s="1">
        <v>45288</v>
      </c>
      <c r="AP1196">
        <v>4.1151562617825564E-2</v>
      </c>
      <c r="AU1196" s="1">
        <v>45288</v>
      </c>
      <c r="AV1196">
        <v>3.8970788307180412E-2</v>
      </c>
    </row>
    <row r="1197" spans="1:48" x14ac:dyDescent="0.25">
      <c r="A1197" s="1">
        <v>45832</v>
      </c>
      <c r="B1197">
        <v>14.3797</v>
      </c>
      <c r="C1197" s="1">
        <v>45832</v>
      </c>
      <c r="D1197">
        <v>18.988600000000002</v>
      </c>
      <c r="E1197" s="1">
        <v>45289</v>
      </c>
      <c r="F1197">
        <v>0.12162740822023088</v>
      </c>
      <c r="G1197" s="1">
        <v>45806</v>
      </c>
      <c r="H1197">
        <v>15.922700000000001</v>
      </c>
      <c r="I1197" s="1">
        <v>45806</v>
      </c>
      <c r="J1197">
        <v>19.296500000000002</v>
      </c>
      <c r="K1197" s="1">
        <v>45289</v>
      </c>
      <c r="L1197">
        <v>0.11423562160655031</v>
      </c>
      <c r="M1197" s="1">
        <v>45832</v>
      </c>
      <c r="N1197">
        <v>5.3377999999999997</v>
      </c>
      <c r="O1197" s="1">
        <v>45832</v>
      </c>
      <c r="P1197">
        <v>7.2271000000000001</v>
      </c>
      <c r="Q1197" s="1">
        <v>45289</v>
      </c>
      <c r="R1197">
        <v>7.3399309832628143E-2</v>
      </c>
      <c r="S1197" s="1">
        <v>45832</v>
      </c>
      <c r="T1197">
        <v>7.6124999999999998</v>
      </c>
      <c r="U1197" s="1">
        <v>45832</v>
      </c>
      <c r="V1197">
        <v>8.5976999999999997</v>
      </c>
      <c r="W1197" s="1">
        <v>45289</v>
      </c>
      <c r="X1197">
        <v>0.11073971559117761</v>
      </c>
      <c r="Y1197" s="1">
        <v>45832</v>
      </c>
      <c r="Z1197">
        <v>7.3194999999999997</v>
      </c>
      <c r="AA1197" s="1">
        <v>45832</v>
      </c>
      <c r="AB1197">
        <v>8.5716999999999999</v>
      </c>
      <c r="AC1197" s="1">
        <v>45289</v>
      </c>
      <c r="AD1197">
        <v>8.5559809945745885E-2</v>
      </c>
      <c r="AE1197" s="1">
        <v>45832</v>
      </c>
      <c r="AF1197">
        <v>9.0032999999999994</v>
      </c>
      <c r="AG1197" s="1">
        <v>45832</v>
      </c>
      <c r="AH1197">
        <v>10.6183</v>
      </c>
      <c r="AI1197" s="1">
        <v>45289</v>
      </c>
      <c r="AJ1197">
        <v>0.1051436919928242</v>
      </c>
      <c r="AO1197" s="1">
        <v>45289</v>
      </c>
      <c r="AP1197">
        <v>4.0646494792433964E-2</v>
      </c>
      <c r="AU1197" s="1">
        <v>45289</v>
      </c>
      <c r="AV1197">
        <v>3.8945691933082539E-2</v>
      </c>
    </row>
    <row r="1198" spans="1:48" x14ac:dyDescent="0.25">
      <c r="A1198" s="1">
        <v>45833</v>
      </c>
      <c r="B1198">
        <v>14.2859</v>
      </c>
      <c r="C1198" s="1">
        <v>45833</v>
      </c>
      <c r="D1198">
        <v>18.7834</v>
      </c>
      <c r="E1198" s="1">
        <v>45290</v>
      </c>
      <c r="F1198">
        <v>0.12257088071220916</v>
      </c>
      <c r="G1198" s="1">
        <v>45807</v>
      </c>
      <c r="H1198">
        <v>16.041499999999999</v>
      </c>
      <c r="I1198" s="1">
        <v>45807</v>
      </c>
      <c r="J1198">
        <v>19.6066</v>
      </c>
      <c r="K1198" s="1">
        <v>45290</v>
      </c>
      <c r="L1198">
        <v>0.11325188107621843</v>
      </c>
      <c r="M1198" s="1">
        <v>45833</v>
      </c>
      <c r="N1198">
        <v>5.4038000000000004</v>
      </c>
      <c r="O1198" s="1">
        <v>45833</v>
      </c>
      <c r="P1198">
        <v>7.2637</v>
      </c>
      <c r="Q1198" s="1">
        <v>45290</v>
      </c>
      <c r="R1198">
        <v>7.2540808174960808E-2</v>
      </c>
      <c r="S1198" s="1">
        <v>45833</v>
      </c>
      <c r="T1198">
        <v>7.5941999999999998</v>
      </c>
      <c r="U1198" s="1">
        <v>45833</v>
      </c>
      <c r="V1198">
        <v>8.6416000000000004</v>
      </c>
      <c r="W1198" s="1">
        <v>45290</v>
      </c>
      <c r="X1198">
        <v>0.10947993027922712</v>
      </c>
      <c r="Y1198" s="1">
        <v>45833</v>
      </c>
      <c r="Z1198">
        <v>8.2129999999999992</v>
      </c>
      <c r="AA1198" s="1">
        <v>45833</v>
      </c>
      <c r="AB1198">
        <v>9.6105</v>
      </c>
      <c r="AC1198" s="1">
        <v>45290</v>
      </c>
      <c r="AD1198">
        <v>8.4372600636595088E-2</v>
      </c>
      <c r="AE1198" s="1">
        <v>45833</v>
      </c>
      <c r="AF1198">
        <v>5.8441999999999998</v>
      </c>
      <c r="AG1198" s="1">
        <v>45833</v>
      </c>
      <c r="AH1198">
        <v>9.7555999999999994</v>
      </c>
      <c r="AI1198" s="1">
        <v>45290</v>
      </c>
      <c r="AJ1198">
        <v>0.10293054877270326</v>
      </c>
      <c r="AO1198" s="1">
        <v>45290</v>
      </c>
      <c r="AP1198">
        <v>4.054147767120591E-2</v>
      </c>
      <c r="AU1198" s="1">
        <v>45290</v>
      </c>
      <c r="AV1198">
        <v>3.8381284377153976E-2</v>
      </c>
    </row>
    <row r="1199" spans="1:48" x14ac:dyDescent="0.25">
      <c r="A1199" s="1">
        <v>45834</v>
      </c>
      <c r="B1199">
        <v>14.150700000000001</v>
      </c>
      <c r="C1199" s="1">
        <v>45834</v>
      </c>
      <c r="D1199">
        <v>18.655000000000001</v>
      </c>
      <c r="E1199" s="1">
        <v>45291</v>
      </c>
      <c r="F1199">
        <v>0.12257088071220916</v>
      </c>
      <c r="G1199" s="1">
        <v>45810</v>
      </c>
      <c r="H1199">
        <v>16.0929</v>
      </c>
      <c r="I1199" s="1">
        <v>45810</v>
      </c>
      <c r="J1199">
        <v>19.542899999999999</v>
      </c>
      <c r="K1199" s="1">
        <v>45291</v>
      </c>
      <c r="L1199">
        <v>0.11325188107621843</v>
      </c>
      <c r="M1199" s="1">
        <v>45834</v>
      </c>
      <c r="N1199">
        <v>5.0324999999999998</v>
      </c>
      <c r="O1199" s="1">
        <v>45834</v>
      </c>
      <c r="P1199">
        <v>6.6866000000000003</v>
      </c>
      <c r="Q1199" s="1">
        <v>45291</v>
      </c>
      <c r="R1199">
        <v>7.2540808174960808E-2</v>
      </c>
      <c r="S1199" s="1">
        <v>45834</v>
      </c>
      <c r="T1199">
        <v>7.6314000000000002</v>
      </c>
      <c r="U1199" s="1">
        <v>45834</v>
      </c>
      <c r="V1199">
        <v>8.3787000000000003</v>
      </c>
      <c r="W1199" s="1">
        <v>45291</v>
      </c>
      <c r="X1199">
        <v>0.10947993027922712</v>
      </c>
      <c r="Y1199" s="1">
        <v>45834</v>
      </c>
      <c r="Z1199">
        <v>7.4284999999999997</v>
      </c>
      <c r="AA1199" s="1">
        <v>45834</v>
      </c>
      <c r="AB1199">
        <v>8.2948000000000004</v>
      </c>
      <c r="AC1199" s="1">
        <v>45291</v>
      </c>
      <c r="AD1199">
        <v>8.4372600636595088E-2</v>
      </c>
      <c r="AE1199" s="1">
        <v>45834</v>
      </c>
      <c r="AF1199">
        <v>10.2263</v>
      </c>
      <c r="AG1199" s="1">
        <v>45834</v>
      </c>
      <c r="AH1199">
        <v>10.587199999999999</v>
      </c>
      <c r="AI1199" s="1">
        <v>45291</v>
      </c>
      <c r="AJ1199">
        <v>0.10293054877270326</v>
      </c>
      <c r="AO1199" s="1">
        <v>45291</v>
      </c>
      <c r="AP1199">
        <v>4.054147767120591E-2</v>
      </c>
      <c r="AU1199" s="1">
        <v>45291</v>
      </c>
      <c r="AV1199">
        <v>3.8381284377153976E-2</v>
      </c>
    </row>
    <row r="1200" spans="1:48" x14ac:dyDescent="0.25">
      <c r="A1200" s="1">
        <v>45835</v>
      </c>
      <c r="B1200">
        <v>14.226100000000001</v>
      </c>
      <c r="C1200" s="1">
        <v>45835</v>
      </c>
      <c r="D1200">
        <v>18.750399999999999</v>
      </c>
      <c r="E1200" s="1">
        <v>45292</v>
      </c>
      <c r="F1200">
        <v>0.12257088071220916</v>
      </c>
      <c r="G1200" s="1">
        <v>45811</v>
      </c>
      <c r="H1200">
        <v>15.4862</v>
      </c>
      <c r="I1200" s="1">
        <v>45811</v>
      </c>
      <c r="J1200">
        <v>18.696400000000001</v>
      </c>
      <c r="K1200" s="1">
        <v>45292</v>
      </c>
      <c r="L1200">
        <v>0.11325188107621843</v>
      </c>
      <c r="M1200" s="1">
        <v>45835</v>
      </c>
      <c r="N1200">
        <v>5.1462000000000003</v>
      </c>
      <c r="O1200" s="1">
        <v>45835</v>
      </c>
      <c r="P1200">
        <v>6.9272</v>
      </c>
      <c r="Q1200" s="1">
        <v>45292</v>
      </c>
      <c r="R1200">
        <v>7.2540808174960808E-2</v>
      </c>
      <c r="S1200" s="1">
        <v>45835</v>
      </c>
      <c r="T1200">
        <v>7.3871000000000002</v>
      </c>
      <c r="U1200" s="1">
        <v>45835</v>
      </c>
      <c r="V1200">
        <v>8.2555999999999994</v>
      </c>
      <c r="W1200" s="1">
        <v>45292</v>
      </c>
      <c r="X1200">
        <v>0.10947993027922712</v>
      </c>
      <c r="Y1200" s="1">
        <v>45835</v>
      </c>
      <c r="Z1200">
        <v>8.0654000000000003</v>
      </c>
      <c r="AA1200" s="1">
        <v>45835</v>
      </c>
      <c r="AB1200">
        <v>9.1128999999999998</v>
      </c>
      <c r="AC1200" s="1">
        <v>45292</v>
      </c>
      <c r="AD1200">
        <v>8.4372600636595088E-2</v>
      </c>
      <c r="AE1200" s="1">
        <v>45835</v>
      </c>
      <c r="AF1200">
        <v>11.0945</v>
      </c>
      <c r="AG1200" s="1">
        <v>45835</v>
      </c>
      <c r="AH1200">
        <v>11.6968</v>
      </c>
      <c r="AI1200" s="1">
        <v>45292</v>
      </c>
      <c r="AJ1200">
        <v>0.10293054877270326</v>
      </c>
      <c r="AO1200" s="1">
        <v>45292</v>
      </c>
      <c r="AP1200">
        <v>4.054147767120591E-2</v>
      </c>
      <c r="AU1200" s="1">
        <v>45292</v>
      </c>
      <c r="AV1200">
        <v>3.8381284377153976E-2</v>
      </c>
    </row>
    <row r="1201" spans="1:48" x14ac:dyDescent="0.25">
      <c r="A1201" s="1">
        <v>45838</v>
      </c>
      <c r="B1201">
        <v>14.035299999999999</v>
      </c>
      <c r="C1201" s="1">
        <v>45838</v>
      </c>
      <c r="D1201">
        <v>18.521799999999999</v>
      </c>
      <c r="E1201" s="1">
        <v>45293</v>
      </c>
      <c r="F1201">
        <v>0.12248568719025228</v>
      </c>
      <c r="G1201" s="1">
        <v>45812</v>
      </c>
      <c r="H1201">
        <v>15.301399999999999</v>
      </c>
      <c r="I1201" s="1">
        <v>45812</v>
      </c>
      <c r="J1201">
        <v>18.370100000000001</v>
      </c>
      <c r="K1201" s="1">
        <v>45293</v>
      </c>
      <c r="L1201">
        <v>0.1124802323207645</v>
      </c>
      <c r="M1201" s="1">
        <v>45838</v>
      </c>
      <c r="N1201">
        <v>4.8830999999999998</v>
      </c>
      <c r="O1201" s="1">
        <v>45838</v>
      </c>
      <c r="P1201">
        <v>6.5842000000000001</v>
      </c>
      <c r="Q1201" s="1">
        <v>45293</v>
      </c>
      <c r="R1201">
        <v>7.2532658450615684E-2</v>
      </c>
      <c r="S1201" s="1">
        <v>45838</v>
      </c>
      <c r="T1201">
        <v>7.3673000000000002</v>
      </c>
      <c r="U1201" s="1">
        <v>45838</v>
      </c>
      <c r="V1201">
        <v>8.2181999999999995</v>
      </c>
      <c r="W1201" s="1">
        <v>45293</v>
      </c>
      <c r="X1201">
        <v>0.10991608828735366</v>
      </c>
      <c r="Y1201" s="1">
        <v>45838</v>
      </c>
      <c r="Z1201">
        <v>7.7603999999999997</v>
      </c>
      <c r="AA1201" s="1">
        <v>45838</v>
      </c>
      <c r="AB1201">
        <v>9.3050999999999995</v>
      </c>
      <c r="AC1201" s="1">
        <v>45293</v>
      </c>
      <c r="AD1201">
        <v>8.4728409229792148E-2</v>
      </c>
      <c r="AE1201" s="1">
        <v>45838</v>
      </c>
      <c r="AF1201">
        <v>8.0640999999999998</v>
      </c>
      <c r="AG1201" s="1">
        <v>45838</v>
      </c>
      <c r="AH1201">
        <v>13.4658</v>
      </c>
      <c r="AI1201" s="1">
        <v>45293</v>
      </c>
      <c r="AJ1201">
        <v>0.10469014592558663</v>
      </c>
      <c r="AO1201" s="1">
        <v>45293</v>
      </c>
      <c r="AP1201">
        <v>4.1401663746532646E-2</v>
      </c>
      <c r="AU1201" s="1">
        <v>45293</v>
      </c>
      <c r="AV1201">
        <v>3.8790935132049641E-2</v>
      </c>
    </row>
    <row r="1202" spans="1:48" x14ac:dyDescent="0.25">
      <c r="A1202" s="1">
        <v>45839</v>
      </c>
      <c r="B1202">
        <v>14.240399999999999</v>
      </c>
      <c r="C1202" s="1">
        <v>45839</v>
      </c>
      <c r="D1202">
        <v>18.734000000000002</v>
      </c>
      <c r="E1202" s="1">
        <v>45294</v>
      </c>
      <c r="F1202">
        <v>0.12009019079473558</v>
      </c>
      <c r="G1202" s="1">
        <v>45813</v>
      </c>
      <c r="H1202">
        <v>15.0029</v>
      </c>
      <c r="I1202" s="1">
        <v>45813</v>
      </c>
      <c r="J1202">
        <v>18.0867</v>
      </c>
      <c r="K1202" s="1">
        <v>45294</v>
      </c>
      <c r="L1202">
        <v>0.11452318640139855</v>
      </c>
      <c r="M1202" s="1">
        <v>45839</v>
      </c>
      <c r="N1202">
        <v>5.4185999999999996</v>
      </c>
      <c r="O1202" s="1">
        <v>45839</v>
      </c>
      <c r="P1202">
        <v>7.3507999999999996</v>
      </c>
      <c r="Q1202" s="1">
        <v>45294</v>
      </c>
      <c r="R1202">
        <v>6.9279596085104325E-2</v>
      </c>
      <c r="S1202" s="1">
        <v>45839</v>
      </c>
      <c r="T1202">
        <v>7.5693999999999999</v>
      </c>
      <c r="U1202" s="1">
        <v>45839</v>
      </c>
      <c r="V1202">
        <v>8.3572000000000006</v>
      </c>
      <c r="W1202" s="1">
        <v>45294</v>
      </c>
      <c r="X1202">
        <v>0.10694986854299157</v>
      </c>
      <c r="Y1202" s="1">
        <v>45839</v>
      </c>
      <c r="Z1202">
        <v>11.6913</v>
      </c>
      <c r="AA1202" s="1">
        <v>45839</v>
      </c>
      <c r="AB1202">
        <v>20.357199999999999</v>
      </c>
      <c r="AC1202" s="1">
        <v>45294</v>
      </c>
      <c r="AD1202">
        <v>8.267071590038276E-2</v>
      </c>
      <c r="AE1202" s="1">
        <v>45839</v>
      </c>
      <c r="AF1202">
        <v>8.5191999999999997</v>
      </c>
      <c r="AG1202" s="1">
        <v>45839</v>
      </c>
      <c r="AH1202">
        <v>14.6187</v>
      </c>
      <c r="AI1202" s="1">
        <v>45294</v>
      </c>
      <c r="AJ1202">
        <v>0.10206398876069593</v>
      </c>
      <c r="AO1202" s="1">
        <v>45294</v>
      </c>
      <c r="AP1202">
        <v>4.0914770016444148E-2</v>
      </c>
      <c r="AU1202" s="1">
        <v>45294</v>
      </c>
      <c r="AV1202">
        <v>4.1019247262216812E-2</v>
      </c>
    </row>
    <row r="1203" spans="1:48" x14ac:dyDescent="0.25">
      <c r="A1203" s="1">
        <v>45840</v>
      </c>
      <c r="B1203">
        <v>14.178900000000001</v>
      </c>
      <c r="C1203" s="1">
        <v>45840</v>
      </c>
      <c r="D1203">
        <v>18.623999999999999</v>
      </c>
      <c r="E1203" s="1">
        <v>45295</v>
      </c>
      <c r="F1203">
        <v>0.11981354594593129</v>
      </c>
      <c r="G1203" s="1">
        <v>45814</v>
      </c>
      <c r="H1203">
        <v>14.7621</v>
      </c>
      <c r="I1203" s="1">
        <v>45814</v>
      </c>
      <c r="J1203">
        <v>17.845300000000002</v>
      </c>
      <c r="K1203" s="1">
        <v>45295</v>
      </c>
      <c r="L1203">
        <v>0.11486130543438475</v>
      </c>
      <c r="M1203" s="1">
        <v>45840</v>
      </c>
      <c r="N1203">
        <v>5.3152999999999997</v>
      </c>
      <c r="O1203" s="1">
        <v>45840</v>
      </c>
      <c r="P1203">
        <v>6.9843000000000002</v>
      </c>
      <c r="Q1203" s="1">
        <v>45295</v>
      </c>
      <c r="R1203">
        <v>6.9583067076036023E-2</v>
      </c>
      <c r="S1203" s="1">
        <v>45840</v>
      </c>
      <c r="T1203">
        <v>7.5694999999999997</v>
      </c>
      <c r="U1203" s="1">
        <v>45840</v>
      </c>
      <c r="V1203">
        <v>8.4446999999999992</v>
      </c>
      <c r="W1203" s="1">
        <v>45295</v>
      </c>
      <c r="X1203">
        <v>0.10696712729619197</v>
      </c>
      <c r="Y1203" s="1">
        <v>45840</v>
      </c>
      <c r="Z1203">
        <v>6.1558000000000002</v>
      </c>
      <c r="AA1203" s="1">
        <v>45840</v>
      </c>
      <c r="AB1203">
        <v>6.5781000000000001</v>
      </c>
      <c r="AC1203" s="1">
        <v>45295</v>
      </c>
      <c r="AD1203">
        <v>8.2933147235814769E-2</v>
      </c>
      <c r="AE1203" s="1">
        <v>45840</v>
      </c>
      <c r="AF1203">
        <v>7.4522000000000004</v>
      </c>
      <c r="AG1203" s="1">
        <v>45840</v>
      </c>
      <c r="AH1203">
        <v>11.883800000000001</v>
      </c>
      <c r="AI1203" s="1">
        <v>45295</v>
      </c>
      <c r="AJ1203">
        <v>0.10260547693826876</v>
      </c>
      <c r="AO1203" s="1">
        <v>45295</v>
      </c>
      <c r="AP1203">
        <v>4.1824475642153532E-2</v>
      </c>
      <c r="AU1203" s="1">
        <v>45295</v>
      </c>
      <c r="AV1203">
        <v>4.0873927721272456E-2</v>
      </c>
    </row>
    <row r="1204" spans="1:48" x14ac:dyDescent="0.25">
      <c r="A1204" s="1">
        <v>45841</v>
      </c>
      <c r="B1204">
        <v>14.095000000000001</v>
      </c>
      <c r="C1204" s="1">
        <v>45841</v>
      </c>
      <c r="D1204">
        <v>18.421900000000001</v>
      </c>
      <c r="E1204" s="1">
        <v>45296</v>
      </c>
      <c r="F1204">
        <v>0.11968608921540082</v>
      </c>
      <c r="G1204" s="1">
        <v>45817</v>
      </c>
      <c r="H1204">
        <v>14.589</v>
      </c>
      <c r="I1204" s="1">
        <v>45817</v>
      </c>
      <c r="J1204">
        <v>17.628699999999998</v>
      </c>
      <c r="K1204" s="1">
        <v>45296</v>
      </c>
      <c r="L1204">
        <v>0.1150786074395609</v>
      </c>
      <c r="M1204" s="1">
        <v>45841</v>
      </c>
      <c r="N1204">
        <v>8.0913000000000004</v>
      </c>
      <c r="O1204" s="1">
        <v>45841</v>
      </c>
      <c r="P1204">
        <v>9.7899999999999991</v>
      </c>
      <c r="Q1204" s="1">
        <v>45296</v>
      </c>
      <c r="R1204">
        <v>6.9585630871909679E-2</v>
      </c>
      <c r="S1204" s="1">
        <v>45841</v>
      </c>
      <c r="T1204">
        <v>7.5388000000000002</v>
      </c>
      <c r="U1204" s="1">
        <v>45841</v>
      </c>
      <c r="V1204">
        <v>8.2697000000000003</v>
      </c>
      <c r="W1204" s="1">
        <v>45296</v>
      </c>
      <c r="X1204">
        <v>0.10731709412809802</v>
      </c>
      <c r="Y1204" s="1">
        <v>45841</v>
      </c>
      <c r="Z1204">
        <v>5.8369999999999997</v>
      </c>
      <c r="AA1204" s="1">
        <v>45841</v>
      </c>
      <c r="AB1204">
        <v>6.3547000000000002</v>
      </c>
      <c r="AC1204" s="1">
        <v>45296</v>
      </c>
      <c r="AD1204">
        <v>8.3330032625536579E-2</v>
      </c>
      <c r="AE1204" s="1">
        <v>45841</v>
      </c>
      <c r="AF1204">
        <v>8.73</v>
      </c>
      <c r="AG1204" s="1">
        <v>45841</v>
      </c>
      <c r="AH1204">
        <v>11.547800000000001</v>
      </c>
      <c r="AI1204" s="1">
        <v>45296</v>
      </c>
      <c r="AJ1204">
        <v>0.10294822144569733</v>
      </c>
      <c r="AO1204" s="1">
        <v>45296</v>
      </c>
      <c r="AP1204">
        <v>4.2112301489621556E-2</v>
      </c>
      <c r="AU1204" s="1">
        <v>45296</v>
      </c>
      <c r="AV1204">
        <v>4.0785039476871537E-2</v>
      </c>
    </row>
    <row r="1205" spans="1:48" x14ac:dyDescent="0.25">
      <c r="A1205" s="1">
        <v>45845</v>
      </c>
      <c r="B1205">
        <v>14.680899999999999</v>
      </c>
      <c r="C1205" s="1">
        <v>45845</v>
      </c>
      <c r="D1205">
        <v>19.148399999999999</v>
      </c>
      <c r="E1205" s="1">
        <v>45297</v>
      </c>
      <c r="F1205">
        <v>0.11879342735735125</v>
      </c>
      <c r="G1205" s="1">
        <v>45818</v>
      </c>
      <c r="H1205">
        <v>14.6439</v>
      </c>
      <c r="I1205" s="1">
        <v>45818</v>
      </c>
      <c r="J1205">
        <v>17.696300000000001</v>
      </c>
      <c r="K1205" s="1">
        <v>45297</v>
      </c>
      <c r="L1205">
        <v>0.11439095118820213</v>
      </c>
      <c r="M1205" s="1">
        <v>45845</v>
      </c>
      <c r="N1205">
        <v>5.5559000000000003</v>
      </c>
      <c r="O1205" s="1">
        <v>45845</v>
      </c>
      <c r="P1205">
        <v>7.4650999999999996</v>
      </c>
      <c r="Q1205" s="1">
        <v>45297</v>
      </c>
      <c r="R1205">
        <v>7.0151602113735279E-2</v>
      </c>
      <c r="S1205" s="1">
        <v>45845</v>
      </c>
      <c r="T1205">
        <v>7.5929000000000002</v>
      </c>
      <c r="U1205" s="1">
        <v>45845</v>
      </c>
      <c r="V1205">
        <v>8.5328999999999997</v>
      </c>
      <c r="W1205" s="1">
        <v>45297</v>
      </c>
      <c r="X1205">
        <v>0.10780636805890864</v>
      </c>
      <c r="Y1205" s="1">
        <v>45845</v>
      </c>
      <c r="Z1205">
        <v>5.9268000000000001</v>
      </c>
      <c r="AA1205" s="1">
        <v>45845</v>
      </c>
      <c r="AB1205">
        <v>6.3221999999999996</v>
      </c>
      <c r="AC1205" s="1">
        <v>45297</v>
      </c>
      <c r="AD1205">
        <v>8.3424848645367658E-2</v>
      </c>
      <c r="AE1205" s="1">
        <v>45845</v>
      </c>
      <c r="AF1205">
        <v>9.1209000000000007</v>
      </c>
      <c r="AG1205" s="1">
        <v>45845</v>
      </c>
      <c r="AH1205">
        <v>12.9162</v>
      </c>
      <c r="AI1205" s="1">
        <v>45297</v>
      </c>
      <c r="AJ1205">
        <v>0.10376557155709762</v>
      </c>
      <c r="AO1205" s="1">
        <v>45297</v>
      </c>
      <c r="AP1205">
        <v>4.2450093122136053E-2</v>
      </c>
      <c r="AU1205" s="1">
        <v>45297</v>
      </c>
      <c r="AV1205">
        <v>4.1100246754803019E-2</v>
      </c>
    </row>
    <row r="1206" spans="1:48" x14ac:dyDescent="0.25">
      <c r="A1206" s="1">
        <v>45846</v>
      </c>
      <c r="B1206">
        <v>14.2394</v>
      </c>
      <c r="C1206" s="1">
        <v>45846</v>
      </c>
      <c r="D1206">
        <v>18.608699999999999</v>
      </c>
      <c r="E1206" s="1">
        <v>45298</v>
      </c>
      <c r="F1206">
        <v>0.11936433507706667</v>
      </c>
      <c r="G1206" s="1">
        <v>45819</v>
      </c>
      <c r="H1206">
        <v>14.553800000000001</v>
      </c>
      <c r="I1206" s="1">
        <v>45819</v>
      </c>
      <c r="J1206">
        <v>17.545300000000001</v>
      </c>
      <c r="K1206" s="1">
        <v>45298</v>
      </c>
      <c r="L1206">
        <v>0.11394884671404726</v>
      </c>
      <c r="M1206" s="1">
        <v>45846</v>
      </c>
      <c r="N1206">
        <v>5.4604999999999997</v>
      </c>
      <c r="O1206" s="1">
        <v>45846</v>
      </c>
      <c r="P1206">
        <v>7.5109000000000004</v>
      </c>
      <c r="Q1206" s="1">
        <v>45298</v>
      </c>
      <c r="R1206">
        <v>6.9518288635419243E-2</v>
      </c>
      <c r="S1206" s="1">
        <v>45846</v>
      </c>
      <c r="T1206">
        <v>7.5903</v>
      </c>
      <c r="U1206" s="1">
        <v>45846</v>
      </c>
      <c r="V1206">
        <v>8.5238999999999994</v>
      </c>
      <c r="W1206" s="1">
        <v>45298</v>
      </c>
      <c r="X1206">
        <v>0.10635962054895008</v>
      </c>
      <c r="Y1206" s="1">
        <v>45846</v>
      </c>
      <c r="Z1206">
        <v>6.6673</v>
      </c>
      <c r="AA1206" s="1">
        <v>45846</v>
      </c>
      <c r="AB1206">
        <v>6.4179000000000004</v>
      </c>
      <c r="AC1206" s="1">
        <v>45298</v>
      </c>
      <c r="AD1206">
        <v>8.1142604501611384E-2</v>
      </c>
      <c r="AE1206" s="1">
        <v>45846</v>
      </c>
      <c r="AF1206">
        <v>8.0741999999999994</v>
      </c>
      <c r="AG1206" s="1">
        <v>45846</v>
      </c>
      <c r="AH1206">
        <v>12.177899999999999</v>
      </c>
      <c r="AI1206" s="1">
        <v>45298</v>
      </c>
      <c r="AJ1206">
        <v>0.10437686223484836</v>
      </c>
      <c r="AO1206" s="1">
        <v>45298</v>
      </c>
      <c r="AP1206">
        <v>4.2379292945417452E-2</v>
      </c>
      <c r="AU1206" s="1">
        <v>45298</v>
      </c>
      <c r="AV1206">
        <v>4.1182691951726337E-2</v>
      </c>
    </row>
    <row r="1207" spans="1:48" x14ac:dyDescent="0.25">
      <c r="A1207" s="1">
        <v>45847</v>
      </c>
      <c r="B1207">
        <v>13.812900000000001</v>
      </c>
      <c r="C1207" s="1">
        <v>45847</v>
      </c>
      <c r="D1207">
        <v>17.964400000000001</v>
      </c>
      <c r="E1207" s="1">
        <v>45299</v>
      </c>
      <c r="F1207">
        <v>0.12113209658783204</v>
      </c>
      <c r="G1207" s="1">
        <v>45820</v>
      </c>
      <c r="H1207">
        <v>15.071400000000001</v>
      </c>
      <c r="I1207" s="1">
        <v>45820</v>
      </c>
      <c r="J1207">
        <v>18.501999999999999</v>
      </c>
      <c r="K1207" s="1">
        <v>45299</v>
      </c>
      <c r="L1207">
        <v>0.11323101878200546</v>
      </c>
      <c r="M1207" s="1">
        <v>45847</v>
      </c>
      <c r="N1207">
        <v>5.3714000000000004</v>
      </c>
      <c r="O1207" s="1">
        <v>45847</v>
      </c>
      <c r="P1207">
        <v>7.0477999999999996</v>
      </c>
      <c r="Q1207" s="1">
        <v>45299</v>
      </c>
      <c r="R1207">
        <v>6.9567541149228418E-2</v>
      </c>
      <c r="S1207" s="1">
        <v>45847</v>
      </c>
      <c r="T1207">
        <v>7.3198999999999996</v>
      </c>
      <c r="U1207" s="1">
        <v>45847</v>
      </c>
      <c r="V1207">
        <v>8.2850000000000001</v>
      </c>
      <c r="W1207" s="1">
        <v>45299</v>
      </c>
      <c r="X1207">
        <v>0.10624010660179699</v>
      </c>
      <c r="Y1207" s="1">
        <v>45847</v>
      </c>
      <c r="Z1207">
        <v>7.2760999999999996</v>
      </c>
      <c r="AA1207" s="1">
        <v>45847</v>
      </c>
      <c r="AB1207">
        <v>9.234</v>
      </c>
      <c r="AC1207" s="1">
        <v>45299</v>
      </c>
      <c r="AD1207">
        <v>8.0718120352365683E-2</v>
      </c>
      <c r="AE1207" s="1">
        <v>45847</v>
      </c>
      <c r="AF1207">
        <v>9.1280000000000001</v>
      </c>
      <c r="AG1207" s="1">
        <v>45847</v>
      </c>
      <c r="AH1207">
        <v>12.551399999999999</v>
      </c>
      <c r="AI1207" s="1">
        <v>45299</v>
      </c>
      <c r="AJ1207">
        <v>0.103518149509749</v>
      </c>
      <c r="AO1207" s="1">
        <v>45299</v>
      </c>
      <c r="AP1207">
        <v>4.2141926627944519E-2</v>
      </c>
      <c r="AU1207" s="1">
        <v>45299</v>
      </c>
      <c r="AV1207">
        <v>4.1104314061392241E-2</v>
      </c>
    </row>
    <row r="1208" spans="1:48" x14ac:dyDescent="0.25">
      <c r="A1208" s="1">
        <v>45848</v>
      </c>
      <c r="B1208">
        <v>13.6347</v>
      </c>
      <c r="C1208" s="1">
        <v>45848</v>
      </c>
      <c r="D1208">
        <v>17.786799999999999</v>
      </c>
      <c r="E1208" s="1">
        <v>45300</v>
      </c>
      <c r="F1208">
        <v>0.12029554491909909</v>
      </c>
      <c r="G1208" s="1">
        <v>45821</v>
      </c>
      <c r="H1208">
        <v>16.376200000000001</v>
      </c>
      <c r="I1208" s="1">
        <v>45821</v>
      </c>
      <c r="J1208">
        <v>20.196000000000002</v>
      </c>
      <c r="K1208" s="1">
        <v>45300</v>
      </c>
      <c r="L1208">
        <v>0.11279337520974403</v>
      </c>
      <c r="M1208" s="1">
        <v>45848</v>
      </c>
      <c r="N1208">
        <v>5.0868000000000002</v>
      </c>
      <c r="O1208" s="1">
        <v>45848</v>
      </c>
      <c r="P1208">
        <v>6.5682</v>
      </c>
      <c r="Q1208" s="1">
        <v>45300</v>
      </c>
      <c r="R1208">
        <v>6.9010803602645235E-2</v>
      </c>
      <c r="S1208" s="1">
        <v>45848</v>
      </c>
      <c r="T1208">
        <v>7.1468999999999996</v>
      </c>
      <c r="U1208" s="1">
        <v>45848</v>
      </c>
      <c r="V1208">
        <v>8.0287000000000006</v>
      </c>
      <c r="W1208" s="1">
        <v>45300</v>
      </c>
      <c r="X1208">
        <v>0.1053812378517317</v>
      </c>
      <c r="Y1208" s="1">
        <v>45848</v>
      </c>
      <c r="Z1208">
        <v>5.8201999999999998</v>
      </c>
      <c r="AA1208" s="1">
        <v>45848</v>
      </c>
      <c r="AB1208">
        <v>6.2676999999999996</v>
      </c>
      <c r="AC1208" s="1">
        <v>45300</v>
      </c>
      <c r="AD1208">
        <v>8.006543412576432E-2</v>
      </c>
      <c r="AE1208" s="1">
        <v>45848</v>
      </c>
      <c r="AF1208">
        <v>10.129899999999999</v>
      </c>
      <c r="AG1208" s="1">
        <v>45848</v>
      </c>
      <c r="AH1208">
        <v>10.7759</v>
      </c>
      <c r="AI1208" s="1">
        <v>45300</v>
      </c>
      <c r="AJ1208">
        <v>0.10322410240358278</v>
      </c>
      <c r="AO1208" s="1">
        <v>45300</v>
      </c>
      <c r="AP1208">
        <v>4.2286310502652101E-2</v>
      </c>
      <c r="AU1208" s="1">
        <v>45300</v>
      </c>
      <c r="AV1208">
        <v>4.1236732059546956E-2</v>
      </c>
    </row>
    <row r="1209" spans="1:48" x14ac:dyDescent="0.25">
      <c r="A1209" s="1">
        <v>45849</v>
      </c>
      <c r="B1209">
        <v>13.979100000000001</v>
      </c>
      <c r="C1209" s="1">
        <v>45849</v>
      </c>
      <c r="D1209">
        <v>18.302700000000002</v>
      </c>
      <c r="E1209" s="1">
        <v>45301</v>
      </c>
      <c r="F1209">
        <v>0.12035507726546106</v>
      </c>
      <c r="G1209" s="1">
        <v>45824</v>
      </c>
      <c r="H1209">
        <v>15.4979</v>
      </c>
      <c r="I1209" s="1">
        <v>45824</v>
      </c>
      <c r="J1209">
        <v>18.869399999999999</v>
      </c>
      <c r="K1209" s="1">
        <v>45301</v>
      </c>
      <c r="L1209">
        <v>0.10430375591011802</v>
      </c>
      <c r="M1209" s="1">
        <v>45849</v>
      </c>
      <c r="N1209">
        <v>5.4057000000000004</v>
      </c>
      <c r="O1209" s="1">
        <v>45849</v>
      </c>
      <c r="P1209">
        <v>7.0252999999999997</v>
      </c>
      <c r="Q1209" s="1">
        <v>45301</v>
      </c>
      <c r="R1209">
        <v>6.8969719049250658E-2</v>
      </c>
      <c r="S1209" s="1">
        <v>45849</v>
      </c>
      <c r="T1209">
        <v>7.5141</v>
      </c>
      <c r="U1209" s="1">
        <v>45849</v>
      </c>
      <c r="V1209">
        <v>8.3483999999999998</v>
      </c>
      <c r="W1209" s="1">
        <v>45301</v>
      </c>
      <c r="X1209">
        <v>0.10550343683651318</v>
      </c>
      <c r="Y1209" s="1">
        <v>45849</v>
      </c>
      <c r="Z1209">
        <v>7.5838999999999999</v>
      </c>
      <c r="AA1209" s="1">
        <v>45849</v>
      </c>
      <c r="AB1209">
        <v>8.3785000000000007</v>
      </c>
      <c r="AC1209" s="1">
        <v>45301</v>
      </c>
      <c r="AD1209">
        <v>8.0073143248104522E-2</v>
      </c>
      <c r="AE1209" s="1">
        <v>45849</v>
      </c>
      <c r="AF1209">
        <v>7.7293000000000003</v>
      </c>
      <c r="AG1209" s="1">
        <v>45849</v>
      </c>
      <c r="AH1209">
        <v>9.0653000000000006</v>
      </c>
      <c r="AI1209" s="1">
        <v>45301</v>
      </c>
      <c r="AJ1209">
        <v>0.10387731256057182</v>
      </c>
      <c r="AO1209" s="1">
        <v>45301</v>
      </c>
      <c r="AP1209">
        <v>4.2321103978120049E-2</v>
      </c>
      <c r="AU1209" s="1">
        <v>45301</v>
      </c>
      <c r="AV1209">
        <v>4.0920484479220781E-2</v>
      </c>
    </row>
    <row r="1210" spans="1:48" x14ac:dyDescent="0.25">
      <c r="A1210" s="1">
        <v>45852</v>
      </c>
      <c r="B1210">
        <v>14.1279</v>
      </c>
      <c r="C1210" s="1">
        <v>45852</v>
      </c>
      <c r="D1210">
        <v>18.568999999999999</v>
      </c>
      <c r="E1210" s="1">
        <v>45302</v>
      </c>
      <c r="F1210">
        <v>0.12030076768981486</v>
      </c>
      <c r="G1210" s="1">
        <v>45825</v>
      </c>
      <c r="H1210">
        <v>16.232099999999999</v>
      </c>
      <c r="I1210" s="1">
        <v>45825</v>
      </c>
      <c r="J1210">
        <v>19.985600000000002</v>
      </c>
      <c r="K1210" s="1">
        <v>45302</v>
      </c>
      <c r="L1210">
        <v>0.1051669918780589</v>
      </c>
      <c r="M1210" s="1">
        <v>45852</v>
      </c>
      <c r="N1210">
        <v>5.3480999999999996</v>
      </c>
      <c r="O1210" s="1">
        <v>45852</v>
      </c>
      <c r="P1210">
        <v>6.9004000000000003</v>
      </c>
      <c r="Q1210" s="1">
        <v>45302</v>
      </c>
      <c r="R1210">
        <v>6.9049038658581183E-2</v>
      </c>
      <c r="S1210" s="1">
        <v>45852</v>
      </c>
      <c r="T1210">
        <v>7.7110000000000003</v>
      </c>
      <c r="U1210" s="1">
        <v>45852</v>
      </c>
      <c r="V1210">
        <v>8.6036999999999999</v>
      </c>
      <c r="W1210" s="1">
        <v>45302</v>
      </c>
      <c r="X1210">
        <v>0.10548600794105384</v>
      </c>
      <c r="Y1210" s="1">
        <v>45852</v>
      </c>
      <c r="Z1210">
        <v>5.6528999999999998</v>
      </c>
      <c r="AA1210" s="1">
        <v>45852</v>
      </c>
      <c r="AB1210">
        <v>7.0010000000000003</v>
      </c>
      <c r="AC1210" s="1">
        <v>45302</v>
      </c>
      <c r="AD1210">
        <v>8.0388153450732303E-2</v>
      </c>
      <c r="AE1210" s="1">
        <v>45852</v>
      </c>
      <c r="AF1210">
        <v>7.8146000000000004</v>
      </c>
      <c r="AG1210" s="1">
        <v>45852</v>
      </c>
      <c r="AH1210">
        <v>9.7065999999999999</v>
      </c>
      <c r="AI1210" s="1">
        <v>45302</v>
      </c>
      <c r="AJ1210">
        <v>0.10412964456447467</v>
      </c>
      <c r="AO1210" s="1">
        <v>45302</v>
      </c>
      <c r="AP1210">
        <v>4.2320635555659805E-2</v>
      </c>
      <c r="AU1210" s="1">
        <v>45302</v>
      </c>
      <c r="AV1210">
        <v>4.0925976802667713E-2</v>
      </c>
    </row>
    <row r="1211" spans="1:48" x14ac:dyDescent="0.25">
      <c r="A1211" s="1">
        <v>45853</v>
      </c>
      <c r="B1211">
        <v>14.5084</v>
      </c>
      <c r="C1211" s="1">
        <v>45853</v>
      </c>
      <c r="D1211">
        <v>19.000699999999998</v>
      </c>
      <c r="E1211" s="1">
        <v>45303</v>
      </c>
      <c r="F1211">
        <v>0.11930747818363234</v>
      </c>
      <c r="G1211" s="1">
        <v>45826</v>
      </c>
      <c r="H1211">
        <v>16.590699999999998</v>
      </c>
      <c r="I1211" s="1">
        <v>45826</v>
      </c>
      <c r="J1211">
        <v>20.517600000000002</v>
      </c>
      <c r="K1211" s="1">
        <v>45303</v>
      </c>
      <c r="L1211">
        <v>0.10618372049638805</v>
      </c>
      <c r="M1211" s="1">
        <v>45853</v>
      </c>
      <c r="N1211">
        <v>5.3677999999999999</v>
      </c>
      <c r="O1211" s="1">
        <v>45853</v>
      </c>
      <c r="P1211">
        <v>7.1064999999999996</v>
      </c>
      <c r="Q1211" s="1">
        <v>45303</v>
      </c>
      <c r="R1211">
        <v>6.7774713195226072E-2</v>
      </c>
      <c r="S1211" s="1">
        <v>45853</v>
      </c>
      <c r="T1211">
        <v>7.5831999999999997</v>
      </c>
      <c r="U1211" s="1">
        <v>45853</v>
      </c>
      <c r="V1211">
        <v>8.6173000000000002</v>
      </c>
      <c r="W1211" s="1">
        <v>45303</v>
      </c>
      <c r="X1211">
        <v>0.10270826049797202</v>
      </c>
      <c r="Y1211" s="1">
        <v>45853</v>
      </c>
      <c r="Z1211">
        <v>11.890700000000001</v>
      </c>
      <c r="AA1211" s="1">
        <v>45853</v>
      </c>
      <c r="AB1211">
        <v>16.427399999999999</v>
      </c>
      <c r="AC1211" s="1">
        <v>45303</v>
      </c>
      <c r="AD1211">
        <v>7.8792676050408531E-2</v>
      </c>
      <c r="AE1211" s="1">
        <v>45853</v>
      </c>
      <c r="AF1211">
        <v>8.8117000000000001</v>
      </c>
      <c r="AG1211" s="1">
        <v>45853</v>
      </c>
      <c r="AH1211">
        <v>12.376200000000001</v>
      </c>
      <c r="AI1211" s="1">
        <v>45303</v>
      </c>
      <c r="AJ1211">
        <v>0.10127742172833203</v>
      </c>
      <c r="AO1211" s="1">
        <v>45303</v>
      </c>
      <c r="AP1211">
        <v>4.273740914089548E-2</v>
      </c>
      <c r="AU1211" s="1">
        <v>45303</v>
      </c>
      <c r="AV1211">
        <v>4.1058345930274381E-2</v>
      </c>
    </row>
    <row r="1212" spans="1:48" x14ac:dyDescent="0.25">
      <c r="A1212" s="1">
        <v>45854</v>
      </c>
      <c r="B1212">
        <v>14.3581</v>
      </c>
      <c r="C1212" s="1">
        <v>45854</v>
      </c>
      <c r="D1212">
        <v>18.940200000000001</v>
      </c>
      <c r="E1212" s="1">
        <v>45304</v>
      </c>
      <c r="F1212">
        <v>0.11951482564363727</v>
      </c>
      <c r="G1212" s="1">
        <v>45827</v>
      </c>
      <c r="H1212">
        <v>17.447700000000001</v>
      </c>
      <c r="I1212" s="1">
        <v>45827</v>
      </c>
      <c r="J1212">
        <v>21.5885</v>
      </c>
      <c r="K1212" s="1">
        <v>45304</v>
      </c>
      <c r="L1212">
        <v>0.10196947463770714</v>
      </c>
      <c r="M1212" s="1">
        <v>45854</v>
      </c>
      <c r="N1212">
        <v>5.4638999999999998</v>
      </c>
      <c r="O1212" s="1">
        <v>45854</v>
      </c>
      <c r="P1212">
        <v>7.2041000000000004</v>
      </c>
      <c r="Q1212" s="1">
        <v>45304</v>
      </c>
      <c r="R1212">
        <v>6.8192494128801698E-2</v>
      </c>
      <c r="S1212" s="1">
        <v>45854</v>
      </c>
      <c r="T1212">
        <v>7.6642999999999999</v>
      </c>
      <c r="U1212" s="1">
        <v>45854</v>
      </c>
      <c r="V1212">
        <v>8.9886999999999997</v>
      </c>
      <c r="W1212" s="1">
        <v>45304</v>
      </c>
      <c r="X1212">
        <v>0.10323575737819063</v>
      </c>
      <c r="Y1212" s="1">
        <v>45854</v>
      </c>
      <c r="Z1212">
        <v>6.3216000000000001</v>
      </c>
      <c r="AA1212" s="1">
        <v>45854</v>
      </c>
      <c r="AB1212">
        <v>6.7434000000000003</v>
      </c>
      <c r="AC1212" s="1">
        <v>45304</v>
      </c>
      <c r="AD1212">
        <v>7.9272761660471369E-2</v>
      </c>
      <c r="AE1212" s="1">
        <v>45854</v>
      </c>
      <c r="AF1212">
        <v>9.298</v>
      </c>
      <c r="AG1212" s="1">
        <v>45854</v>
      </c>
      <c r="AH1212">
        <v>11.867900000000001</v>
      </c>
      <c r="AI1212" s="1">
        <v>45304</v>
      </c>
      <c r="AJ1212">
        <v>0.10207326070656994</v>
      </c>
      <c r="AO1212" s="1">
        <v>45304</v>
      </c>
      <c r="AP1212">
        <v>4.3082806570932261E-2</v>
      </c>
      <c r="AU1212" s="1">
        <v>45304</v>
      </c>
      <c r="AV1212">
        <v>4.1216650011720229E-2</v>
      </c>
    </row>
    <row r="1213" spans="1:48" x14ac:dyDescent="0.25">
      <c r="A1213" s="1">
        <v>45855</v>
      </c>
      <c r="B1213">
        <v>13.9778</v>
      </c>
      <c r="C1213" s="1">
        <v>45855</v>
      </c>
      <c r="D1213">
        <v>18.5077</v>
      </c>
      <c r="E1213" s="1">
        <v>45305</v>
      </c>
      <c r="F1213">
        <v>0.11909000740067267</v>
      </c>
      <c r="G1213" s="1">
        <v>45828</v>
      </c>
      <c r="H1213">
        <v>16.7379</v>
      </c>
      <c r="I1213" s="1">
        <v>45828</v>
      </c>
      <c r="J1213">
        <v>20.566600000000001</v>
      </c>
      <c r="K1213" s="1">
        <v>45305</v>
      </c>
      <c r="L1213">
        <v>0.10273643851069574</v>
      </c>
      <c r="M1213" s="1">
        <v>45855</v>
      </c>
      <c r="N1213">
        <v>5.3541999999999996</v>
      </c>
      <c r="O1213" s="1">
        <v>45855</v>
      </c>
      <c r="P1213">
        <v>7.0949999999999998</v>
      </c>
      <c r="Q1213" s="1">
        <v>45305</v>
      </c>
      <c r="R1213">
        <v>6.8680498688899458E-2</v>
      </c>
      <c r="S1213" s="1">
        <v>45855</v>
      </c>
      <c r="T1213">
        <v>7.8662000000000001</v>
      </c>
      <c r="U1213" s="1">
        <v>45855</v>
      </c>
      <c r="V1213">
        <v>9.1113999999999997</v>
      </c>
      <c r="W1213" s="1">
        <v>45305</v>
      </c>
      <c r="X1213">
        <v>0.10260656914465496</v>
      </c>
      <c r="Y1213" s="1">
        <v>45855</v>
      </c>
      <c r="Z1213">
        <v>6.4688999999999997</v>
      </c>
      <c r="AA1213" s="1">
        <v>45855</v>
      </c>
      <c r="AB1213">
        <v>7.3878000000000004</v>
      </c>
      <c r="AC1213" s="1">
        <v>45305</v>
      </c>
      <c r="AD1213">
        <v>7.8934705152709089E-2</v>
      </c>
      <c r="AE1213" s="1">
        <v>45855</v>
      </c>
      <c r="AF1213">
        <v>8.7676999999999996</v>
      </c>
      <c r="AG1213" s="1">
        <v>45855</v>
      </c>
      <c r="AH1213">
        <v>10.1092</v>
      </c>
      <c r="AI1213" s="1">
        <v>45305</v>
      </c>
      <c r="AJ1213">
        <v>0.10276931251241607</v>
      </c>
      <c r="AO1213" s="1">
        <v>45305</v>
      </c>
      <c r="AP1213">
        <v>4.3156329982114806E-2</v>
      </c>
      <c r="AU1213" s="1">
        <v>45305</v>
      </c>
      <c r="AV1213">
        <v>4.1467358768138292E-2</v>
      </c>
    </row>
    <row r="1214" spans="1:48" x14ac:dyDescent="0.25">
      <c r="A1214" s="1">
        <v>45856</v>
      </c>
      <c r="B1214">
        <v>13.9543</v>
      </c>
      <c r="C1214" s="1">
        <v>45856</v>
      </c>
      <c r="D1214">
        <v>18.544799999999999</v>
      </c>
      <c r="E1214" s="1">
        <v>45306</v>
      </c>
      <c r="F1214">
        <v>0.11909000740067267</v>
      </c>
      <c r="G1214" s="1">
        <v>45831</v>
      </c>
      <c r="H1214">
        <v>16.549900000000001</v>
      </c>
      <c r="I1214" s="1">
        <v>45831</v>
      </c>
      <c r="J1214">
        <v>20.185500000000001</v>
      </c>
      <c r="K1214" s="1">
        <v>45306</v>
      </c>
      <c r="L1214">
        <v>0.10283377256156896</v>
      </c>
      <c r="M1214" s="1">
        <v>45856</v>
      </c>
      <c r="N1214">
        <v>5.2435</v>
      </c>
      <c r="O1214" s="1">
        <v>45856</v>
      </c>
      <c r="P1214">
        <v>7.0023999999999997</v>
      </c>
      <c r="Q1214" s="1">
        <v>45306</v>
      </c>
      <c r="R1214">
        <v>6.8680498688899458E-2</v>
      </c>
      <c r="S1214" s="1">
        <v>45856</v>
      </c>
      <c r="T1214">
        <v>7.7896999999999998</v>
      </c>
      <c r="U1214" s="1">
        <v>45856</v>
      </c>
      <c r="V1214">
        <v>9.0547000000000004</v>
      </c>
      <c r="W1214" s="1">
        <v>45306</v>
      </c>
      <c r="X1214">
        <v>0.10260656914465496</v>
      </c>
      <c r="Y1214" s="1">
        <v>45856</v>
      </c>
      <c r="Z1214">
        <v>8.4545999999999992</v>
      </c>
      <c r="AA1214" s="1">
        <v>45856</v>
      </c>
      <c r="AB1214">
        <v>8.5686</v>
      </c>
      <c r="AC1214" s="1">
        <v>45306</v>
      </c>
      <c r="AD1214">
        <v>7.8934705152709089E-2</v>
      </c>
      <c r="AE1214" s="1">
        <v>45856</v>
      </c>
      <c r="AF1214">
        <v>9.4417000000000009</v>
      </c>
      <c r="AG1214" s="1">
        <v>45856</v>
      </c>
      <c r="AH1214">
        <v>9.5656999999999996</v>
      </c>
      <c r="AI1214" s="1">
        <v>45306</v>
      </c>
      <c r="AJ1214">
        <v>0.10276931251241607</v>
      </c>
      <c r="AO1214" s="1">
        <v>45306</v>
      </c>
      <c r="AP1214">
        <v>4.3419273282500663E-2</v>
      </c>
      <c r="AU1214" s="1">
        <v>45306</v>
      </c>
      <c r="AV1214">
        <v>4.2031147233371757E-2</v>
      </c>
    </row>
    <row r="1215" spans="1:48" x14ac:dyDescent="0.25">
      <c r="A1215" s="1">
        <v>45859</v>
      </c>
      <c r="B1215">
        <v>13.816000000000001</v>
      </c>
      <c r="C1215" s="1">
        <v>45859</v>
      </c>
      <c r="D1215">
        <v>18.249300000000002</v>
      </c>
      <c r="E1215" s="1">
        <v>45307</v>
      </c>
      <c r="F1215">
        <v>0.11858810730996229</v>
      </c>
      <c r="G1215" s="1">
        <v>45832</v>
      </c>
      <c r="H1215">
        <v>15.132099999999999</v>
      </c>
      <c r="I1215" s="1">
        <v>45832</v>
      </c>
      <c r="J1215">
        <v>18.378699999999998</v>
      </c>
      <c r="K1215" s="1">
        <v>45307</v>
      </c>
      <c r="L1215">
        <v>0.10218442021049352</v>
      </c>
      <c r="M1215" s="1">
        <v>45859</v>
      </c>
      <c r="N1215">
        <v>5.0065999999999997</v>
      </c>
      <c r="O1215" s="1">
        <v>45859</v>
      </c>
      <c r="P1215">
        <v>6.7740999999999998</v>
      </c>
      <c r="Q1215" s="1">
        <v>45307</v>
      </c>
      <c r="R1215">
        <v>6.9835541985655517E-2</v>
      </c>
      <c r="S1215" s="1">
        <v>45859</v>
      </c>
      <c r="T1215">
        <v>7.4936999999999996</v>
      </c>
      <c r="U1215" s="1">
        <v>45859</v>
      </c>
      <c r="V1215">
        <v>8.8839000000000006</v>
      </c>
      <c r="W1215" s="1">
        <v>45307</v>
      </c>
      <c r="X1215">
        <v>0.1045324112390569</v>
      </c>
      <c r="Y1215" s="1">
        <v>45859</v>
      </c>
      <c r="Z1215">
        <v>8.5837000000000003</v>
      </c>
      <c r="AA1215" s="1">
        <v>45859</v>
      </c>
      <c r="AB1215">
        <v>8.0585000000000004</v>
      </c>
      <c r="AC1215" s="1">
        <v>45307</v>
      </c>
      <c r="AD1215">
        <v>8.0333342370395563E-2</v>
      </c>
      <c r="AE1215" s="1">
        <v>45859</v>
      </c>
      <c r="AF1215">
        <v>7.3326000000000002</v>
      </c>
      <c r="AG1215" s="1">
        <v>45859</v>
      </c>
      <c r="AH1215">
        <v>13.1455</v>
      </c>
      <c r="AI1215" s="1">
        <v>45307</v>
      </c>
      <c r="AJ1215">
        <v>0.10426528043994025</v>
      </c>
      <c r="AO1215" s="1">
        <v>45307</v>
      </c>
      <c r="AP1215">
        <v>4.3107962538703644E-2</v>
      </c>
      <c r="AU1215" s="1">
        <v>45307</v>
      </c>
      <c r="AV1215">
        <v>4.1827873785694282E-2</v>
      </c>
    </row>
    <row r="1216" spans="1:48" x14ac:dyDescent="0.25">
      <c r="A1216" s="1">
        <v>45860</v>
      </c>
      <c r="B1216">
        <v>13.775600000000001</v>
      </c>
      <c r="C1216" s="1">
        <v>45860</v>
      </c>
      <c r="D1216">
        <v>18.284500000000001</v>
      </c>
      <c r="E1216" s="1">
        <v>45308</v>
      </c>
      <c r="F1216">
        <v>0.11940498879778062</v>
      </c>
      <c r="G1216" s="1">
        <v>45833</v>
      </c>
      <c r="H1216">
        <v>15.2681</v>
      </c>
      <c r="I1216" s="1">
        <v>45833</v>
      </c>
      <c r="J1216">
        <v>18.3599</v>
      </c>
      <c r="K1216" s="1">
        <v>45308</v>
      </c>
      <c r="L1216">
        <v>0.10449943785119452</v>
      </c>
      <c r="M1216" s="1">
        <v>45860</v>
      </c>
      <c r="N1216">
        <v>4.8983999999999996</v>
      </c>
      <c r="O1216" s="1">
        <v>45860</v>
      </c>
      <c r="P1216">
        <v>6.5452000000000004</v>
      </c>
      <c r="Q1216" s="1">
        <v>45308</v>
      </c>
      <c r="R1216">
        <v>6.9700531276207761E-2</v>
      </c>
      <c r="S1216" s="1">
        <v>45860</v>
      </c>
      <c r="T1216">
        <v>7.7103999999999999</v>
      </c>
      <c r="U1216" s="1">
        <v>45860</v>
      </c>
      <c r="V1216">
        <v>8.9192</v>
      </c>
      <c r="W1216" s="1">
        <v>45308</v>
      </c>
      <c r="X1216">
        <v>0.10299793896288395</v>
      </c>
      <c r="Y1216" s="1">
        <v>45860</v>
      </c>
      <c r="Z1216">
        <v>6.1250999999999998</v>
      </c>
      <c r="AA1216" s="1">
        <v>45860</v>
      </c>
      <c r="AB1216">
        <v>9.5586000000000002</v>
      </c>
      <c r="AC1216" s="1">
        <v>45308</v>
      </c>
      <c r="AD1216">
        <v>7.8228984191928072E-2</v>
      </c>
      <c r="AE1216" s="1">
        <v>45860</v>
      </c>
      <c r="AF1216">
        <v>11.388199999999999</v>
      </c>
      <c r="AG1216" s="1">
        <v>45860</v>
      </c>
      <c r="AH1216">
        <v>11.7112</v>
      </c>
      <c r="AI1216" s="1">
        <v>45308</v>
      </c>
      <c r="AJ1216">
        <v>0.10402826302468847</v>
      </c>
      <c r="AO1216" s="1">
        <v>45308</v>
      </c>
      <c r="AP1216">
        <v>4.3537917901462012E-2</v>
      </c>
      <c r="AU1216" s="1">
        <v>45308</v>
      </c>
      <c r="AV1216">
        <v>4.3011404425457048E-2</v>
      </c>
    </row>
    <row r="1217" spans="1:48" x14ac:dyDescent="0.25">
      <c r="A1217" s="1">
        <v>45861</v>
      </c>
      <c r="B1217">
        <v>13.223599999999999</v>
      </c>
      <c r="C1217" s="1">
        <v>45861</v>
      </c>
      <c r="D1217">
        <v>17.429099999999998</v>
      </c>
      <c r="E1217" s="1">
        <v>45309</v>
      </c>
      <c r="F1217">
        <v>0.11641648934562612</v>
      </c>
      <c r="G1217" s="1">
        <v>45834</v>
      </c>
      <c r="H1217">
        <v>15.0006</v>
      </c>
      <c r="I1217" s="1">
        <v>45834</v>
      </c>
      <c r="J1217">
        <v>18.006699999999999</v>
      </c>
      <c r="K1217" s="1">
        <v>45309</v>
      </c>
      <c r="L1217">
        <v>0.10352098330035064</v>
      </c>
      <c r="M1217" s="1">
        <v>45861</v>
      </c>
      <c r="N1217">
        <v>4.8032000000000004</v>
      </c>
      <c r="O1217" s="1">
        <v>45861</v>
      </c>
      <c r="P1217">
        <v>6.4740000000000002</v>
      </c>
      <c r="Q1217" s="1">
        <v>45309</v>
      </c>
      <c r="R1217">
        <v>6.8605326164128289E-2</v>
      </c>
      <c r="S1217" s="1">
        <v>45861</v>
      </c>
      <c r="T1217">
        <v>7.4459999999999997</v>
      </c>
      <c r="U1217" s="1">
        <v>45861</v>
      </c>
      <c r="V1217">
        <v>8.8768999999999991</v>
      </c>
      <c r="W1217" s="1">
        <v>45309</v>
      </c>
      <c r="X1217">
        <v>0.10136550985876491</v>
      </c>
      <c r="Y1217" s="1">
        <v>45861</v>
      </c>
      <c r="Z1217">
        <v>16.488900000000001</v>
      </c>
      <c r="AA1217" s="1">
        <v>45861</v>
      </c>
      <c r="AB1217">
        <v>8.923</v>
      </c>
      <c r="AC1217" s="1">
        <v>45309</v>
      </c>
      <c r="AD1217">
        <v>7.6766005074957372E-2</v>
      </c>
      <c r="AE1217" s="1">
        <v>45861</v>
      </c>
      <c r="AF1217">
        <v>9.1572999999999993</v>
      </c>
      <c r="AG1217" s="1">
        <v>45861</v>
      </c>
      <c r="AH1217">
        <v>10.9537</v>
      </c>
      <c r="AI1217" s="1">
        <v>45309</v>
      </c>
      <c r="AJ1217">
        <v>0.10276434737531755</v>
      </c>
      <c r="AO1217" s="1">
        <v>45309</v>
      </c>
      <c r="AP1217">
        <v>4.3202195733734954E-2</v>
      </c>
      <c r="AU1217" s="1">
        <v>45309</v>
      </c>
      <c r="AV1217">
        <v>4.183364577610918E-2</v>
      </c>
    </row>
    <row r="1218" spans="1:48" x14ac:dyDescent="0.25">
      <c r="A1218" s="1">
        <v>45862</v>
      </c>
      <c r="B1218">
        <v>13.1935</v>
      </c>
      <c r="C1218" s="1">
        <v>45862</v>
      </c>
      <c r="D1218">
        <v>17.427299999999999</v>
      </c>
      <c r="E1218" s="1">
        <v>45310</v>
      </c>
      <c r="F1218">
        <v>0.11646947063293736</v>
      </c>
      <c r="G1218" s="1">
        <v>45835</v>
      </c>
      <c r="H1218">
        <v>14.5837</v>
      </c>
      <c r="I1218" s="1">
        <v>45835</v>
      </c>
      <c r="J1218">
        <v>17.53</v>
      </c>
      <c r="K1218" s="1">
        <v>45310</v>
      </c>
      <c r="L1218">
        <v>0.10310194672766908</v>
      </c>
      <c r="M1218" s="1">
        <v>45862</v>
      </c>
      <c r="N1218">
        <v>4.5763999999999996</v>
      </c>
      <c r="O1218" s="1">
        <v>45862</v>
      </c>
      <c r="P1218">
        <v>6.2667999999999999</v>
      </c>
      <c r="Q1218" s="1">
        <v>45310</v>
      </c>
      <c r="R1218">
        <v>6.7857090908762838E-2</v>
      </c>
      <c r="S1218" s="1">
        <v>45862</v>
      </c>
      <c r="T1218">
        <v>7.2843999999999998</v>
      </c>
      <c r="U1218" s="1">
        <v>45862</v>
      </c>
      <c r="V1218">
        <v>8.5640999999999998</v>
      </c>
      <c r="W1218" s="1">
        <v>45310</v>
      </c>
      <c r="X1218">
        <v>9.9375175910443383E-2</v>
      </c>
      <c r="Y1218" s="1">
        <v>45862</v>
      </c>
      <c r="Z1218">
        <v>5.6955</v>
      </c>
      <c r="AA1218" s="1">
        <v>45862</v>
      </c>
      <c r="AB1218">
        <v>7.9004000000000003</v>
      </c>
      <c r="AC1218" s="1">
        <v>45310</v>
      </c>
      <c r="AD1218">
        <v>7.5862796877381192E-2</v>
      </c>
      <c r="AE1218" s="1">
        <v>45862</v>
      </c>
      <c r="AF1218">
        <v>9.6157000000000004</v>
      </c>
      <c r="AG1218" s="1">
        <v>45862</v>
      </c>
      <c r="AH1218">
        <v>8.0579000000000001</v>
      </c>
      <c r="AI1218" s="1">
        <v>45310</v>
      </c>
      <c r="AJ1218">
        <v>0.10115016726571537</v>
      </c>
      <c r="AO1218" s="1">
        <v>45310</v>
      </c>
      <c r="AP1218">
        <v>4.3044867456620187E-2</v>
      </c>
      <c r="AU1218" s="1">
        <v>45310</v>
      </c>
      <c r="AV1218">
        <v>4.1811402284042717E-2</v>
      </c>
    </row>
    <row r="1219" spans="1:48" x14ac:dyDescent="0.25">
      <c r="A1219" s="1">
        <v>45863</v>
      </c>
      <c r="B1219">
        <v>12.9434</v>
      </c>
      <c r="C1219" s="1">
        <v>45863</v>
      </c>
      <c r="D1219">
        <v>17.171399999999998</v>
      </c>
      <c r="E1219" s="1">
        <v>45311</v>
      </c>
      <c r="F1219">
        <v>0.11347616322872915</v>
      </c>
      <c r="G1219" s="1">
        <v>45838</v>
      </c>
      <c r="H1219">
        <v>14.553699999999999</v>
      </c>
      <c r="I1219" s="1">
        <v>45838</v>
      </c>
      <c r="J1219">
        <v>17.5365</v>
      </c>
      <c r="K1219" s="1">
        <v>45311</v>
      </c>
      <c r="L1219">
        <v>9.7590285775994406E-2</v>
      </c>
      <c r="M1219" s="1">
        <v>45863</v>
      </c>
      <c r="N1219">
        <v>4.4565999999999999</v>
      </c>
      <c r="O1219" s="1">
        <v>45863</v>
      </c>
      <c r="P1219">
        <v>6.1436999999999999</v>
      </c>
      <c r="Q1219" s="1">
        <v>45311</v>
      </c>
      <c r="R1219">
        <v>6.84060314338759E-2</v>
      </c>
      <c r="S1219" s="1">
        <v>45863</v>
      </c>
      <c r="T1219">
        <v>6.9603999999999999</v>
      </c>
      <c r="U1219" s="1">
        <v>45863</v>
      </c>
      <c r="V1219">
        <v>8.0915999999999997</v>
      </c>
      <c r="W1219" s="1">
        <v>45311</v>
      </c>
      <c r="X1219">
        <v>0.10010553797112054</v>
      </c>
      <c r="Y1219" s="1">
        <v>45863</v>
      </c>
      <c r="Z1219">
        <v>9.9954999999999998</v>
      </c>
      <c r="AA1219" s="1">
        <v>45863</v>
      </c>
      <c r="AB1219">
        <v>19.683700000000002</v>
      </c>
      <c r="AC1219" s="1">
        <v>45311</v>
      </c>
      <c r="AD1219">
        <v>7.6217710598647168E-2</v>
      </c>
      <c r="AE1219" s="1">
        <v>45863</v>
      </c>
      <c r="AF1219">
        <v>6.6901999999999999</v>
      </c>
      <c r="AG1219" s="1">
        <v>45863</v>
      </c>
      <c r="AH1219">
        <v>9.3689</v>
      </c>
      <c r="AI1219" s="1">
        <v>45311</v>
      </c>
      <c r="AJ1219">
        <v>0.10168730446848905</v>
      </c>
      <c r="AO1219" s="1">
        <v>45311</v>
      </c>
      <c r="AP1219">
        <v>4.3386875184397072E-2</v>
      </c>
      <c r="AU1219" s="1">
        <v>45311</v>
      </c>
      <c r="AV1219">
        <v>4.1236774775306087E-2</v>
      </c>
    </row>
    <row r="1220" spans="1:48" x14ac:dyDescent="0.25">
      <c r="A1220" s="1">
        <v>45866</v>
      </c>
      <c r="B1220">
        <v>12.7211</v>
      </c>
      <c r="C1220" s="1">
        <v>45866</v>
      </c>
      <c r="D1220">
        <v>16.9114</v>
      </c>
      <c r="E1220" s="1">
        <v>45312</v>
      </c>
      <c r="F1220">
        <v>0.11412868057714133</v>
      </c>
      <c r="G1220" s="1">
        <v>45839</v>
      </c>
      <c r="H1220">
        <v>14.598800000000001</v>
      </c>
      <c r="I1220" s="1">
        <v>45839</v>
      </c>
      <c r="J1220">
        <v>17.578499999999998</v>
      </c>
      <c r="K1220" s="1">
        <v>45312</v>
      </c>
      <c r="L1220">
        <v>9.8253395707598196E-2</v>
      </c>
      <c r="M1220" s="1">
        <v>45866</v>
      </c>
      <c r="N1220">
        <v>4.3006000000000002</v>
      </c>
      <c r="O1220" s="1">
        <v>45866</v>
      </c>
      <c r="P1220">
        <v>6.0250000000000004</v>
      </c>
      <c r="Q1220" s="1">
        <v>45312</v>
      </c>
      <c r="R1220">
        <v>6.8765651041010262E-2</v>
      </c>
      <c r="S1220" s="1">
        <v>45866</v>
      </c>
      <c r="T1220">
        <v>6.8250999999999999</v>
      </c>
      <c r="U1220" s="1">
        <v>45866</v>
      </c>
      <c r="V1220">
        <v>8.1418999999999997</v>
      </c>
      <c r="W1220" s="1">
        <v>45312</v>
      </c>
      <c r="X1220">
        <v>0.10017980644035249</v>
      </c>
      <c r="Y1220" s="1">
        <v>45866</v>
      </c>
      <c r="Z1220">
        <v>15.7287</v>
      </c>
      <c r="AA1220" s="1">
        <v>45866</v>
      </c>
      <c r="AB1220">
        <v>8.7825000000000006</v>
      </c>
      <c r="AC1220" s="1">
        <v>45312</v>
      </c>
      <c r="AD1220">
        <v>7.6366776324886185E-2</v>
      </c>
      <c r="AE1220" s="1">
        <v>45866</v>
      </c>
      <c r="AF1220">
        <v>10.5006</v>
      </c>
      <c r="AG1220" s="1">
        <v>45866</v>
      </c>
      <c r="AH1220">
        <v>12.1671</v>
      </c>
      <c r="AI1220" s="1">
        <v>45312</v>
      </c>
      <c r="AJ1220">
        <v>0.10219250217903485</v>
      </c>
      <c r="AO1220" s="1">
        <v>45312</v>
      </c>
      <c r="AP1220">
        <v>4.3708537545180864E-2</v>
      </c>
      <c r="AU1220" s="1">
        <v>45312</v>
      </c>
      <c r="AV1220">
        <v>4.123369825367152E-2</v>
      </c>
    </row>
    <row r="1221" spans="1:48" x14ac:dyDescent="0.25">
      <c r="A1221" s="1">
        <v>45867</v>
      </c>
      <c r="B1221">
        <v>13.1203</v>
      </c>
      <c r="C1221" s="1">
        <v>45867</v>
      </c>
      <c r="D1221">
        <v>17.5763</v>
      </c>
      <c r="E1221" s="1">
        <v>45313</v>
      </c>
      <c r="F1221">
        <v>0.11317430145909439</v>
      </c>
      <c r="G1221" s="1">
        <v>45840</v>
      </c>
      <c r="H1221">
        <v>14.554</v>
      </c>
      <c r="I1221" s="1">
        <v>45840</v>
      </c>
      <c r="J1221">
        <v>17.547499999999999</v>
      </c>
      <c r="K1221" s="1">
        <v>45313</v>
      </c>
      <c r="L1221">
        <v>9.8181072624079893E-2</v>
      </c>
      <c r="M1221" s="1">
        <v>45867</v>
      </c>
      <c r="N1221">
        <v>4.3418999999999999</v>
      </c>
      <c r="O1221" s="1">
        <v>45867</v>
      </c>
      <c r="P1221">
        <v>6.0248999999999997</v>
      </c>
      <c r="Q1221" s="1">
        <v>45313</v>
      </c>
      <c r="R1221">
        <v>6.8200482400442616E-2</v>
      </c>
      <c r="S1221" s="1">
        <v>45867</v>
      </c>
      <c r="T1221">
        <v>6.6821000000000002</v>
      </c>
      <c r="U1221" s="1">
        <v>45867</v>
      </c>
      <c r="V1221">
        <v>7.8213999999999997</v>
      </c>
      <c r="W1221" s="1">
        <v>45313</v>
      </c>
      <c r="X1221">
        <v>9.9363196763652489E-2</v>
      </c>
      <c r="Y1221" s="1">
        <v>45867</v>
      </c>
      <c r="Z1221">
        <v>5.0038999999999998</v>
      </c>
      <c r="AA1221" s="1">
        <v>45867</v>
      </c>
      <c r="AB1221">
        <v>5.5834999999999999</v>
      </c>
      <c r="AC1221" s="1">
        <v>45313</v>
      </c>
      <c r="AD1221">
        <v>7.5741005861977156E-2</v>
      </c>
      <c r="AE1221" s="1">
        <v>45867</v>
      </c>
      <c r="AF1221">
        <v>9.9111999999999991</v>
      </c>
      <c r="AG1221" s="1">
        <v>45867</v>
      </c>
      <c r="AH1221">
        <v>8.3079999999999998</v>
      </c>
      <c r="AI1221" s="1">
        <v>45313</v>
      </c>
      <c r="AJ1221">
        <v>0.10135405568102045</v>
      </c>
      <c r="AO1221" s="1">
        <v>45313</v>
      </c>
      <c r="AP1221">
        <v>4.3536467925959089E-2</v>
      </c>
      <c r="AU1221" s="1">
        <v>45313</v>
      </c>
      <c r="AV1221">
        <v>4.1289983001926017E-2</v>
      </c>
    </row>
    <row r="1222" spans="1:48" x14ac:dyDescent="0.25">
      <c r="A1222" s="1">
        <v>45868</v>
      </c>
      <c r="B1222">
        <v>12.895799999999999</v>
      </c>
      <c r="C1222" s="1">
        <v>45868</v>
      </c>
      <c r="D1222">
        <v>17.401199999999999</v>
      </c>
      <c r="E1222" s="1">
        <v>45314</v>
      </c>
      <c r="F1222">
        <v>0.11224845211349915</v>
      </c>
      <c r="G1222" s="1">
        <v>45841</v>
      </c>
      <c r="H1222">
        <v>14.347300000000001</v>
      </c>
      <c r="I1222" s="1">
        <v>45841</v>
      </c>
      <c r="J1222">
        <v>17.297999999999998</v>
      </c>
      <c r="K1222" s="1">
        <v>45314</v>
      </c>
      <c r="L1222">
        <v>9.7891256405134186E-2</v>
      </c>
      <c r="M1222" s="1">
        <v>45868</v>
      </c>
      <c r="N1222">
        <v>4.6435000000000004</v>
      </c>
      <c r="O1222" s="1">
        <v>45868</v>
      </c>
      <c r="P1222">
        <v>6.3880999999999997</v>
      </c>
      <c r="Q1222" s="1">
        <v>45314</v>
      </c>
      <c r="R1222">
        <v>6.7829089997057404E-2</v>
      </c>
      <c r="S1222" s="1">
        <v>45868</v>
      </c>
      <c r="T1222">
        <v>6.8480999999999996</v>
      </c>
      <c r="U1222" s="1">
        <v>45868</v>
      </c>
      <c r="V1222">
        <v>7.8444000000000003</v>
      </c>
      <c r="W1222" s="1">
        <v>45314</v>
      </c>
      <c r="X1222">
        <v>9.9146448515697622E-2</v>
      </c>
      <c r="Y1222" s="1">
        <v>45868</v>
      </c>
      <c r="Z1222">
        <v>15.395</v>
      </c>
      <c r="AA1222" s="1">
        <v>45868</v>
      </c>
      <c r="AB1222">
        <v>20.858000000000001</v>
      </c>
      <c r="AC1222" s="1">
        <v>45314</v>
      </c>
      <c r="AD1222">
        <v>7.5433144931649335E-2</v>
      </c>
      <c r="AE1222" s="1">
        <v>45868</v>
      </c>
      <c r="AF1222">
        <v>8.3318999999999992</v>
      </c>
      <c r="AG1222" s="1">
        <v>45868</v>
      </c>
      <c r="AH1222">
        <v>10.978</v>
      </c>
      <c r="AI1222" s="1">
        <v>45314</v>
      </c>
      <c r="AJ1222">
        <v>0.10142793007694204</v>
      </c>
      <c r="AO1222" s="1">
        <v>45314</v>
      </c>
      <c r="AP1222">
        <v>4.3604759550092319E-2</v>
      </c>
      <c r="AU1222" s="1">
        <v>45314</v>
      </c>
      <c r="AV1222">
        <v>4.1195524889081195E-2</v>
      </c>
    </row>
    <row r="1223" spans="1:48" x14ac:dyDescent="0.25">
      <c r="A1223" s="1">
        <v>45869</v>
      </c>
      <c r="B1223">
        <v>13.442</v>
      </c>
      <c r="C1223" s="1">
        <v>45869</v>
      </c>
      <c r="D1223">
        <v>18.147500000000001</v>
      </c>
      <c r="E1223" s="1">
        <v>45315</v>
      </c>
      <c r="F1223">
        <v>0.11184017972953182</v>
      </c>
      <c r="G1223" s="1">
        <v>45842</v>
      </c>
      <c r="H1223">
        <v>15.083500000000001</v>
      </c>
      <c r="I1223" s="1">
        <v>45842</v>
      </c>
      <c r="J1223">
        <v>18.3139</v>
      </c>
      <c r="K1223" s="1">
        <v>45315</v>
      </c>
      <c r="L1223">
        <v>0.10570232153301397</v>
      </c>
      <c r="M1223" s="1">
        <v>45869</v>
      </c>
      <c r="N1223">
        <v>4.8956999999999997</v>
      </c>
      <c r="O1223" s="1">
        <v>45869</v>
      </c>
      <c r="P1223">
        <v>6.6047000000000002</v>
      </c>
      <c r="Q1223" s="1">
        <v>45315</v>
      </c>
      <c r="R1223">
        <v>6.7471572189207102E-2</v>
      </c>
      <c r="S1223" s="1">
        <v>45869</v>
      </c>
      <c r="T1223">
        <v>6.9345999999999997</v>
      </c>
      <c r="U1223" s="1">
        <v>45869</v>
      </c>
      <c r="V1223">
        <v>8.1161999999999992</v>
      </c>
      <c r="W1223" s="1">
        <v>45315</v>
      </c>
      <c r="X1223">
        <v>9.9066812091654022E-2</v>
      </c>
      <c r="Y1223" s="1">
        <v>45869</v>
      </c>
      <c r="Z1223">
        <v>5.3522999999999996</v>
      </c>
      <c r="AA1223" s="1">
        <v>45869</v>
      </c>
      <c r="AB1223">
        <v>7.7478999999999996</v>
      </c>
      <c r="AC1223" s="1">
        <v>45315</v>
      </c>
      <c r="AD1223">
        <v>7.565774885724641E-2</v>
      </c>
      <c r="AE1223" s="1">
        <v>45869</v>
      </c>
      <c r="AF1223">
        <v>8.4438999999999993</v>
      </c>
      <c r="AG1223" s="1">
        <v>45869</v>
      </c>
      <c r="AH1223">
        <v>10.0489</v>
      </c>
      <c r="AI1223" s="1">
        <v>45315</v>
      </c>
      <c r="AJ1223">
        <v>0.10089969738485835</v>
      </c>
      <c r="AO1223" s="1">
        <v>45315</v>
      </c>
      <c r="AP1223">
        <v>4.3410363655858666E-2</v>
      </c>
      <c r="AU1223" s="1">
        <v>45315</v>
      </c>
      <c r="AV1223">
        <v>4.1066432906230091E-2</v>
      </c>
    </row>
    <row r="1224" spans="1:48" x14ac:dyDescent="0.25">
      <c r="A1224" s="1">
        <v>45870</v>
      </c>
      <c r="B1224">
        <v>15.1654</v>
      </c>
      <c r="C1224" s="1">
        <v>45870</v>
      </c>
      <c r="D1224">
        <v>20.4268</v>
      </c>
      <c r="E1224" s="1">
        <v>45316</v>
      </c>
      <c r="F1224">
        <v>0.10667091046896079</v>
      </c>
      <c r="G1224" s="1">
        <v>45845</v>
      </c>
      <c r="H1224">
        <v>14.7742</v>
      </c>
      <c r="I1224" s="1">
        <v>45845</v>
      </c>
      <c r="J1224">
        <v>17.873699999999999</v>
      </c>
      <c r="K1224" s="1">
        <v>45316</v>
      </c>
      <c r="L1224">
        <v>0.10578177771696798</v>
      </c>
      <c r="M1224" s="1">
        <v>45870</v>
      </c>
      <c r="N1224">
        <v>5.2920999999999996</v>
      </c>
      <c r="O1224" s="1">
        <v>45870</v>
      </c>
      <c r="P1224">
        <v>7.6802000000000001</v>
      </c>
      <c r="Q1224" s="1">
        <v>45316</v>
      </c>
      <c r="R1224">
        <v>6.732444202441043E-2</v>
      </c>
      <c r="S1224" s="1">
        <v>45870</v>
      </c>
      <c r="T1224">
        <v>6.7751999999999999</v>
      </c>
      <c r="U1224" s="1">
        <v>45870</v>
      </c>
      <c r="V1224">
        <v>8.0602999999999998</v>
      </c>
      <c r="W1224" s="1">
        <v>45316</v>
      </c>
      <c r="X1224">
        <v>9.7145113860391694E-2</v>
      </c>
      <c r="Y1224" s="1">
        <v>45870</v>
      </c>
      <c r="Z1224">
        <v>5.9440999999999997</v>
      </c>
      <c r="AA1224" s="1">
        <v>45870</v>
      </c>
      <c r="AB1224">
        <v>8.3806999999999992</v>
      </c>
      <c r="AC1224" s="1">
        <v>45316</v>
      </c>
      <c r="AD1224">
        <v>7.43427471767477E-2</v>
      </c>
      <c r="AE1224" s="1">
        <v>45870</v>
      </c>
      <c r="AF1224">
        <v>10.8246</v>
      </c>
      <c r="AG1224" s="1">
        <v>45870</v>
      </c>
      <c r="AH1224">
        <v>11.403600000000001</v>
      </c>
      <c r="AI1224" s="1">
        <v>45316</v>
      </c>
      <c r="AJ1224">
        <v>9.9936121567543446E-2</v>
      </c>
      <c r="AO1224" s="1">
        <v>45316</v>
      </c>
      <c r="AP1224">
        <v>4.3612032467307479E-2</v>
      </c>
      <c r="AU1224" s="1">
        <v>45316</v>
      </c>
      <c r="AV1224">
        <v>4.1082786143752298E-2</v>
      </c>
    </row>
    <row r="1225" spans="1:48" x14ac:dyDescent="0.25">
      <c r="A1225" s="1">
        <v>45873</v>
      </c>
      <c r="B1225">
        <v>13.5282</v>
      </c>
      <c r="C1225" s="1">
        <v>45873</v>
      </c>
      <c r="D1225">
        <v>18.525600000000001</v>
      </c>
      <c r="E1225" s="1">
        <v>45317</v>
      </c>
      <c r="F1225">
        <v>0.1027357959915154</v>
      </c>
      <c r="G1225" s="1">
        <v>45846</v>
      </c>
      <c r="H1225">
        <v>14.393599999999999</v>
      </c>
      <c r="I1225" s="1">
        <v>45846</v>
      </c>
      <c r="J1225">
        <v>17.2559</v>
      </c>
      <c r="K1225" s="1">
        <v>45317</v>
      </c>
      <c r="L1225">
        <v>0.10629679135373402</v>
      </c>
      <c r="M1225" s="1">
        <v>45873</v>
      </c>
      <c r="N1225">
        <v>4.8428000000000004</v>
      </c>
      <c r="O1225" s="1">
        <v>45873</v>
      </c>
      <c r="P1225">
        <v>6.7725</v>
      </c>
      <c r="Q1225" s="1">
        <v>45317</v>
      </c>
      <c r="R1225">
        <v>6.7337409014274291E-2</v>
      </c>
      <c r="S1225" s="1">
        <v>45873</v>
      </c>
      <c r="T1225">
        <v>6.7535999999999996</v>
      </c>
      <c r="U1225" s="1">
        <v>45873</v>
      </c>
      <c r="V1225">
        <v>8.0266000000000002</v>
      </c>
      <c r="W1225" s="1">
        <v>45317</v>
      </c>
      <c r="X1225">
        <v>9.6927438509190444E-2</v>
      </c>
      <c r="Y1225" s="1">
        <v>45873</v>
      </c>
      <c r="Z1225">
        <v>5.5438000000000001</v>
      </c>
      <c r="AA1225" s="1">
        <v>45873</v>
      </c>
      <c r="AB1225">
        <v>8.0706000000000007</v>
      </c>
      <c r="AC1225" s="1">
        <v>45317</v>
      </c>
      <c r="AD1225">
        <v>7.4111795083502449E-2</v>
      </c>
      <c r="AE1225" s="1">
        <v>45873</v>
      </c>
      <c r="AF1225">
        <v>8.84</v>
      </c>
      <c r="AG1225" s="1">
        <v>45873</v>
      </c>
      <c r="AH1225">
        <v>9.8864000000000001</v>
      </c>
      <c r="AI1225" s="1">
        <v>45317</v>
      </c>
      <c r="AJ1225">
        <v>9.9811405986154927E-2</v>
      </c>
      <c r="AO1225" s="1">
        <v>45317</v>
      </c>
      <c r="AP1225">
        <v>4.3618581119792346E-2</v>
      </c>
      <c r="AU1225" s="1">
        <v>45317</v>
      </c>
      <c r="AV1225">
        <v>4.0789480472102839E-2</v>
      </c>
    </row>
    <row r="1226" spans="1:48" x14ac:dyDescent="0.25">
      <c r="A1226" s="1">
        <v>45874</v>
      </c>
      <c r="B1226">
        <v>14.1281</v>
      </c>
      <c r="C1226" s="1">
        <v>45874</v>
      </c>
      <c r="D1226">
        <v>18.899999999999999</v>
      </c>
      <c r="E1226" s="1">
        <v>45318</v>
      </c>
      <c r="F1226">
        <v>0.10240109564252491</v>
      </c>
      <c r="G1226" s="1">
        <v>45847</v>
      </c>
      <c r="H1226">
        <v>14.1098</v>
      </c>
      <c r="I1226" s="1">
        <v>45847</v>
      </c>
      <c r="J1226">
        <v>16.968900000000001</v>
      </c>
      <c r="K1226" s="1">
        <v>45318</v>
      </c>
      <c r="L1226">
        <v>0.10481606867632638</v>
      </c>
      <c r="M1226" s="1">
        <v>45874</v>
      </c>
      <c r="N1226">
        <v>4.9946000000000002</v>
      </c>
      <c r="O1226" s="1">
        <v>45874</v>
      </c>
      <c r="P1226">
        <v>6.9134000000000002</v>
      </c>
      <c r="Q1226" s="1">
        <v>45318</v>
      </c>
      <c r="R1226">
        <v>6.7682875081443744E-2</v>
      </c>
      <c r="S1226" s="1">
        <v>45874</v>
      </c>
      <c r="T1226">
        <v>6.9409000000000001</v>
      </c>
      <c r="U1226" s="1">
        <v>45874</v>
      </c>
      <c r="V1226">
        <v>8.2481000000000009</v>
      </c>
      <c r="W1226" s="1">
        <v>45318</v>
      </c>
      <c r="X1226">
        <v>9.7443251556258798E-2</v>
      </c>
      <c r="Y1226" s="1">
        <v>45874</v>
      </c>
      <c r="Z1226">
        <v>5.5933000000000002</v>
      </c>
      <c r="AA1226" s="1">
        <v>45874</v>
      </c>
      <c r="AB1226">
        <v>9.5111000000000008</v>
      </c>
      <c r="AC1226" s="1">
        <v>45318</v>
      </c>
      <c r="AD1226">
        <v>7.4592531305181287E-2</v>
      </c>
      <c r="AE1226" s="1">
        <v>45874</v>
      </c>
      <c r="AF1226">
        <v>10.323700000000001</v>
      </c>
      <c r="AG1226" s="1">
        <v>45874</v>
      </c>
      <c r="AH1226">
        <v>10.972799999999999</v>
      </c>
      <c r="AI1226" s="1">
        <v>45318</v>
      </c>
      <c r="AJ1226">
        <v>0.10061858858057714</v>
      </c>
      <c r="AO1226" s="1">
        <v>45318</v>
      </c>
      <c r="AP1226">
        <v>4.395220958216637E-2</v>
      </c>
      <c r="AU1226" s="1">
        <v>45318</v>
      </c>
      <c r="AV1226">
        <v>4.1113639809327834E-2</v>
      </c>
    </row>
    <row r="1227" spans="1:48" x14ac:dyDescent="0.25">
      <c r="A1227" s="1">
        <v>45875</v>
      </c>
      <c r="B1227">
        <v>13.567</v>
      </c>
      <c r="C1227" s="1">
        <v>45875</v>
      </c>
      <c r="D1227">
        <v>18.261399999999998</v>
      </c>
      <c r="E1227" s="1">
        <v>45319</v>
      </c>
      <c r="F1227">
        <v>0.10147359691951979</v>
      </c>
      <c r="G1227" s="1">
        <v>45848</v>
      </c>
      <c r="H1227">
        <v>13.992800000000001</v>
      </c>
      <c r="I1227" s="1">
        <v>45848</v>
      </c>
      <c r="J1227">
        <v>16.771100000000001</v>
      </c>
      <c r="K1227" s="1">
        <v>45319</v>
      </c>
      <c r="L1227">
        <v>0.10566301985940064</v>
      </c>
      <c r="M1227" s="1">
        <v>45875</v>
      </c>
      <c r="N1227">
        <v>4.8734000000000002</v>
      </c>
      <c r="O1227" s="1">
        <v>45875</v>
      </c>
      <c r="P1227">
        <v>6.7159000000000004</v>
      </c>
      <c r="Q1227" s="1">
        <v>45319</v>
      </c>
      <c r="R1227">
        <v>6.821362037913975E-2</v>
      </c>
      <c r="S1227" s="1">
        <v>45875</v>
      </c>
      <c r="T1227">
        <v>7.0593000000000004</v>
      </c>
      <c r="U1227" s="1">
        <v>45875</v>
      </c>
      <c r="V1227">
        <v>8.3527000000000005</v>
      </c>
      <c r="W1227" s="1">
        <v>45319</v>
      </c>
      <c r="X1227">
        <v>9.777630703457639E-2</v>
      </c>
      <c r="Y1227" s="1">
        <v>45875</v>
      </c>
      <c r="Z1227">
        <v>5.8663999999999996</v>
      </c>
      <c r="AA1227" s="1">
        <v>45875</v>
      </c>
      <c r="AB1227">
        <v>8.2513000000000005</v>
      </c>
      <c r="AC1227" s="1">
        <v>45319</v>
      </c>
      <c r="AD1227">
        <v>7.4771483960975799E-2</v>
      </c>
      <c r="AE1227" s="1">
        <v>45875</v>
      </c>
      <c r="AF1227">
        <v>9.9366000000000003</v>
      </c>
      <c r="AG1227" s="1">
        <v>45875</v>
      </c>
      <c r="AH1227">
        <v>10.18</v>
      </c>
      <c r="AI1227" s="1">
        <v>45319</v>
      </c>
      <c r="AJ1227">
        <v>0.10144256924294534</v>
      </c>
      <c r="AO1227" s="1">
        <v>45319</v>
      </c>
      <c r="AP1227">
        <v>4.4234449732931301E-2</v>
      </c>
      <c r="AU1227" s="1">
        <v>45319</v>
      </c>
      <c r="AV1227">
        <v>4.1436936311478739E-2</v>
      </c>
    </row>
    <row r="1228" spans="1:48" x14ac:dyDescent="0.25">
      <c r="A1228" s="1">
        <v>45876</v>
      </c>
      <c r="B1228">
        <v>13.660399999999999</v>
      </c>
      <c r="C1228" s="1">
        <v>45876</v>
      </c>
      <c r="D1228">
        <v>18.294599999999999</v>
      </c>
      <c r="E1228" s="1">
        <v>45320</v>
      </c>
      <c r="F1228">
        <v>0.10109957611017178</v>
      </c>
      <c r="G1228" s="1">
        <v>45849</v>
      </c>
      <c r="H1228">
        <v>14.558299999999999</v>
      </c>
      <c r="I1228" s="1">
        <v>45849</v>
      </c>
      <c r="J1228">
        <v>17.644600000000001</v>
      </c>
      <c r="K1228" s="1">
        <v>45320</v>
      </c>
      <c r="L1228">
        <v>0.10483738438955782</v>
      </c>
      <c r="M1228" s="1">
        <v>45876</v>
      </c>
      <c r="N1228">
        <v>5.0496999999999996</v>
      </c>
      <c r="O1228" s="1">
        <v>45876</v>
      </c>
      <c r="P1228">
        <v>6.9569000000000001</v>
      </c>
      <c r="Q1228" s="1">
        <v>45320</v>
      </c>
      <c r="R1228">
        <v>6.7660770878408355E-2</v>
      </c>
      <c r="S1228" s="1">
        <v>45876</v>
      </c>
      <c r="T1228">
        <v>7.0983000000000001</v>
      </c>
      <c r="U1228" s="1">
        <v>45876</v>
      </c>
      <c r="V1228">
        <v>8.4182000000000006</v>
      </c>
      <c r="W1228" s="1">
        <v>45320</v>
      </c>
      <c r="X1228">
        <v>9.7076522427375106E-2</v>
      </c>
      <c r="Y1228" s="1">
        <v>45876</v>
      </c>
      <c r="Z1228">
        <v>6.0979000000000001</v>
      </c>
      <c r="AA1228" s="1">
        <v>45876</v>
      </c>
      <c r="AB1228">
        <v>8.1762999999999995</v>
      </c>
      <c r="AC1228" s="1">
        <v>45320</v>
      </c>
      <c r="AD1228">
        <v>7.4321539070244344E-2</v>
      </c>
      <c r="AE1228" s="1">
        <v>45876</v>
      </c>
      <c r="AF1228">
        <v>10.4109</v>
      </c>
      <c r="AG1228" s="1">
        <v>45876</v>
      </c>
      <c r="AH1228">
        <v>10.4109</v>
      </c>
      <c r="AI1228" s="1">
        <v>45320</v>
      </c>
      <c r="AJ1228">
        <v>0.10069996971816418</v>
      </c>
      <c r="AO1228" s="1">
        <v>45320</v>
      </c>
      <c r="AP1228">
        <v>4.4044876239013209E-2</v>
      </c>
      <c r="AU1228" s="1">
        <v>45320</v>
      </c>
      <c r="AV1228">
        <v>4.1172973515276323E-2</v>
      </c>
    </row>
    <row r="1229" spans="1:48" x14ac:dyDescent="0.25">
      <c r="A1229" s="1">
        <v>45877</v>
      </c>
      <c r="B1229">
        <v>13.0466</v>
      </c>
      <c r="C1229" s="1">
        <v>45877</v>
      </c>
      <c r="D1229">
        <v>17.529199999999999</v>
      </c>
      <c r="E1229" s="1">
        <v>45321</v>
      </c>
      <c r="F1229">
        <v>0.10049580267257377</v>
      </c>
      <c r="G1229" s="1">
        <v>45852</v>
      </c>
      <c r="H1229">
        <v>14.795500000000001</v>
      </c>
      <c r="I1229" s="1">
        <v>45852</v>
      </c>
      <c r="J1229">
        <v>17.7928</v>
      </c>
      <c r="K1229" s="1">
        <v>45321</v>
      </c>
      <c r="L1229">
        <v>0.10412448570459092</v>
      </c>
      <c r="M1229" s="1">
        <v>45877</v>
      </c>
      <c r="N1229">
        <v>4.7629000000000001</v>
      </c>
      <c r="O1229" s="1">
        <v>45877</v>
      </c>
      <c r="P1229">
        <v>6.7244999999999999</v>
      </c>
      <c r="Q1229" s="1">
        <v>45321</v>
      </c>
      <c r="R1229">
        <v>6.7327620474273694E-2</v>
      </c>
      <c r="S1229" s="1">
        <v>45877</v>
      </c>
      <c r="T1229">
        <v>7.2869999999999999</v>
      </c>
      <c r="U1229" s="1">
        <v>45877</v>
      </c>
      <c r="V1229">
        <v>8.4863999999999997</v>
      </c>
      <c r="W1229" s="1">
        <v>45321</v>
      </c>
      <c r="X1229">
        <v>9.6318305202787696E-2</v>
      </c>
      <c r="Y1229" s="1">
        <v>45877</v>
      </c>
      <c r="Z1229">
        <v>5.6791999999999998</v>
      </c>
      <c r="AA1229" s="1">
        <v>45877</v>
      </c>
      <c r="AB1229">
        <v>8.1450999999999993</v>
      </c>
      <c r="AC1229" s="1">
        <v>45321</v>
      </c>
      <c r="AD1229">
        <v>7.3710405044191213E-2</v>
      </c>
      <c r="AE1229" s="1">
        <v>45877</v>
      </c>
      <c r="AF1229">
        <v>12.712999999999999</v>
      </c>
      <c r="AG1229" s="1">
        <v>45877</v>
      </c>
      <c r="AH1229">
        <v>12.959899999999999</v>
      </c>
      <c r="AI1229" s="1">
        <v>45321</v>
      </c>
      <c r="AJ1229">
        <v>9.9882479608995933E-2</v>
      </c>
      <c r="AO1229" s="1">
        <v>45321</v>
      </c>
      <c r="AP1229">
        <v>4.419796254667431E-2</v>
      </c>
      <c r="AU1229" s="1">
        <v>45321</v>
      </c>
      <c r="AV1229">
        <v>4.109500228911829E-2</v>
      </c>
    </row>
    <row r="1230" spans="1:48" x14ac:dyDescent="0.25">
      <c r="A1230" s="1">
        <v>45880</v>
      </c>
      <c r="B1230">
        <v>13.292</v>
      </c>
      <c r="C1230" s="1">
        <v>45880</v>
      </c>
      <c r="D1230">
        <v>17.743500000000001</v>
      </c>
      <c r="E1230" s="1">
        <v>45322</v>
      </c>
      <c r="F1230">
        <v>0.10712546624998952</v>
      </c>
      <c r="G1230" s="1">
        <v>45853</v>
      </c>
      <c r="H1230">
        <v>14.7682</v>
      </c>
      <c r="I1230" s="1">
        <v>45853</v>
      </c>
      <c r="J1230">
        <v>17.8688</v>
      </c>
      <c r="K1230" s="1">
        <v>45322</v>
      </c>
      <c r="L1230">
        <v>0.10386240231275581</v>
      </c>
      <c r="M1230" s="1">
        <v>45880</v>
      </c>
      <c r="N1230">
        <v>5.0537000000000001</v>
      </c>
      <c r="O1230" s="1">
        <v>45880</v>
      </c>
      <c r="P1230">
        <v>6.9123000000000001</v>
      </c>
      <c r="Q1230" s="1">
        <v>45322</v>
      </c>
      <c r="R1230">
        <v>6.7811427767442034E-2</v>
      </c>
      <c r="S1230" s="1">
        <v>45880</v>
      </c>
      <c r="T1230">
        <v>7.1143999999999998</v>
      </c>
      <c r="U1230" s="1">
        <v>45880</v>
      </c>
      <c r="V1230">
        <v>8.2978000000000005</v>
      </c>
      <c r="W1230" s="1">
        <v>45322</v>
      </c>
      <c r="X1230">
        <v>9.6099029847003858E-2</v>
      </c>
      <c r="Y1230" s="1">
        <v>45880</v>
      </c>
      <c r="Z1230">
        <v>14.7338</v>
      </c>
      <c r="AA1230" s="1">
        <v>45880</v>
      </c>
      <c r="AB1230">
        <v>13.9236</v>
      </c>
      <c r="AC1230" s="1">
        <v>45322</v>
      </c>
      <c r="AD1230">
        <v>7.3918990905815912E-2</v>
      </c>
      <c r="AE1230" s="1">
        <v>45880</v>
      </c>
      <c r="AF1230">
        <v>10.170999999999999</v>
      </c>
      <c r="AG1230" s="1">
        <v>45880</v>
      </c>
      <c r="AH1230">
        <v>10.170999999999999</v>
      </c>
      <c r="AI1230" s="1">
        <v>45322</v>
      </c>
      <c r="AJ1230">
        <v>0.10004835753121914</v>
      </c>
      <c r="AO1230" s="1">
        <v>45322</v>
      </c>
      <c r="AP1230">
        <v>4.4582196794393174E-2</v>
      </c>
      <c r="AU1230" s="1">
        <v>45322</v>
      </c>
      <c r="AV1230">
        <v>4.1389153989935402E-2</v>
      </c>
    </row>
    <row r="1231" spans="1:48" x14ac:dyDescent="0.25">
      <c r="A1231" s="1">
        <v>45881</v>
      </c>
      <c r="B1231">
        <v>12.700100000000001</v>
      </c>
      <c r="C1231" s="1">
        <v>45881</v>
      </c>
      <c r="D1231">
        <v>16.9193</v>
      </c>
      <c r="E1231" s="1">
        <v>45323</v>
      </c>
      <c r="F1231">
        <v>0.10783668087394248</v>
      </c>
      <c r="G1231" s="1">
        <v>45854</v>
      </c>
      <c r="H1231">
        <v>15.089</v>
      </c>
      <c r="I1231" s="1">
        <v>45854</v>
      </c>
      <c r="J1231">
        <v>18.6509</v>
      </c>
      <c r="K1231" s="1">
        <v>45323</v>
      </c>
      <c r="L1231">
        <v>0.10360516848325863</v>
      </c>
      <c r="M1231" s="1">
        <v>45881</v>
      </c>
      <c r="N1231">
        <v>4.3609</v>
      </c>
      <c r="O1231" s="1">
        <v>45881</v>
      </c>
      <c r="P1231">
        <v>5.9534000000000002</v>
      </c>
      <c r="Q1231" s="1">
        <v>45323</v>
      </c>
      <c r="R1231">
        <v>6.6351770817786204E-2</v>
      </c>
      <c r="S1231" s="1">
        <v>45881</v>
      </c>
      <c r="T1231">
        <v>6.7407000000000004</v>
      </c>
      <c r="U1231" s="1">
        <v>45881</v>
      </c>
      <c r="V1231">
        <v>7.8582000000000001</v>
      </c>
      <c r="W1231" s="1">
        <v>45323</v>
      </c>
      <c r="X1231">
        <v>9.3485013684322826E-2</v>
      </c>
      <c r="Y1231" s="1">
        <v>45881</v>
      </c>
      <c r="Z1231">
        <v>6.1559999999999997</v>
      </c>
      <c r="AA1231" s="1">
        <v>45881</v>
      </c>
      <c r="AB1231">
        <v>7.7415000000000003</v>
      </c>
      <c r="AC1231" s="1">
        <v>45323</v>
      </c>
      <c r="AD1231">
        <v>7.1261511290684545E-2</v>
      </c>
      <c r="AE1231" s="1">
        <v>45881</v>
      </c>
      <c r="AF1231">
        <v>12.1259</v>
      </c>
      <c r="AG1231" s="1">
        <v>45881</v>
      </c>
      <c r="AH1231">
        <v>12.1259</v>
      </c>
      <c r="AI1231" s="1">
        <v>45323</v>
      </c>
      <c r="AJ1231">
        <v>9.8235400564989722E-2</v>
      </c>
      <c r="AO1231" s="1">
        <v>45323</v>
      </c>
      <c r="AP1231">
        <v>4.4427850178474226E-2</v>
      </c>
      <c r="AU1231" s="1">
        <v>45323</v>
      </c>
      <c r="AV1231">
        <v>4.1192953629125596E-2</v>
      </c>
    </row>
    <row r="1232" spans="1:48" x14ac:dyDescent="0.25">
      <c r="A1232" s="1">
        <v>45882</v>
      </c>
      <c r="B1232">
        <v>12.636699999999999</v>
      </c>
      <c r="C1232" s="1">
        <v>45882</v>
      </c>
      <c r="D1232">
        <v>16.7988</v>
      </c>
      <c r="E1232" s="1">
        <v>45324</v>
      </c>
      <c r="F1232">
        <v>0.10385727961245246</v>
      </c>
      <c r="G1232" s="1">
        <v>45855</v>
      </c>
      <c r="H1232">
        <v>14.7463</v>
      </c>
      <c r="I1232" s="1">
        <v>45855</v>
      </c>
      <c r="J1232">
        <v>17.889299999999999</v>
      </c>
      <c r="K1232" s="1">
        <v>45324</v>
      </c>
      <c r="L1232">
        <v>9.7723350836641132E-2</v>
      </c>
      <c r="M1232" s="1">
        <v>45882</v>
      </c>
      <c r="N1232">
        <v>4.3613</v>
      </c>
      <c r="O1232" s="1">
        <v>45882</v>
      </c>
      <c r="P1232">
        <v>5.8617999999999997</v>
      </c>
      <c r="Q1232" s="1">
        <v>45324</v>
      </c>
      <c r="R1232">
        <v>6.4100883990583932E-2</v>
      </c>
      <c r="S1232" s="1">
        <v>45882</v>
      </c>
      <c r="T1232">
        <v>6.7013999999999996</v>
      </c>
      <c r="U1232" s="1">
        <v>45882</v>
      </c>
      <c r="V1232">
        <v>7.6494</v>
      </c>
      <c r="W1232" s="1">
        <v>45324</v>
      </c>
      <c r="X1232">
        <v>9.3711199151029767E-2</v>
      </c>
      <c r="Y1232" s="1">
        <v>45882</v>
      </c>
      <c r="Z1232">
        <v>12.7004</v>
      </c>
      <c r="AA1232" s="1">
        <v>45882</v>
      </c>
      <c r="AB1232">
        <v>15.2165</v>
      </c>
      <c r="AC1232" s="1">
        <v>45324</v>
      </c>
      <c r="AD1232">
        <v>7.2375546229830459E-2</v>
      </c>
      <c r="AE1232" s="1">
        <v>45882</v>
      </c>
      <c r="AF1232">
        <v>11.0344</v>
      </c>
      <c r="AG1232" s="1">
        <v>45882</v>
      </c>
      <c r="AH1232">
        <v>13.266500000000001</v>
      </c>
      <c r="AI1232" s="1">
        <v>45324</v>
      </c>
      <c r="AJ1232">
        <v>9.8466480414722127E-2</v>
      </c>
      <c r="AO1232" s="1">
        <v>45324</v>
      </c>
      <c r="AP1232">
        <v>4.4835142630834629E-2</v>
      </c>
      <c r="AU1232" s="1">
        <v>45324</v>
      </c>
      <c r="AV1232">
        <v>3.9446353577462609E-2</v>
      </c>
    </row>
    <row r="1233" spans="1:48" x14ac:dyDescent="0.25">
      <c r="A1233" s="1">
        <v>45883</v>
      </c>
      <c r="B1233">
        <v>12.7927</v>
      </c>
      <c r="C1233" s="1">
        <v>45883</v>
      </c>
      <c r="D1233">
        <v>17.088999999999999</v>
      </c>
      <c r="E1233" s="1">
        <v>45325</v>
      </c>
      <c r="F1233">
        <v>0.10368016690097542</v>
      </c>
      <c r="G1233" s="1">
        <v>45856</v>
      </c>
      <c r="H1233">
        <v>14.817299999999999</v>
      </c>
      <c r="I1233" s="1">
        <v>45856</v>
      </c>
      <c r="J1233">
        <v>18.043199999999999</v>
      </c>
      <c r="K1233" s="1">
        <v>45325</v>
      </c>
      <c r="L1233">
        <v>9.8513215682948616E-2</v>
      </c>
      <c r="M1233" s="1">
        <v>45883</v>
      </c>
      <c r="N1233">
        <v>4.5434999999999999</v>
      </c>
      <c r="O1233" s="1">
        <v>45883</v>
      </c>
      <c r="P1233">
        <v>6.0414000000000003</v>
      </c>
      <c r="Q1233" s="1">
        <v>45325</v>
      </c>
      <c r="R1233">
        <v>6.2033484995759572E-2</v>
      </c>
      <c r="S1233" s="1">
        <v>45883</v>
      </c>
      <c r="T1233">
        <v>6.6638000000000002</v>
      </c>
      <c r="U1233" s="1">
        <v>45883</v>
      </c>
      <c r="V1233">
        <v>7.7671000000000001</v>
      </c>
      <c r="W1233" s="1">
        <v>45325</v>
      </c>
      <c r="X1233">
        <v>9.4214354016188176E-2</v>
      </c>
      <c r="Y1233" s="1">
        <v>45883</v>
      </c>
      <c r="Z1233">
        <v>14.3537</v>
      </c>
      <c r="AA1233" s="1">
        <v>45883</v>
      </c>
      <c r="AB1233">
        <v>26.5992</v>
      </c>
      <c r="AC1233" s="1">
        <v>45325</v>
      </c>
      <c r="AD1233">
        <v>7.2300984141015878E-2</v>
      </c>
      <c r="AE1233" s="1">
        <v>45883</v>
      </c>
      <c r="AF1233">
        <v>10.001200000000001</v>
      </c>
      <c r="AG1233" s="1">
        <v>45883</v>
      </c>
      <c r="AH1233">
        <v>12.186400000000001</v>
      </c>
      <c r="AI1233" s="1">
        <v>45325</v>
      </c>
      <c r="AJ1233">
        <v>9.7663575312037801E-2</v>
      </c>
      <c r="AO1233" s="1">
        <v>45325</v>
      </c>
      <c r="AP1233">
        <v>4.4933037717884892E-2</v>
      </c>
      <c r="AU1233" s="1">
        <v>45325</v>
      </c>
      <c r="AV1233">
        <v>3.9647718609738085E-2</v>
      </c>
    </row>
    <row r="1234" spans="1:48" x14ac:dyDescent="0.25">
      <c r="A1234" s="1">
        <v>45884</v>
      </c>
      <c r="B1234">
        <v>13.001899999999999</v>
      </c>
      <c r="C1234" s="1">
        <v>45884</v>
      </c>
      <c r="D1234">
        <v>17.385200000000001</v>
      </c>
      <c r="E1234" s="1">
        <v>45326</v>
      </c>
      <c r="F1234">
        <v>0.10455148218557433</v>
      </c>
      <c r="G1234" s="1">
        <v>45859</v>
      </c>
      <c r="H1234">
        <v>14.645200000000001</v>
      </c>
      <c r="I1234" s="1">
        <v>45859</v>
      </c>
      <c r="J1234">
        <v>17.681699999999999</v>
      </c>
      <c r="K1234" s="1">
        <v>45326</v>
      </c>
      <c r="L1234">
        <v>9.8637692550743408E-2</v>
      </c>
      <c r="M1234" s="1">
        <v>45884</v>
      </c>
      <c r="N1234">
        <v>4.5762</v>
      </c>
      <c r="O1234" s="1">
        <v>45884</v>
      </c>
      <c r="P1234">
        <v>6.1425000000000001</v>
      </c>
      <c r="Q1234" s="1">
        <v>45326</v>
      </c>
      <c r="R1234">
        <v>6.1726255348633421E-2</v>
      </c>
      <c r="S1234" s="1">
        <v>45884</v>
      </c>
      <c r="T1234">
        <v>6.5795000000000003</v>
      </c>
      <c r="U1234" s="1">
        <v>45884</v>
      </c>
      <c r="V1234">
        <v>7.6157000000000004</v>
      </c>
      <c r="W1234" s="1">
        <v>45326</v>
      </c>
      <c r="X1234">
        <v>9.3981554523176622E-2</v>
      </c>
      <c r="Y1234" s="1">
        <v>45884</v>
      </c>
      <c r="Z1234">
        <v>5.2279999999999998</v>
      </c>
      <c r="AA1234" s="1">
        <v>45884</v>
      </c>
      <c r="AB1234">
        <v>6.2487000000000004</v>
      </c>
      <c r="AC1234" s="1">
        <v>45326</v>
      </c>
      <c r="AD1234">
        <v>7.1942634323530111E-2</v>
      </c>
      <c r="AE1234" s="1">
        <v>45884</v>
      </c>
      <c r="AF1234">
        <v>8.8689999999999998</v>
      </c>
      <c r="AG1234" s="1">
        <v>45884</v>
      </c>
      <c r="AH1234">
        <v>11.973699999999999</v>
      </c>
      <c r="AI1234" s="1">
        <v>45326</v>
      </c>
      <c r="AJ1234">
        <v>9.6575764634079769E-2</v>
      </c>
      <c r="AO1234" s="1">
        <v>45326</v>
      </c>
      <c r="AP1234">
        <v>4.4343757891635228E-2</v>
      </c>
      <c r="AU1234" s="1">
        <v>45326</v>
      </c>
      <c r="AV1234">
        <v>3.9289691841695021E-2</v>
      </c>
    </row>
    <row r="1235" spans="1:48" x14ac:dyDescent="0.25">
      <c r="A1235" s="1">
        <v>45887</v>
      </c>
      <c r="B1235">
        <v>12.7592</v>
      </c>
      <c r="C1235" s="1">
        <v>45887</v>
      </c>
      <c r="D1235">
        <v>17.004300000000001</v>
      </c>
      <c r="E1235" s="1">
        <v>45327</v>
      </c>
      <c r="F1235">
        <v>0.10425241867137117</v>
      </c>
      <c r="G1235" s="1">
        <v>45860</v>
      </c>
      <c r="H1235">
        <v>15.2065</v>
      </c>
      <c r="I1235" s="1">
        <v>45860</v>
      </c>
      <c r="J1235">
        <v>18.469000000000001</v>
      </c>
      <c r="K1235" s="1">
        <v>45327</v>
      </c>
      <c r="L1235">
        <v>9.7878407822394653E-2</v>
      </c>
      <c r="M1235" s="1">
        <v>45887</v>
      </c>
      <c r="N1235">
        <v>4.4063999999999997</v>
      </c>
      <c r="O1235" s="1">
        <v>45887</v>
      </c>
      <c r="P1235">
        <v>5.9894999999999996</v>
      </c>
      <c r="Q1235" s="1">
        <v>45327</v>
      </c>
      <c r="R1235">
        <v>6.2255073631280002E-2</v>
      </c>
      <c r="S1235" s="1">
        <v>45887</v>
      </c>
      <c r="T1235">
        <v>6.6222000000000003</v>
      </c>
      <c r="U1235" s="1">
        <v>45887</v>
      </c>
      <c r="V1235">
        <v>7.6341999999999999</v>
      </c>
      <c r="W1235" s="1">
        <v>45327</v>
      </c>
      <c r="X1235">
        <v>9.5877324595739222E-2</v>
      </c>
      <c r="Y1235" s="1">
        <v>45887</v>
      </c>
      <c r="Z1235">
        <v>5.5551000000000004</v>
      </c>
      <c r="AA1235" s="1">
        <v>45887</v>
      </c>
      <c r="AB1235">
        <v>7.5176999999999996</v>
      </c>
      <c r="AC1235" s="1">
        <v>45327</v>
      </c>
      <c r="AD1235">
        <v>7.3140924983021605E-2</v>
      </c>
      <c r="AE1235" s="1">
        <v>45887</v>
      </c>
      <c r="AF1235">
        <v>6.9812000000000003</v>
      </c>
      <c r="AG1235" s="1">
        <v>45887</v>
      </c>
      <c r="AH1235">
        <v>8.2279</v>
      </c>
      <c r="AI1235" s="1">
        <v>45327</v>
      </c>
      <c r="AJ1235">
        <v>9.7736841082997059E-2</v>
      </c>
      <c r="AO1235" s="1">
        <v>45327</v>
      </c>
      <c r="AP1235">
        <v>4.467549278852951E-2</v>
      </c>
      <c r="AU1235" s="1">
        <v>45327</v>
      </c>
      <c r="AV1235">
        <v>3.9529473340423733E-2</v>
      </c>
    </row>
    <row r="1236" spans="1:48" x14ac:dyDescent="0.25">
      <c r="A1236" s="1">
        <v>45888</v>
      </c>
      <c r="B1236">
        <v>13.113</v>
      </c>
      <c r="C1236" s="1">
        <v>45888</v>
      </c>
      <c r="D1236">
        <v>17.478000000000002</v>
      </c>
      <c r="E1236" s="1">
        <v>45328</v>
      </c>
      <c r="F1236">
        <v>0.10339528436486119</v>
      </c>
      <c r="G1236" s="1">
        <v>45861</v>
      </c>
      <c r="H1236">
        <v>15.0451</v>
      </c>
      <c r="I1236" s="1">
        <v>45861</v>
      </c>
      <c r="J1236">
        <v>18.136700000000001</v>
      </c>
      <c r="K1236" s="1">
        <v>45328</v>
      </c>
      <c r="L1236">
        <v>9.7764689399477522E-2</v>
      </c>
      <c r="M1236" s="1">
        <v>45888</v>
      </c>
      <c r="N1236">
        <v>4.6585000000000001</v>
      </c>
      <c r="O1236" s="1">
        <v>45888</v>
      </c>
      <c r="P1236">
        <v>6.3094000000000001</v>
      </c>
      <c r="Q1236" s="1">
        <v>45328</v>
      </c>
      <c r="R1236">
        <v>6.2002104933080227E-2</v>
      </c>
      <c r="S1236" s="1">
        <v>45888</v>
      </c>
      <c r="T1236">
        <v>6.5839999999999996</v>
      </c>
      <c r="U1236" s="1">
        <v>45888</v>
      </c>
      <c r="V1236">
        <v>7.6105</v>
      </c>
      <c r="W1236" s="1">
        <v>45328</v>
      </c>
      <c r="X1236">
        <v>9.5482368428466663E-2</v>
      </c>
      <c r="Y1236" s="1">
        <v>45888</v>
      </c>
      <c r="Z1236">
        <v>5.5679999999999996</v>
      </c>
      <c r="AA1236" s="1">
        <v>45888</v>
      </c>
      <c r="AB1236">
        <v>7.8360000000000003</v>
      </c>
      <c r="AC1236" s="1">
        <v>45328</v>
      </c>
      <c r="AD1236">
        <v>7.2771130715026278E-2</v>
      </c>
      <c r="AE1236" s="1">
        <v>45888</v>
      </c>
      <c r="AF1236">
        <v>7.9756999999999998</v>
      </c>
      <c r="AG1236" s="1">
        <v>45888</v>
      </c>
      <c r="AH1236">
        <v>9.0648</v>
      </c>
      <c r="AI1236" s="1">
        <v>45328</v>
      </c>
      <c r="AJ1236">
        <v>9.8294258836776241E-2</v>
      </c>
      <c r="AO1236" s="1">
        <v>45328</v>
      </c>
      <c r="AP1236">
        <v>4.4316341125945298E-2</v>
      </c>
      <c r="AU1236" s="1">
        <v>45328</v>
      </c>
      <c r="AV1236">
        <v>3.9226874575760767E-2</v>
      </c>
    </row>
    <row r="1237" spans="1:48" x14ac:dyDescent="0.25">
      <c r="A1237" s="1">
        <v>45889</v>
      </c>
      <c r="B1237">
        <v>13.393000000000001</v>
      </c>
      <c r="C1237" s="1">
        <v>45889</v>
      </c>
      <c r="D1237">
        <v>17.9483</v>
      </c>
      <c r="E1237" s="1">
        <v>45329</v>
      </c>
      <c r="F1237">
        <v>0.10412376715293296</v>
      </c>
      <c r="G1237" s="1">
        <v>45862</v>
      </c>
      <c r="H1237">
        <v>14.591699999999999</v>
      </c>
      <c r="I1237" s="1">
        <v>45862</v>
      </c>
      <c r="J1237">
        <v>17.6341</v>
      </c>
      <c r="K1237" s="1">
        <v>45329</v>
      </c>
      <c r="L1237">
        <v>9.7974069661783458E-2</v>
      </c>
      <c r="M1237" s="1">
        <v>45889</v>
      </c>
      <c r="N1237">
        <v>4.6816000000000004</v>
      </c>
      <c r="O1237" s="1">
        <v>45889</v>
      </c>
      <c r="P1237">
        <v>6.4527999999999999</v>
      </c>
      <c r="Q1237" s="1">
        <v>45329</v>
      </c>
      <c r="R1237">
        <v>6.2004023406696522E-2</v>
      </c>
      <c r="S1237" s="1">
        <v>45889</v>
      </c>
      <c r="T1237">
        <v>6.5564</v>
      </c>
      <c r="U1237" s="1">
        <v>45889</v>
      </c>
      <c r="V1237">
        <v>7.6561000000000003</v>
      </c>
      <c r="W1237" s="1">
        <v>45329</v>
      </c>
      <c r="X1237">
        <v>9.4899842735737067E-2</v>
      </c>
      <c r="Y1237" s="1">
        <v>45889</v>
      </c>
      <c r="Z1237">
        <v>6.1321000000000003</v>
      </c>
      <c r="AA1237" s="1">
        <v>45889</v>
      </c>
      <c r="AB1237">
        <v>8.3882999999999992</v>
      </c>
      <c r="AC1237" s="1">
        <v>45329</v>
      </c>
      <c r="AD1237">
        <v>7.24656067663694E-2</v>
      </c>
      <c r="AE1237" s="1">
        <v>45889</v>
      </c>
      <c r="AF1237">
        <v>9.7201000000000004</v>
      </c>
      <c r="AG1237" s="1">
        <v>45889</v>
      </c>
      <c r="AH1237">
        <v>13.950200000000001</v>
      </c>
      <c r="AI1237" s="1">
        <v>45329</v>
      </c>
      <c r="AJ1237">
        <v>9.831207868498594E-2</v>
      </c>
      <c r="AO1237" s="1">
        <v>45329</v>
      </c>
      <c r="AP1237">
        <v>4.4398756964125659E-2</v>
      </c>
      <c r="AU1237" s="1">
        <v>45329</v>
      </c>
      <c r="AV1237">
        <v>3.9087260176418573E-2</v>
      </c>
    </row>
    <row r="1238" spans="1:48" x14ac:dyDescent="0.25">
      <c r="A1238" s="1">
        <v>45890</v>
      </c>
      <c r="B1238">
        <v>13.7925</v>
      </c>
      <c r="C1238" s="1">
        <v>45890</v>
      </c>
      <c r="D1238">
        <v>18.369199999999999</v>
      </c>
      <c r="E1238" s="1">
        <v>45330</v>
      </c>
      <c r="F1238">
        <v>0.10414262123895361</v>
      </c>
      <c r="G1238" s="1">
        <v>45863</v>
      </c>
      <c r="H1238">
        <v>14.646000000000001</v>
      </c>
      <c r="I1238" s="1">
        <v>45863</v>
      </c>
      <c r="J1238">
        <v>17.668500000000002</v>
      </c>
      <c r="K1238" s="1">
        <v>45330</v>
      </c>
      <c r="L1238">
        <v>9.8117668130465754E-2</v>
      </c>
      <c r="M1238" s="1">
        <v>45890</v>
      </c>
      <c r="N1238">
        <v>4.7408999999999999</v>
      </c>
      <c r="O1238" s="1">
        <v>45890</v>
      </c>
      <c r="P1238">
        <v>6.6340000000000003</v>
      </c>
      <c r="Q1238" s="1">
        <v>45330</v>
      </c>
      <c r="R1238">
        <v>6.2066344750123376E-2</v>
      </c>
      <c r="S1238" s="1">
        <v>45890</v>
      </c>
      <c r="T1238">
        <v>6.8921000000000001</v>
      </c>
      <c r="U1238" s="1">
        <v>45890</v>
      </c>
      <c r="V1238">
        <v>7.9733999999999998</v>
      </c>
      <c r="W1238" s="1">
        <v>45330</v>
      </c>
      <c r="X1238">
        <v>9.5414194503076047E-2</v>
      </c>
      <c r="Y1238" s="1">
        <v>45890</v>
      </c>
      <c r="Z1238">
        <v>7.0922000000000001</v>
      </c>
      <c r="AA1238" s="1">
        <v>45890</v>
      </c>
      <c r="AB1238">
        <v>8.0079999999999991</v>
      </c>
      <c r="AC1238" s="1">
        <v>45330</v>
      </c>
      <c r="AD1238">
        <v>7.2871709632925358E-2</v>
      </c>
      <c r="AE1238" s="1">
        <v>45890</v>
      </c>
      <c r="AF1238">
        <v>9.2850999999999999</v>
      </c>
      <c r="AG1238" s="1">
        <v>45890</v>
      </c>
      <c r="AH1238">
        <v>11.9664</v>
      </c>
      <c r="AI1238" s="1">
        <v>45330</v>
      </c>
      <c r="AJ1238">
        <v>9.8405184257457923E-2</v>
      </c>
      <c r="AO1238" s="1">
        <v>45330</v>
      </c>
      <c r="AP1238">
        <v>4.4517344549261373E-2</v>
      </c>
      <c r="AU1238" s="1">
        <v>45330</v>
      </c>
      <c r="AV1238">
        <v>3.9023117539794358E-2</v>
      </c>
    </row>
    <row r="1239" spans="1:48" x14ac:dyDescent="0.25">
      <c r="A1239" s="1">
        <v>45891</v>
      </c>
      <c r="B1239">
        <v>12.5404</v>
      </c>
      <c r="C1239" s="1">
        <v>45891</v>
      </c>
      <c r="D1239">
        <v>16.703399999999998</v>
      </c>
      <c r="E1239" s="1">
        <v>45331</v>
      </c>
      <c r="F1239">
        <v>0.10230630685768555</v>
      </c>
      <c r="G1239" s="1">
        <v>45866</v>
      </c>
      <c r="H1239">
        <v>14.285399999999999</v>
      </c>
      <c r="I1239" s="1">
        <v>45866</v>
      </c>
      <c r="J1239">
        <v>17.099299999999999</v>
      </c>
      <c r="K1239" s="1">
        <v>45331</v>
      </c>
      <c r="L1239">
        <v>9.592431637226935E-2</v>
      </c>
      <c r="M1239" s="1">
        <v>45891</v>
      </c>
      <c r="N1239">
        <v>4.1212</v>
      </c>
      <c r="O1239" s="1">
        <v>45891</v>
      </c>
      <c r="P1239">
        <v>5.8051000000000004</v>
      </c>
      <c r="Q1239" s="1">
        <v>45331</v>
      </c>
      <c r="R1239">
        <v>6.0380461622474957E-2</v>
      </c>
      <c r="S1239" s="1">
        <v>45891</v>
      </c>
      <c r="T1239">
        <v>6.6204999999999998</v>
      </c>
      <c r="U1239" s="1">
        <v>45891</v>
      </c>
      <c r="V1239">
        <v>7.4348000000000001</v>
      </c>
      <c r="W1239" s="1">
        <v>45331</v>
      </c>
      <c r="X1239">
        <v>9.2765657506362148E-2</v>
      </c>
      <c r="Y1239" s="1">
        <v>45891</v>
      </c>
      <c r="Z1239">
        <v>6.6821000000000002</v>
      </c>
      <c r="AA1239" s="1">
        <v>45891</v>
      </c>
      <c r="AB1239">
        <v>5.4810999999999996</v>
      </c>
      <c r="AC1239" s="1">
        <v>45331</v>
      </c>
      <c r="AD1239">
        <v>7.1189202197343412E-2</v>
      </c>
      <c r="AE1239" s="1">
        <v>45891</v>
      </c>
      <c r="AF1239">
        <v>13.4993</v>
      </c>
      <c r="AG1239" s="1">
        <v>45891</v>
      </c>
      <c r="AH1239">
        <v>13.4993</v>
      </c>
      <c r="AI1239" s="1">
        <v>45331</v>
      </c>
      <c r="AJ1239">
        <v>9.5700173016466689E-2</v>
      </c>
      <c r="AO1239" s="1">
        <v>45331</v>
      </c>
      <c r="AP1239">
        <v>4.4608262580736031E-2</v>
      </c>
      <c r="AU1239" s="1">
        <v>45331</v>
      </c>
      <c r="AV1239">
        <v>3.8959202535705874E-2</v>
      </c>
    </row>
    <row r="1240" spans="1:48" x14ac:dyDescent="0.25">
      <c r="A1240" s="1">
        <v>45894</v>
      </c>
      <c r="B1240">
        <v>12.7235</v>
      </c>
      <c r="C1240" s="1">
        <v>45894</v>
      </c>
      <c r="D1240">
        <v>16.939900000000002</v>
      </c>
      <c r="E1240" s="1">
        <v>45332</v>
      </c>
      <c r="F1240">
        <v>9.940382458459987E-2</v>
      </c>
      <c r="G1240" s="1">
        <v>45867</v>
      </c>
      <c r="H1240">
        <v>14.002599999999999</v>
      </c>
      <c r="I1240" s="1">
        <v>45867</v>
      </c>
      <c r="J1240">
        <v>16.8293</v>
      </c>
      <c r="K1240" s="1">
        <v>45332</v>
      </c>
      <c r="L1240">
        <v>9.479115994401599E-2</v>
      </c>
      <c r="M1240" s="1">
        <v>45894</v>
      </c>
      <c r="N1240">
        <v>4.1059999999999999</v>
      </c>
      <c r="O1240" s="1">
        <v>45894</v>
      </c>
      <c r="P1240">
        <v>5.6607000000000003</v>
      </c>
      <c r="Q1240" s="1">
        <v>45332</v>
      </c>
      <c r="R1240">
        <v>6.0355869977380634E-2</v>
      </c>
      <c r="S1240" s="1">
        <v>45894</v>
      </c>
      <c r="T1240">
        <v>6.4297000000000004</v>
      </c>
      <c r="U1240" s="1">
        <v>45894</v>
      </c>
      <c r="V1240">
        <v>7.4368999999999996</v>
      </c>
      <c r="W1240" s="1">
        <v>45332</v>
      </c>
      <c r="X1240">
        <v>9.3200769997125538E-2</v>
      </c>
      <c r="Y1240" s="1">
        <v>45894</v>
      </c>
      <c r="Z1240">
        <v>6.1928000000000001</v>
      </c>
      <c r="AA1240" s="1">
        <v>45894</v>
      </c>
      <c r="AB1240">
        <v>5.6588000000000003</v>
      </c>
      <c r="AC1240" s="1">
        <v>45332</v>
      </c>
      <c r="AD1240">
        <v>7.1611204735546774E-2</v>
      </c>
      <c r="AE1240" s="1">
        <v>45894</v>
      </c>
      <c r="AF1240">
        <v>8.4336000000000002</v>
      </c>
      <c r="AG1240" s="1">
        <v>45894</v>
      </c>
      <c r="AH1240">
        <v>8.4056999999999995</v>
      </c>
      <c r="AI1240" s="1">
        <v>45332</v>
      </c>
      <c r="AJ1240">
        <v>9.6268735620786139E-2</v>
      </c>
      <c r="AO1240" s="1">
        <v>45332</v>
      </c>
      <c r="AP1240">
        <v>4.4458125881850663E-2</v>
      </c>
      <c r="AU1240" s="1">
        <v>45332</v>
      </c>
      <c r="AV1240">
        <v>3.8828446839617448E-2</v>
      </c>
    </row>
    <row r="1241" spans="1:48" x14ac:dyDescent="0.25">
      <c r="A1241" s="1">
        <v>45895</v>
      </c>
      <c r="B1241">
        <v>12.6622</v>
      </c>
      <c r="C1241" s="1">
        <v>45895</v>
      </c>
      <c r="D1241">
        <v>16.882899999999999</v>
      </c>
      <c r="E1241" s="1">
        <v>45333</v>
      </c>
      <c r="F1241">
        <v>0.10004986514367896</v>
      </c>
      <c r="G1241" s="1">
        <v>45868</v>
      </c>
      <c r="H1241">
        <v>13.9565</v>
      </c>
      <c r="I1241" s="1">
        <v>45868</v>
      </c>
      <c r="J1241">
        <v>16.834700000000002</v>
      </c>
      <c r="K1241" s="1">
        <v>45333</v>
      </c>
      <c r="L1241">
        <v>9.4679862662651895E-2</v>
      </c>
      <c r="M1241" s="1">
        <v>45895</v>
      </c>
      <c r="N1241">
        <v>4.1455000000000002</v>
      </c>
      <c r="O1241" s="1">
        <v>45895</v>
      </c>
      <c r="P1241">
        <v>5.6914999999999996</v>
      </c>
      <c r="Q1241" s="1">
        <v>45333</v>
      </c>
      <c r="R1241">
        <v>6.0735943156938421E-2</v>
      </c>
      <c r="S1241" s="1">
        <v>45895</v>
      </c>
      <c r="T1241">
        <v>6.4981999999999998</v>
      </c>
      <c r="U1241" s="1">
        <v>45895</v>
      </c>
      <c r="V1241">
        <v>7.5293999999999999</v>
      </c>
      <c r="W1241" s="1">
        <v>45333</v>
      </c>
      <c r="X1241">
        <v>9.3962800359246063E-2</v>
      </c>
      <c r="Y1241" s="1">
        <v>45895</v>
      </c>
      <c r="Z1241">
        <v>5.5205000000000002</v>
      </c>
      <c r="AA1241" s="1">
        <v>45895</v>
      </c>
      <c r="AB1241">
        <v>7.3442999999999996</v>
      </c>
      <c r="AC1241" s="1">
        <v>45333</v>
      </c>
      <c r="AD1241">
        <v>7.2198694708831598E-2</v>
      </c>
      <c r="AE1241" s="1">
        <v>45895</v>
      </c>
      <c r="AF1241">
        <v>9.6339000000000006</v>
      </c>
      <c r="AG1241" s="1">
        <v>45895</v>
      </c>
      <c r="AH1241">
        <v>10.744999999999999</v>
      </c>
      <c r="AI1241" s="1">
        <v>45333</v>
      </c>
      <c r="AJ1241">
        <v>9.6149476132319084E-2</v>
      </c>
      <c r="AO1241" s="1">
        <v>45333</v>
      </c>
      <c r="AP1241">
        <v>4.481268753117354E-2</v>
      </c>
      <c r="AU1241" s="1">
        <v>45333</v>
      </c>
      <c r="AV1241">
        <v>3.9122077306239053E-2</v>
      </c>
    </row>
    <row r="1242" spans="1:48" x14ac:dyDescent="0.25">
      <c r="A1242" s="1">
        <v>45896</v>
      </c>
      <c r="B1242">
        <v>12.724399999999999</v>
      </c>
      <c r="C1242" s="1">
        <v>45896</v>
      </c>
      <c r="D1242">
        <v>16.965599999999998</v>
      </c>
      <c r="E1242" s="1">
        <v>45334</v>
      </c>
      <c r="F1242">
        <v>9.9424932502487365E-2</v>
      </c>
      <c r="G1242" s="1">
        <v>45869</v>
      </c>
      <c r="H1242">
        <v>14.385199999999999</v>
      </c>
      <c r="I1242" s="1">
        <v>45869</v>
      </c>
      <c r="J1242">
        <v>17.418600000000001</v>
      </c>
      <c r="K1242" s="1">
        <v>45334</v>
      </c>
      <c r="L1242">
        <v>9.4356474418289468E-2</v>
      </c>
      <c r="M1242" s="1">
        <v>45896</v>
      </c>
      <c r="N1242">
        <v>4.0641999999999996</v>
      </c>
      <c r="O1242" s="1">
        <v>45896</v>
      </c>
      <c r="P1242">
        <v>5.6608999999999998</v>
      </c>
      <c r="Q1242" s="1">
        <v>45334</v>
      </c>
      <c r="R1242">
        <v>6.0574953292609798E-2</v>
      </c>
      <c r="S1242" s="1">
        <v>45896</v>
      </c>
      <c r="T1242">
        <v>6.7432999999999996</v>
      </c>
      <c r="U1242" s="1">
        <v>45896</v>
      </c>
      <c r="V1242">
        <v>7.5343999999999998</v>
      </c>
      <c r="W1242" s="1">
        <v>45334</v>
      </c>
      <c r="X1242">
        <v>9.320102212632965E-2</v>
      </c>
      <c r="Y1242" s="1">
        <v>45896</v>
      </c>
      <c r="Z1242">
        <v>5.2793000000000001</v>
      </c>
      <c r="AA1242" s="1">
        <v>45896</v>
      </c>
      <c r="AB1242">
        <v>7.4641000000000002</v>
      </c>
      <c r="AC1242" s="1">
        <v>45334</v>
      </c>
      <c r="AD1242">
        <v>7.1595987483507678E-2</v>
      </c>
      <c r="AE1242" s="1">
        <v>45896</v>
      </c>
      <c r="AF1242">
        <v>9.0195000000000007</v>
      </c>
      <c r="AG1242" s="1">
        <v>45896</v>
      </c>
      <c r="AH1242">
        <v>9.1494</v>
      </c>
      <c r="AI1242" s="1">
        <v>45334</v>
      </c>
      <c r="AJ1242">
        <v>9.5347033053642657E-2</v>
      </c>
      <c r="AO1242" s="1">
        <v>45334</v>
      </c>
      <c r="AP1242">
        <v>4.4539578952040033E-2</v>
      </c>
      <c r="AU1242" s="1">
        <v>45334</v>
      </c>
      <c r="AV1242">
        <v>3.8820220752543495E-2</v>
      </c>
    </row>
    <row r="1243" spans="1:48" x14ac:dyDescent="0.25">
      <c r="A1243" s="1">
        <v>45897</v>
      </c>
      <c r="B1243">
        <v>12.5108</v>
      </c>
      <c r="C1243" s="1">
        <v>45897</v>
      </c>
      <c r="D1243">
        <v>16.638400000000001</v>
      </c>
      <c r="E1243" s="1">
        <v>45335</v>
      </c>
      <c r="F1243">
        <v>0.10359996777257942</v>
      </c>
      <c r="G1243" s="1">
        <v>45870</v>
      </c>
      <c r="H1243">
        <v>16.181799999999999</v>
      </c>
      <c r="I1243" s="1">
        <v>45870</v>
      </c>
      <c r="J1243">
        <v>19.769200000000001</v>
      </c>
      <c r="K1243" s="1">
        <v>45335</v>
      </c>
      <c r="L1243">
        <v>9.7650878831625251E-2</v>
      </c>
      <c r="M1243" s="1">
        <v>45897</v>
      </c>
      <c r="N1243">
        <v>3.9975999999999998</v>
      </c>
      <c r="O1243" s="1">
        <v>45897</v>
      </c>
      <c r="P1243">
        <v>5.6238000000000001</v>
      </c>
      <c r="Q1243" s="1">
        <v>45335</v>
      </c>
      <c r="R1243">
        <v>6.2738634713213656E-2</v>
      </c>
      <c r="S1243" s="1">
        <v>45897</v>
      </c>
      <c r="T1243">
        <v>6.6673</v>
      </c>
      <c r="U1243" s="1">
        <v>45897</v>
      </c>
      <c r="V1243">
        <v>7.4549000000000003</v>
      </c>
      <c r="W1243" s="1">
        <v>45335</v>
      </c>
      <c r="X1243">
        <v>9.5613404715027286E-2</v>
      </c>
      <c r="Y1243" s="1">
        <v>45897</v>
      </c>
      <c r="Z1243">
        <v>4.9882999999999997</v>
      </c>
      <c r="AA1243" s="1">
        <v>45897</v>
      </c>
      <c r="AB1243">
        <v>5.5404999999999998</v>
      </c>
      <c r="AC1243" s="1">
        <v>45335</v>
      </c>
      <c r="AD1243">
        <v>7.3753808263009396E-2</v>
      </c>
      <c r="AE1243" s="1">
        <v>45897</v>
      </c>
      <c r="AF1243">
        <v>9.4544999999999995</v>
      </c>
      <c r="AG1243" s="1">
        <v>45897</v>
      </c>
      <c r="AH1243">
        <v>9.6218000000000004</v>
      </c>
      <c r="AI1243" s="1">
        <v>45335</v>
      </c>
      <c r="AJ1243">
        <v>9.8433879703481622E-2</v>
      </c>
      <c r="AO1243" s="1">
        <v>45335</v>
      </c>
      <c r="AP1243">
        <v>4.4671791786797824E-2</v>
      </c>
      <c r="AU1243" s="1">
        <v>45335</v>
      </c>
      <c r="AV1243">
        <v>3.9109941147298231E-2</v>
      </c>
    </row>
    <row r="1244" spans="1:48" x14ac:dyDescent="0.25">
      <c r="A1244" s="1">
        <v>45898</v>
      </c>
      <c r="B1244">
        <v>12.9833</v>
      </c>
      <c r="C1244" s="1">
        <v>45898</v>
      </c>
      <c r="D1244">
        <v>17.362400000000001</v>
      </c>
      <c r="E1244" s="1">
        <v>45336</v>
      </c>
      <c r="F1244">
        <v>9.8680594965999666E-2</v>
      </c>
      <c r="G1244" s="1">
        <v>45873</v>
      </c>
      <c r="H1244">
        <v>15.1511</v>
      </c>
      <c r="I1244" s="1">
        <v>45873</v>
      </c>
      <c r="J1244">
        <v>18.492599999999999</v>
      </c>
      <c r="K1244" s="1">
        <v>45336</v>
      </c>
      <c r="L1244">
        <v>9.4418213487989247E-2</v>
      </c>
      <c r="M1244" s="1">
        <v>45898</v>
      </c>
      <c r="N1244">
        <v>4.4657999999999998</v>
      </c>
      <c r="O1244" s="1">
        <v>45898</v>
      </c>
      <c r="P1244">
        <v>6.3037000000000001</v>
      </c>
      <c r="Q1244" s="1">
        <v>45336</v>
      </c>
      <c r="R1244">
        <v>6.0109982012089558E-2</v>
      </c>
      <c r="S1244" s="1">
        <v>45898</v>
      </c>
      <c r="T1244">
        <v>6.6502999999999997</v>
      </c>
      <c r="U1244" s="1">
        <v>45898</v>
      </c>
      <c r="V1244">
        <v>7.7401</v>
      </c>
      <c r="W1244" s="1">
        <v>45336</v>
      </c>
      <c r="X1244">
        <v>9.1081037985589336E-2</v>
      </c>
      <c r="Y1244" s="1">
        <v>45898</v>
      </c>
      <c r="Z1244">
        <v>5.3684000000000003</v>
      </c>
      <c r="AA1244" s="1">
        <v>45898</v>
      </c>
      <c r="AB1244">
        <v>7.3632</v>
      </c>
      <c r="AC1244" s="1">
        <v>45336</v>
      </c>
      <c r="AD1244">
        <v>6.9045729435721709E-2</v>
      </c>
      <c r="AE1244" s="1">
        <v>45898</v>
      </c>
      <c r="AF1244">
        <v>12.0555</v>
      </c>
      <c r="AG1244" s="1">
        <v>45898</v>
      </c>
      <c r="AH1244">
        <v>12.495900000000001</v>
      </c>
      <c r="AI1244" s="1">
        <v>45336</v>
      </c>
      <c r="AJ1244">
        <v>9.3358365957622022E-2</v>
      </c>
      <c r="AO1244" s="1">
        <v>45336</v>
      </c>
      <c r="AP1244">
        <v>4.219664216282213E-2</v>
      </c>
      <c r="AU1244" s="1">
        <v>45336</v>
      </c>
      <c r="AV1244">
        <v>3.7873738249027504E-2</v>
      </c>
    </row>
    <row r="1245" spans="1:48" x14ac:dyDescent="0.25">
      <c r="A1245" s="1">
        <v>45902</v>
      </c>
      <c r="B1245">
        <v>13.5097</v>
      </c>
      <c r="C1245" s="1">
        <v>45902</v>
      </c>
      <c r="D1245">
        <v>18.250699999999998</v>
      </c>
      <c r="E1245" s="1">
        <v>45337</v>
      </c>
      <c r="F1245">
        <v>9.9051785944195267E-2</v>
      </c>
      <c r="G1245" s="1">
        <v>45874</v>
      </c>
      <c r="H1245">
        <v>15.168100000000001</v>
      </c>
      <c r="I1245" s="1">
        <v>45874</v>
      </c>
      <c r="J1245">
        <v>18.467500000000001</v>
      </c>
      <c r="K1245" s="1">
        <v>45337</v>
      </c>
      <c r="L1245">
        <v>9.4761116869587936E-2</v>
      </c>
      <c r="M1245" s="1">
        <v>45902</v>
      </c>
      <c r="N1245">
        <v>5.1820000000000004</v>
      </c>
      <c r="O1245" s="1">
        <v>45902</v>
      </c>
      <c r="P1245">
        <v>7.0659999999999998</v>
      </c>
      <c r="Q1245" s="1">
        <v>45337</v>
      </c>
      <c r="R1245">
        <v>5.9834167000658398E-2</v>
      </c>
      <c r="S1245" s="1">
        <v>45902</v>
      </c>
      <c r="T1245">
        <v>7.2252000000000001</v>
      </c>
      <c r="U1245" s="1">
        <v>45902</v>
      </c>
      <c r="V1245">
        <v>8.1315000000000008</v>
      </c>
      <c r="W1245" s="1">
        <v>45337</v>
      </c>
      <c r="X1245">
        <v>9.0432542462212842E-2</v>
      </c>
      <c r="Y1245" s="1">
        <v>45902</v>
      </c>
      <c r="Z1245">
        <v>5.5662000000000003</v>
      </c>
      <c r="AA1245" s="1">
        <v>45902</v>
      </c>
      <c r="AB1245">
        <v>8.2809000000000008</v>
      </c>
      <c r="AC1245" s="1">
        <v>45337</v>
      </c>
      <c r="AD1245">
        <v>6.8647833908011907E-2</v>
      </c>
      <c r="AE1245" s="1">
        <v>45902</v>
      </c>
      <c r="AF1245">
        <v>10.5419</v>
      </c>
      <c r="AG1245" s="1">
        <v>45902</v>
      </c>
      <c r="AH1245">
        <v>13.536199999999999</v>
      </c>
      <c r="AI1245" s="1">
        <v>45337</v>
      </c>
      <c r="AJ1245">
        <v>9.3371266109270074E-2</v>
      </c>
      <c r="AO1245" s="1">
        <v>45337</v>
      </c>
      <c r="AP1245">
        <v>4.1991119242996894E-2</v>
      </c>
      <c r="AU1245" s="1">
        <v>45337</v>
      </c>
      <c r="AV1245">
        <v>3.7701535532955688E-2</v>
      </c>
    </row>
    <row r="1246" spans="1:48" x14ac:dyDescent="0.25">
      <c r="A1246" s="1">
        <v>45903</v>
      </c>
      <c r="B1246">
        <v>13.180899999999999</v>
      </c>
      <c r="C1246" s="1">
        <v>45903</v>
      </c>
      <c r="D1246">
        <v>17.7014</v>
      </c>
      <c r="E1246" s="1">
        <v>45338</v>
      </c>
      <c r="F1246">
        <v>9.9915638072134091E-2</v>
      </c>
      <c r="G1246" s="1">
        <v>45875</v>
      </c>
      <c r="H1246">
        <v>14.9825</v>
      </c>
      <c r="I1246" s="1">
        <v>45875</v>
      </c>
      <c r="J1246">
        <v>18.043800000000001</v>
      </c>
      <c r="K1246" s="1">
        <v>45338</v>
      </c>
      <c r="L1246">
        <v>9.4495494297303945E-2</v>
      </c>
      <c r="M1246" s="1">
        <v>45903</v>
      </c>
      <c r="N1246">
        <v>4.8227000000000002</v>
      </c>
      <c r="O1246" s="1">
        <v>45903</v>
      </c>
      <c r="P1246">
        <v>6.7026000000000003</v>
      </c>
      <c r="Q1246" s="1">
        <v>45338</v>
      </c>
      <c r="R1246">
        <v>6.0305539440372119E-2</v>
      </c>
      <c r="S1246" s="1">
        <v>45903</v>
      </c>
      <c r="T1246">
        <v>6.7537000000000003</v>
      </c>
      <c r="U1246" s="1">
        <v>45903</v>
      </c>
      <c r="V1246">
        <v>7.7458</v>
      </c>
      <c r="W1246" s="1">
        <v>45338</v>
      </c>
      <c r="X1246">
        <v>8.9612865856288193E-2</v>
      </c>
      <c r="Y1246" s="1">
        <v>45903</v>
      </c>
      <c r="Z1246">
        <v>13.2317</v>
      </c>
      <c r="AA1246" s="1">
        <v>45903</v>
      </c>
      <c r="AB1246">
        <v>15.5206</v>
      </c>
      <c r="AC1246" s="1">
        <v>45338</v>
      </c>
      <c r="AD1246">
        <v>6.8118134309857956E-2</v>
      </c>
      <c r="AE1246" s="1">
        <v>45903</v>
      </c>
      <c r="AF1246">
        <v>11.9392</v>
      </c>
      <c r="AG1246" s="1">
        <v>45903</v>
      </c>
      <c r="AH1246">
        <v>12.7913</v>
      </c>
      <c r="AI1246" s="1">
        <v>45338</v>
      </c>
      <c r="AJ1246">
        <v>9.3518104809944949E-2</v>
      </c>
      <c r="AO1246" s="1">
        <v>45338</v>
      </c>
      <c r="AP1246">
        <v>4.2194876368071448E-2</v>
      </c>
      <c r="AU1246" s="1">
        <v>45338</v>
      </c>
      <c r="AV1246">
        <v>3.7602573381143624E-2</v>
      </c>
    </row>
    <row r="1247" spans="1:48" x14ac:dyDescent="0.25">
      <c r="A1247" s="1">
        <v>45904</v>
      </c>
      <c r="B1247">
        <v>12.8156</v>
      </c>
      <c r="C1247" s="1">
        <v>45904</v>
      </c>
      <c r="D1247">
        <v>17.104600000000001</v>
      </c>
      <c r="E1247" s="1">
        <v>45339</v>
      </c>
      <c r="F1247">
        <v>0.10074027213775619</v>
      </c>
      <c r="G1247" s="1">
        <v>45876</v>
      </c>
      <c r="H1247">
        <v>14.739800000000001</v>
      </c>
      <c r="I1247" s="1">
        <v>45876</v>
      </c>
      <c r="J1247">
        <v>17.815999999999999</v>
      </c>
      <c r="K1247" s="1">
        <v>45339</v>
      </c>
      <c r="L1247">
        <v>9.4119529724918743E-2</v>
      </c>
      <c r="M1247" s="1">
        <v>45904</v>
      </c>
      <c r="N1247">
        <v>4.7827000000000002</v>
      </c>
      <c r="O1247" s="1">
        <v>45904</v>
      </c>
      <c r="P1247">
        <v>6.6592000000000002</v>
      </c>
      <c r="Q1247" s="1">
        <v>45339</v>
      </c>
      <c r="R1247">
        <v>6.0721816458838243E-2</v>
      </c>
      <c r="S1247" s="1">
        <v>45904</v>
      </c>
      <c r="T1247">
        <v>6.7571000000000003</v>
      </c>
      <c r="U1247" s="1">
        <v>45904</v>
      </c>
      <c r="V1247">
        <v>7.5590999999999999</v>
      </c>
      <c r="W1247" s="1">
        <v>45339</v>
      </c>
      <c r="X1247">
        <v>9.0244605861512894E-2</v>
      </c>
      <c r="Y1247" s="1">
        <v>45904</v>
      </c>
      <c r="Z1247">
        <v>10.5124</v>
      </c>
      <c r="AA1247" s="1">
        <v>45904</v>
      </c>
      <c r="AB1247">
        <v>16.5518</v>
      </c>
      <c r="AC1247" s="1">
        <v>45339</v>
      </c>
      <c r="AD1247">
        <v>6.8650246304083354E-2</v>
      </c>
      <c r="AE1247" s="1">
        <v>45904</v>
      </c>
      <c r="AF1247">
        <v>14.7765</v>
      </c>
      <c r="AG1247" s="1">
        <v>45904</v>
      </c>
      <c r="AH1247">
        <v>16.136700000000001</v>
      </c>
      <c r="AI1247" s="1">
        <v>45339</v>
      </c>
      <c r="AJ1247">
        <v>9.4164597054613206E-2</v>
      </c>
      <c r="AO1247" s="1">
        <v>45339</v>
      </c>
      <c r="AP1247">
        <v>4.253354375487866E-2</v>
      </c>
      <c r="AU1247" s="1">
        <v>45339</v>
      </c>
      <c r="AV1247">
        <v>3.7826861995126401E-2</v>
      </c>
    </row>
    <row r="1248" spans="1:48" x14ac:dyDescent="0.25">
      <c r="A1248" s="1">
        <v>45905</v>
      </c>
      <c r="B1248">
        <v>12.912100000000001</v>
      </c>
      <c r="C1248" s="1">
        <v>45905</v>
      </c>
      <c r="D1248">
        <v>17.296099999999999</v>
      </c>
      <c r="E1248" s="1">
        <v>45340</v>
      </c>
      <c r="F1248">
        <v>0.10088949357690383</v>
      </c>
      <c r="G1248" s="1">
        <v>45877</v>
      </c>
      <c r="H1248">
        <v>14.4154</v>
      </c>
      <c r="I1248" s="1">
        <v>45877</v>
      </c>
      <c r="J1248">
        <v>17.429200000000002</v>
      </c>
      <c r="K1248" s="1">
        <v>45340</v>
      </c>
      <c r="L1248">
        <v>9.4898630145260385E-2</v>
      </c>
      <c r="M1248" s="1">
        <v>45905</v>
      </c>
      <c r="N1248">
        <v>4.7964000000000002</v>
      </c>
      <c r="O1248" s="1">
        <v>45905</v>
      </c>
      <c r="P1248">
        <v>6.56</v>
      </c>
      <c r="Q1248" s="1">
        <v>45340</v>
      </c>
      <c r="R1248">
        <v>6.1229530310596844E-2</v>
      </c>
      <c r="S1248" s="1">
        <v>45905</v>
      </c>
      <c r="T1248">
        <v>6.7493999999999996</v>
      </c>
      <c r="U1248" s="1">
        <v>45905</v>
      </c>
      <c r="V1248">
        <v>7.2903000000000002</v>
      </c>
      <c r="W1248" s="1">
        <v>45340</v>
      </c>
      <c r="X1248">
        <v>9.0737527421784966E-2</v>
      </c>
      <c r="Y1248" s="1">
        <v>45905</v>
      </c>
      <c r="Z1248">
        <v>8.9124999999999996</v>
      </c>
      <c r="AA1248" s="1">
        <v>45905</v>
      </c>
      <c r="AB1248">
        <v>23.287199999999999</v>
      </c>
      <c r="AC1248" s="1">
        <v>45340</v>
      </c>
      <c r="AD1248">
        <v>6.9139634417191467E-2</v>
      </c>
      <c r="AE1248" s="1">
        <v>45905</v>
      </c>
      <c r="AF1248">
        <v>11.972300000000001</v>
      </c>
      <c r="AG1248" s="1">
        <v>45905</v>
      </c>
      <c r="AH1248">
        <v>12.248200000000001</v>
      </c>
      <c r="AI1248" s="1">
        <v>45340</v>
      </c>
      <c r="AJ1248">
        <v>9.4262925685215937E-2</v>
      </c>
      <c r="AO1248" s="1">
        <v>45340</v>
      </c>
      <c r="AP1248">
        <v>4.277919568944559E-2</v>
      </c>
      <c r="AU1248" s="1">
        <v>45340</v>
      </c>
      <c r="AV1248">
        <v>3.8140751246478651E-2</v>
      </c>
    </row>
    <row r="1249" spans="1:48" x14ac:dyDescent="0.25">
      <c r="A1249" s="1">
        <v>45908</v>
      </c>
      <c r="B1249">
        <v>12.755599999999999</v>
      </c>
      <c r="C1249" s="1">
        <v>45908</v>
      </c>
      <c r="D1249">
        <v>16.9772</v>
      </c>
      <c r="E1249" s="1">
        <v>45341</v>
      </c>
      <c r="F1249">
        <v>0.10088949357690383</v>
      </c>
      <c r="G1249" s="1">
        <v>45880</v>
      </c>
      <c r="H1249">
        <v>14.462400000000001</v>
      </c>
      <c r="I1249" s="1">
        <v>45880</v>
      </c>
      <c r="J1249">
        <v>17.493400000000001</v>
      </c>
      <c r="K1249" s="1">
        <v>45341</v>
      </c>
      <c r="L1249">
        <v>9.4216577041215721E-2</v>
      </c>
      <c r="M1249" s="1">
        <v>45908</v>
      </c>
      <c r="N1249">
        <v>4.6207000000000003</v>
      </c>
      <c r="O1249" s="1">
        <v>45908</v>
      </c>
      <c r="P1249">
        <v>6.4069000000000003</v>
      </c>
      <c r="Q1249" s="1">
        <v>45341</v>
      </c>
      <c r="R1249">
        <v>6.1229530310596844E-2</v>
      </c>
      <c r="S1249" s="1">
        <v>45908</v>
      </c>
      <c r="T1249">
        <v>6.4821999999999997</v>
      </c>
      <c r="U1249" s="1">
        <v>45908</v>
      </c>
      <c r="V1249">
        <v>7.2352999999999996</v>
      </c>
      <c r="W1249" s="1">
        <v>45341</v>
      </c>
      <c r="X1249">
        <v>9.0737527421784966E-2</v>
      </c>
      <c r="Y1249" s="1">
        <v>45908</v>
      </c>
      <c r="Z1249">
        <v>5.6849999999999996</v>
      </c>
      <c r="AA1249" s="1">
        <v>45908</v>
      </c>
      <c r="AB1249">
        <v>10.2584</v>
      </c>
      <c r="AC1249" s="1">
        <v>45341</v>
      </c>
      <c r="AD1249">
        <v>6.9139634417191467E-2</v>
      </c>
      <c r="AE1249" s="1">
        <v>45908</v>
      </c>
      <c r="AF1249">
        <v>10.7468</v>
      </c>
      <c r="AG1249" s="1">
        <v>45908</v>
      </c>
      <c r="AH1249">
        <v>12.474600000000001</v>
      </c>
      <c r="AI1249" s="1">
        <v>45341</v>
      </c>
      <c r="AJ1249">
        <v>9.4262925685215937E-2</v>
      </c>
      <c r="AO1249" s="1">
        <v>45341</v>
      </c>
      <c r="AP1249">
        <v>4.243715091834066E-2</v>
      </c>
      <c r="AU1249" s="1">
        <v>45341</v>
      </c>
      <c r="AV1249">
        <v>3.7832312581108238E-2</v>
      </c>
    </row>
    <row r="1250" spans="1:48" x14ac:dyDescent="0.25">
      <c r="A1250" s="1">
        <v>45909</v>
      </c>
      <c r="B1250">
        <v>12.7903</v>
      </c>
      <c r="C1250" s="1">
        <v>45909</v>
      </c>
      <c r="D1250">
        <v>17.027799999999999</v>
      </c>
      <c r="E1250" s="1">
        <v>45342</v>
      </c>
      <c r="F1250">
        <v>0.10124664053858951</v>
      </c>
      <c r="G1250" s="1">
        <v>45881</v>
      </c>
      <c r="H1250">
        <v>13.9754</v>
      </c>
      <c r="I1250" s="1">
        <v>45881</v>
      </c>
      <c r="J1250">
        <v>16.9267</v>
      </c>
      <c r="K1250" s="1">
        <v>45342</v>
      </c>
      <c r="L1250">
        <v>9.3552719425966574E-2</v>
      </c>
      <c r="M1250" s="1">
        <v>45909</v>
      </c>
      <c r="N1250">
        <v>4.7542999999999997</v>
      </c>
      <c r="O1250" s="1">
        <v>45909</v>
      </c>
      <c r="P1250">
        <v>6.5225</v>
      </c>
      <c r="Q1250" s="1">
        <v>45342</v>
      </c>
      <c r="R1250">
        <v>6.0782001765286447E-2</v>
      </c>
      <c r="S1250" s="1">
        <v>45909</v>
      </c>
      <c r="T1250">
        <v>6.8601000000000001</v>
      </c>
      <c r="U1250" s="1">
        <v>45909</v>
      </c>
      <c r="V1250">
        <v>7.6496000000000004</v>
      </c>
      <c r="W1250" s="1">
        <v>45342</v>
      </c>
      <c r="X1250">
        <v>9.014978118887336E-2</v>
      </c>
      <c r="Y1250" s="1">
        <v>45909</v>
      </c>
      <c r="Z1250">
        <v>7.5193000000000003</v>
      </c>
      <c r="AA1250" s="1">
        <v>45909</v>
      </c>
      <c r="AB1250">
        <v>16.420999999999999</v>
      </c>
      <c r="AC1250" s="1">
        <v>45342</v>
      </c>
      <c r="AD1250">
        <v>6.8838696883785661E-2</v>
      </c>
      <c r="AE1250" s="1">
        <v>45909</v>
      </c>
      <c r="AF1250">
        <v>9.9400999999999993</v>
      </c>
      <c r="AG1250" s="1">
        <v>45909</v>
      </c>
      <c r="AH1250">
        <v>9.9400999999999993</v>
      </c>
      <c r="AI1250" s="1">
        <v>45342</v>
      </c>
      <c r="AJ1250">
        <v>9.3488535146755133E-2</v>
      </c>
      <c r="AO1250" s="1">
        <v>45342</v>
      </c>
      <c r="AP1250">
        <v>4.2241630206747836E-2</v>
      </c>
      <c r="AU1250" s="1">
        <v>45342</v>
      </c>
      <c r="AV1250">
        <v>3.7535392867477861E-2</v>
      </c>
    </row>
    <row r="1251" spans="1:48" x14ac:dyDescent="0.25">
      <c r="A1251" s="1">
        <v>45910</v>
      </c>
      <c r="B1251">
        <v>12.777200000000001</v>
      </c>
      <c r="C1251" s="1">
        <v>45910</v>
      </c>
      <c r="D1251">
        <v>17.088200000000001</v>
      </c>
      <c r="E1251" s="1">
        <v>45343</v>
      </c>
      <c r="F1251">
        <v>0.10098195199462751</v>
      </c>
      <c r="G1251" s="1">
        <v>45882</v>
      </c>
      <c r="H1251">
        <v>13.7828</v>
      </c>
      <c r="I1251" s="1">
        <v>45882</v>
      </c>
      <c r="J1251">
        <v>16.642199999999999</v>
      </c>
      <c r="K1251" s="1">
        <v>45343</v>
      </c>
      <c r="L1251">
        <v>9.3259609199454363E-2</v>
      </c>
      <c r="M1251" s="1">
        <v>45910</v>
      </c>
      <c r="N1251">
        <v>4.7521000000000004</v>
      </c>
      <c r="O1251" s="1">
        <v>45910</v>
      </c>
      <c r="P1251">
        <v>6.5481999999999996</v>
      </c>
      <c r="Q1251" s="1">
        <v>45343</v>
      </c>
      <c r="R1251">
        <v>6.0985613109236184E-2</v>
      </c>
      <c r="S1251" s="1">
        <v>45910</v>
      </c>
      <c r="T1251">
        <v>6.6689999999999996</v>
      </c>
      <c r="U1251" s="1">
        <v>45910</v>
      </c>
      <c r="V1251">
        <v>7.5983999999999998</v>
      </c>
      <c r="W1251" s="1">
        <v>45343</v>
      </c>
      <c r="X1251">
        <v>9.0376312902907749E-2</v>
      </c>
      <c r="Y1251" s="1">
        <v>45910</v>
      </c>
      <c r="Z1251">
        <v>8.7201000000000004</v>
      </c>
      <c r="AA1251" s="1">
        <v>45910</v>
      </c>
      <c r="AB1251">
        <v>10.4916</v>
      </c>
      <c r="AC1251" s="1">
        <v>45343</v>
      </c>
      <c r="AD1251">
        <v>6.9235570622938863E-2</v>
      </c>
      <c r="AE1251" s="1">
        <v>45910</v>
      </c>
      <c r="AF1251">
        <v>13.129799999999999</v>
      </c>
      <c r="AG1251" s="1">
        <v>45910</v>
      </c>
      <c r="AH1251">
        <v>13.6564</v>
      </c>
      <c r="AI1251" s="1">
        <v>45343</v>
      </c>
      <c r="AJ1251">
        <v>9.3527311437915525E-2</v>
      </c>
      <c r="AO1251" s="1">
        <v>45343</v>
      </c>
      <c r="AP1251">
        <v>4.2770542145321284E-2</v>
      </c>
      <c r="AU1251" s="1">
        <v>45343</v>
      </c>
      <c r="AV1251">
        <v>3.7582646826322744E-2</v>
      </c>
    </row>
    <row r="1252" spans="1:48" x14ac:dyDescent="0.25">
      <c r="A1252" s="1">
        <v>45911</v>
      </c>
      <c r="B1252">
        <v>12.6167</v>
      </c>
      <c r="C1252" s="1">
        <v>45911</v>
      </c>
      <c r="D1252">
        <v>16.775300000000001</v>
      </c>
      <c r="E1252" s="1">
        <v>45344</v>
      </c>
      <c r="F1252">
        <v>0.10843793596774069</v>
      </c>
      <c r="G1252" s="1">
        <v>45883</v>
      </c>
      <c r="H1252">
        <v>13.6858</v>
      </c>
      <c r="I1252" s="1">
        <v>45883</v>
      </c>
      <c r="J1252">
        <v>16.517800000000001</v>
      </c>
      <c r="K1252" s="1">
        <v>45344</v>
      </c>
      <c r="L1252">
        <v>9.7891397603127289E-2</v>
      </c>
      <c r="M1252" s="1">
        <v>45911</v>
      </c>
      <c r="N1252">
        <v>4.7256999999999998</v>
      </c>
      <c r="O1252" s="1">
        <v>45911</v>
      </c>
      <c r="P1252">
        <v>6.2651000000000003</v>
      </c>
      <c r="Q1252" s="1">
        <v>45344</v>
      </c>
      <c r="R1252">
        <v>6.1528871872414161E-2</v>
      </c>
      <c r="S1252" s="1">
        <v>45911</v>
      </c>
      <c r="T1252">
        <v>6.9092000000000002</v>
      </c>
      <c r="U1252" s="1">
        <v>45911</v>
      </c>
      <c r="V1252">
        <v>7.6391999999999998</v>
      </c>
      <c r="W1252" s="1">
        <v>45344</v>
      </c>
      <c r="X1252">
        <v>9.0127996875327965E-2</v>
      </c>
      <c r="Y1252" s="1">
        <v>45911</v>
      </c>
      <c r="Z1252">
        <v>9.6767000000000003</v>
      </c>
      <c r="AA1252" s="1">
        <v>45911</v>
      </c>
      <c r="AB1252">
        <v>12.9215</v>
      </c>
      <c r="AC1252" s="1">
        <v>45344</v>
      </c>
      <c r="AD1252">
        <v>6.9162498096480521E-2</v>
      </c>
      <c r="AE1252" s="1">
        <v>45911</v>
      </c>
      <c r="AF1252">
        <v>10.5953</v>
      </c>
      <c r="AG1252" s="1">
        <v>45911</v>
      </c>
      <c r="AH1252">
        <v>12.443300000000001</v>
      </c>
      <c r="AI1252" s="1">
        <v>45344</v>
      </c>
      <c r="AJ1252">
        <v>9.3829001518275487E-2</v>
      </c>
      <c r="AO1252" s="1">
        <v>45344</v>
      </c>
      <c r="AP1252">
        <v>4.2822550464899016E-2</v>
      </c>
      <c r="AU1252" s="1">
        <v>45344</v>
      </c>
      <c r="AV1252">
        <v>3.8040031632911697E-2</v>
      </c>
    </row>
    <row r="1253" spans="1:48" x14ac:dyDescent="0.25">
      <c r="A1253" s="1">
        <v>45912</v>
      </c>
      <c r="B1253">
        <v>12.754099999999999</v>
      </c>
      <c r="C1253" s="1">
        <v>45912</v>
      </c>
      <c r="D1253">
        <v>16.856999999999999</v>
      </c>
      <c r="E1253" s="1">
        <v>45345</v>
      </c>
      <c r="F1253">
        <v>0.10845146540046631</v>
      </c>
      <c r="G1253" s="1">
        <v>45884</v>
      </c>
      <c r="H1253">
        <v>13.8447</v>
      </c>
      <c r="I1253" s="1">
        <v>45884</v>
      </c>
      <c r="J1253">
        <v>16.572900000000001</v>
      </c>
      <c r="K1253" s="1">
        <v>45345</v>
      </c>
      <c r="L1253">
        <v>9.7950803012875981E-2</v>
      </c>
      <c r="M1253" s="1">
        <v>45912</v>
      </c>
      <c r="N1253">
        <v>4.5739999999999998</v>
      </c>
      <c r="O1253" s="1">
        <v>45912</v>
      </c>
      <c r="P1253">
        <v>6.2567000000000004</v>
      </c>
      <c r="Q1253" s="1">
        <v>45345</v>
      </c>
      <c r="R1253">
        <v>6.1418437526567622E-2</v>
      </c>
      <c r="S1253" s="1">
        <v>45912</v>
      </c>
      <c r="T1253">
        <v>6.6239999999999997</v>
      </c>
      <c r="U1253" s="1">
        <v>45912</v>
      </c>
      <c r="V1253">
        <v>7.6856999999999998</v>
      </c>
      <c r="W1253" s="1">
        <v>45345</v>
      </c>
      <c r="X1253">
        <v>8.9476368176072935E-2</v>
      </c>
      <c r="Y1253" s="1">
        <v>45912</v>
      </c>
      <c r="Z1253">
        <v>11.8613</v>
      </c>
      <c r="AA1253" s="1">
        <v>45912</v>
      </c>
      <c r="AB1253">
        <v>11.8614</v>
      </c>
      <c r="AC1253" s="1">
        <v>45345</v>
      </c>
      <c r="AD1253">
        <v>6.8687539505424805E-2</v>
      </c>
      <c r="AE1253" s="1">
        <v>45912</v>
      </c>
      <c r="AF1253">
        <v>9.6928000000000001</v>
      </c>
      <c r="AG1253" s="1">
        <v>45912</v>
      </c>
      <c r="AH1253">
        <v>9.7047000000000008</v>
      </c>
      <c r="AI1253" s="1">
        <v>45345</v>
      </c>
      <c r="AJ1253">
        <v>9.4183247292419808E-2</v>
      </c>
      <c r="AO1253" s="1">
        <v>45345</v>
      </c>
      <c r="AP1253">
        <v>4.287283876502148E-2</v>
      </c>
      <c r="AU1253" s="1">
        <v>45345</v>
      </c>
      <c r="AV1253">
        <v>3.803202209023622E-2</v>
      </c>
    </row>
    <row r="1254" spans="1:48" x14ac:dyDescent="0.25">
      <c r="A1254" s="1">
        <v>45915</v>
      </c>
      <c r="B1254">
        <v>12.953099999999999</v>
      </c>
      <c r="C1254" s="1">
        <v>45915</v>
      </c>
      <c r="D1254">
        <v>17.062200000000001</v>
      </c>
      <c r="E1254" s="1">
        <v>45346</v>
      </c>
      <c r="F1254">
        <v>0.10845146540046631</v>
      </c>
      <c r="G1254" s="1">
        <v>45887</v>
      </c>
      <c r="H1254">
        <v>13.961399999999999</v>
      </c>
      <c r="I1254" s="1">
        <v>45887</v>
      </c>
      <c r="J1254">
        <v>16.703700000000001</v>
      </c>
      <c r="K1254" s="1">
        <v>45346</v>
      </c>
      <c r="L1254">
        <v>9.8736587528753236E-2</v>
      </c>
      <c r="M1254" s="1">
        <v>45915</v>
      </c>
      <c r="N1254">
        <v>4.8343999999999996</v>
      </c>
      <c r="O1254" s="1">
        <v>45915</v>
      </c>
      <c r="P1254">
        <v>6.1479999999999997</v>
      </c>
      <c r="Q1254" s="1">
        <v>45346</v>
      </c>
      <c r="R1254">
        <v>6.1418437526567622E-2</v>
      </c>
      <c r="S1254" s="1">
        <v>45915</v>
      </c>
      <c r="T1254">
        <v>6.9577</v>
      </c>
      <c r="U1254" s="1">
        <v>45915</v>
      </c>
      <c r="V1254">
        <v>7.702</v>
      </c>
      <c r="W1254" s="1">
        <v>45346</v>
      </c>
      <c r="X1254">
        <v>8.9476368176072935E-2</v>
      </c>
      <c r="Y1254" s="1">
        <v>45915</v>
      </c>
      <c r="Z1254">
        <v>10.4437</v>
      </c>
      <c r="AA1254" s="1">
        <v>45915</v>
      </c>
      <c r="AB1254">
        <v>13.8612</v>
      </c>
      <c r="AC1254" s="1">
        <v>45346</v>
      </c>
      <c r="AD1254">
        <v>6.8687539505424805E-2</v>
      </c>
      <c r="AE1254" s="1">
        <v>45915</v>
      </c>
      <c r="AF1254">
        <v>10.5497</v>
      </c>
      <c r="AG1254" s="1">
        <v>45915</v>
      </c>
      <c r="AH1254">
        <v>10.5497</v>
      </c>
      <c r="AI1254" s="1">
        <v>45346</v>
      </c>
      <c r="AJ1254">
        <v>9.4183247292419808E-2</v>
      </c>
      <c r="AO1254" s="1">
        <v>45346</v>
      </c>
      <c r="AP1254">
        <v>4.3200557351123922E-2</v>
      </c>
      <c r="AU1254" s="1">
        <v>45346</v>
      </c>
      <c r="AV1254">
        <v>3.8340730537522072E-2</v>
      </c>
    </row>
    <row r="1255" spans="1:48" x14ac:dyDescent="0.25">
      <c r="A1255" s="1">
        <v>45916</v>
      </c>
      <c r="B1255">
        <v>13.3012</v>
      </c>
      <c r="C1255" s="1">
        <v>45916</v>
      </c>
      <c r="D1255">
        <v>17.557500000000001</v>
      </c>
      <c r="E1255" s="1">
        <v>45347</v>
      </c>
      <c r="F1255">
        <v>0.10907622033818376</v>
      </c>
      <c r="G1255" s="1">
        <v>45888</v>
      </c>
      <c r="H1255">
        <v>13.731999999999999</v>
      </c>
      <c r="I1255" s="1">
        <v>45888</v>
      </c>
      <c r="J1255">
        <v>16.468699999999998</v>
      </c>
      <c r="K1255" s="1">
        <v>45347</v>
      </c>
      <c r="L1255">
        <v>9.8814935225196965E-2</v>
      </c>
      <c r="M1255" s="1">
        <v>45916</v>
      </c>
      <c r="N1255">
        <v>4.9603999999999999</v>
      </c>
      <c r="O1255" s="1">
        <v>45916</v>
      </c>
      <c r="P1255">
        <v>6.3857999999999997</v>
      </c>
      <c r="Q1255" s="1">
        <v>45347</v>
      </c>
      <c r="R1255">
        <v>6.1918669905595976E-2</v>
      </c>
      <c r="S1255" s="1">
        <v>45916</v>
      </c>
      <c r="T1255">
        <v>7.0975999999999999</v>
      </c>
      <c r="U1255" s="1">
        <v>45916</v>
      </c>
      <c r="V1255">
        <v>7.9631999999999996</v>
      </c>
      <c r="W1255" s="1">
        <v>45347</v>
      </c>
      <c r="X1255">
        <v>8.8900248319924158E-2</v>
      </c>
      <c r="Y1255" s="1">
        <v>45916</v>
      </c>
      <c r="Z1255">
        <v>5.8022999999999998</v>
      </c>
      <c r="AA1255" s="1">
        <v>45916</v>
      </c>
      <c r="AB1255">
        <v>14.1425</v>
      </c>
      <c r="AC1255" s="1">
        <v>45347</v>
      </c>
      <c r="AD1255">
        <v>6.8389586866249644E-2</v>
      </c>
      <c r="AE1255" s="1">
        <v>45916</v>
      </c>
      <c r="AF1255">
        <v>8.4154</v>
      </c>
      <c r="AG1255" s="1">
        <v>45916</v>
      </c>
      <c r="AH1255">
        <v>7.9698000000000002</v>
      </c>
      <c r="AI1255" s="1">
        <v>45347</v>
      </c>
      <c r="AJ1255">
        <v>9.4691201271157432E-2</v>
      </c>
      <c r="AO1255" s="1">
        <v>45347</v>
      </c>
      <c r="AP1255">
        <v>4.3229252755482166E-2</v>
      </c>
      <c r="AU1255" s="1">
        <v>45347</v>
      </c>
      <c r="AV1255">
        <v>3.8658900650183618E-2</v>
      </c>
    </row>
    <row r="1256" spans="1:48" x14ac:dyDescent="0.25">
      <c r="A1256" s="1">
        <v>45917</v>
      </c>
      <c r="B1256">
        <v>13.1128</v>
      </c>
      <c r="C1256" s="1">
        <v>45917</v>
      </c>
      <c r="D1256">
        <v>17.2072</v>
      </c>
      <c r="E1256" s="1">
        <v>45348</v>
      </c>
      <c r="F1256">
        <v>0.10878175467854609</v>
      </c>
      <c r="G1256" s="1">
        <v>45889</v>
      </c>
      <c r="H1256">
        <v>14.2042</v>
      </c>
      <c r="I1256" s="1">
        <v>45889</v>
      </c>
      <c r="J1256">
        <v>17.111000000000001</v>
      </c>
      <c r="K1256" s="1">
        <v>45348</v>
      </c>
      <c r="L1256">
        <v>9.8253237207117844E-2</v>
      </c>
      <c r="M1256" s="1">
        <v>45917</v>
      </c>
      <c r="N1256">
        <v>4.7370000000000001</v>
      </c>
      <c r="O1256" s="1">
        <v>45917</v>
      </c>
      <c r="P1256">
        <v>6.2763999999999998</v>
      </c>
      <c r="Q1256" s="1">
        <v>45348</v>
      </c>
      <c r="R1256">
        <v>6.1928119175877046E-2</v>
      </c>
      <c r="S1256" s="1">
        <v>45917</v>
      </c>
      <c r="T1256">
        <v>6.6585999999999999</v>
      </c>
      <c r="U1256" s="1">
        <v>45917</v>
      </c>
      <c r="V1256">
        <v>7.9476000000000004</v>
      </c>
      <c r="W1256" s="1">
        <v>45348</v>
      </c>
      <c r="X1256">
        <v>8.8481569526736761E-2</v>
      </c>
      <c r="Y1256" s="1">
        <v>45917</v>
      </c>
      <c r="Z1256">
        <v>10.824299999999999</v>
      </c>
      <c r="AA1256" s="1">
        <v>45917</v>
      </c>
      <c r="AB1256">
        <v>23.735800000000001</v>
      </c>
      <c r="AC1256" s="1">
        <v>45348</v>
      </c>
      <c r="AD1256">
        <v>6.8103318069120483E-2</v>
      </c>
      <c r="AE1256" s="1">
        <v>45917</v>
      </c>
      <c r="AF1256">
        <v>9.0286000000000008</v>
      </c>
      <c r="AG1256" s="1">
        <v>45917</v>
      </c>
      <c r="AH1256">
        <v>8.1517999999999997</v>
      </c>
      <c r="AI1256" s="1">
        <v>45348</v>
      </c>
      <c r="AJ1256">
        <v>9.4182007635568096E-2</v>
      </c>
      <c r="AO1256" s="1">
        <v>45348</v>
      </c>
      <c r="AP1256">
        <v>4.3354038179262179E-2</v>
      </c>
      <c r="AU1256" s="1">
        <v>45348</v>
      </c>
      <c r="AV1256">
        <v>3.8578248943005572E-2</v>
      </c>
    </row>
    <row r="1257" spans="1:48" x14ac:dyDescent="0.25">
      <c r="A1257" s="1">
        <v>45918</v>
      </c>
      <c r="B1257">
        <v>13.1761</v>
      </c>
      <c r="C1257" s="1">
        <v>45918</v>
      </c>
      <c r="D1257">
        <v>17.359000000000002</v>
      </c>
      <c r="E1257" s="1">
        <v>45349</v>
      </c>
      <c r="F1257">
        <v>0.10788675819517804</v>
      </c>
      <c r="G1257" s="1">
        <v>45890</v>
      </c>
      <c r="H1257">
        <v>14.2187</v>
      </c>
      <c r="I1257" s="1">
        <v>45890</v>
      </c>
      <c r="J1257">
        <v>17.151399999999999</v>
      </c>
      <c r="K1257" s="1">
        <v>45349</v>
      </c>
      <c r="L1257">
        <v>9.759074739590376E-2</v>
      </c>
      <c r="M1257" s="1">
        <v>45918</v>
      </c>
      <c r="N1257">
        <v>4.8240999999999996</v>
      </c>
      <c r="O1257" s="1">
        <v>45918</v>
      </c>
      <c r="P1257">
        <v>6.3369999999999997</v>
      </c>
      <c r="Q1257" s="1">
        <v>45349</v>
      </c>
      <c r="R1257">
        <v>6.1431354941569274E-2</v>
      </c>
      <c r="S1257" s="1">
        <v>45918</v>
      </c>
      <c r="T1257">
        <v>7.1798000000000002</v>
      </c>
      <c r="U1257" s="1">
        <v>45918</v>
      </c>
      <c r="V1257">
        <v>8.2254000000000005</v>
      </c>
      <c r="W1257" s="1">
        <v>45349</v>
      </c>
      <c r="X1257">
        <v>8.7838136433296021E-2</v>
      </c>
      <c r="Y1257" s="1">
        <v>45918</v>
      </c>
      <c r="Z1257">
        <v>5.2019000000000002</v>
      </c>
      <c r="AA1257" s="1">
        <v>45918</v>
      </c>
      <c r="AB1257">
        <v>8.9748000000000001</v>
      </c>
      <c r="AC1257" s="1">
        <v>45349</v>
      </c>
      <c r="AD1257">
        <v>6.7591082475547765E-2</v>
      </c>
      <c r="AE1257" s="1">
        <v>45918</v>
      </c>
      <c r="AF1257">
        <v>9.7866999999999997</v>
      </c>
      <c r="AG1257" s="1">
        <v>45918</v>
      </c>
      <c r="AH1257">
        <v>8.5328999999999997</v>
      </c>
      <c r="AI1257" s="1">
        <v>45349</v>
      </c>
      <c r="AJ1257">
        <v>9.3462934848723617E-2</v>
      </c>
      <c r="AO1257" s="1">
        <v>45349</v>
      </c>
      <c r="AP1257">
        <v>4.3247608014859509E-2</v>
      </c>
      <c r="AU1257" s="1">
        <v>45349</v>
      </c>
      <c r="AV1257">
        <v>3.8360723050219855E-2</v>
      </c>
    </row>
    <row r="1258" spans="1:48" x14ac:dyDescent="0.25">
      <c r="A1258" s="1">
        <v>45919</v>
      </c>
      <c r="B1258">
        <v>13.2745</v>
      </c>
      <c r="C1258" s="1">
        <v>45919</v>
      </c>
      <c r="D1258">
        <v>17.416399999999999</v>
      </c>
      <c r="E1258" s="1">
        <v>45350</v>
      </c>
      <c r="F1258">
        <v>0.10809348903952201</v>
      </c>
      <c r="G1258" s="1">
        <v>45891</v>
      </c>
      <c r="H1258">
        <v>13.455</v>
      </c>
      <c r="I1258" s="1">
        <v>45891</v>
      </c>
      <c r="J1258">
        <v>16.173999999999999</v>
      </c>
      <c r="K1258" s="1">
        <v>45350</v>
      </c>
      <c r="L1258">
        <v>9.746450057843925E-2</v>
      </c>
      <c r="M1258" s="1">
        <v>45919</v>
      </c>
      <c r="N1258">
        <v>5.008</v>
      </c>
      <c r="O1258" s="1">
        <v>45919</v>
      </c>
      <c r="P1258">
        <v>6.4817</v>
      </c>
      <c r="Q1258" s="1">
        <v>45350</v>
      </c>
      <c r="R1258">
        <v>6.0977440541191953E-2</v>
      </c>
      <c r="S1258" s="1">
        <v>45919</v>
      </c>
      <c r="T1258">
        <v>7.2794999999999996</v>
      </c>
      <c r="U1258" s="1">
        <v>45919</v>
      </c>
      <c r="V1258">
        <v>8.2882999999999996</v>
      </c>
      <c r="W1258" s="1">
        <v>45350</v>
      </c>
      <c r="X1258">
        <v>8.7553389769454495E-2</v>
      </c>
      <c r="Y1258" s="1">
        <v>45919</v>
      </c>
      <c r="Z1258">
        <v>5.7805999999999997</v>
      </c>
      <c r="AA1258" s="1">
        <v>45919</v>
      </c>
      <c r="AB1258">
        <v>20.3673</v>
      </c>
      <c r="AC1258" s="1">
        <v>45350</v>
      </c>
      <c r="AD1258">
        <v>6.7188040988803793E-2</v>
      </c>
      <c r="AE1258" s="1">
        <v>45919</v>
      </c>
      <c r="AF1258">
        <v>8.1727000000000007</v>
      </c>
      <c r="AG1258" s="1">
        <v>45919</v>
      </c>
      <c r="AH1258">
        <v>9.3948</v>
      </c>
      <c r="AI1258" s="1">
        <v>45350</v>
      </c>
      <c r="AJ1258">
        <v>9.305619403426392E-2</v>
      </c>
      <c r="AO1258" s="1">
        <v>45350</v>
      </c>
      <c r="AP1258">
        <v>4.2637549437183515E-2</v>
      </c>
      <c r="AU1258" s="1">
        <v>45350</v>
      </c>
      <c r="AV1258">
        <v>3.8481728893533226E-2</v>
      </c>
    </row>
    <row r="1259" spans="1:48" x14ac:dyDescent="0.25">
      <c r="E1259" s="1">
        <v>45351</v>
      </c>
      <c r="F1259">
        <v>0.10820576495619169</v>
      </c>
      <c r="G1259" s="1">
        <v>45894</v>
      </c>
      <c r="H1259">
        <v>13.958500000000001</v>
      </c>
      <c r="I1259" s="1">
        <v>45894</v>
      </c>
      <c r="J1259">
        <v>16.704899999999999</v>
      </c>
      <c r="K1259" s="1">
        <v>45351</v>
      </c>
      <c r="L1259">
        <v>9.7436279083872604E-2</v>
      </c>
      <c r="Q1259" s="1">
        <v>45351</v>
      </c>
      <c r="R1259">
        <v>6.0225870973384062E-2</v>
      </c>
      <c r="W1259" s="1">
        <v>45351</v>
      </c>
      <c r="X1259">
        <v>8.6133548517229278E-2</v>
      </c>
      <c r="AC1259" s="1">
        <v>45351</v>
      </c>
      <c r="AD1259">
        <v>6.6440425327183847E-2</v>
      </c>
      <c r="AI1259" s="1">
        <v>45351</v>
      </c>
      <c r="AJ1259">
        <v>9.203126584143892E-2</v>
      </c>
      <c r="AO1259" s="1">
        <v>45351</v>
      </c>
      <c r="AP1259">
        <v>4.1971785588690053E-2</v>
      </c>
      <c r="AU1259" s="1">
        <v>45351</v>
      </c>
      <c r="AV1259">
        <v>3.7646696238416967E-2</v>
      </c>
    </row>
    <row r="1260" spans="1:48" x14ac:dyDescent="0.25">
      <c r="E1260" s="1">
        <v>45352</v>
      </c>
      <c r="F1260">
        <v>0.10942606543627285</v>
      </c>
      <c r="G1260" s="1">
        <v>45895</v>
      </c>
      <c r="H1260">
        <v>14.611599999999999</v>
      </c>
      <c r="I1260" s="1">
        <v>45895</v>
      </c>
      <c r="J1260">
        <v>17.6934</v>
      </c>
      <c r="K1260" s="1">
        <v>45352</v>
      </c>
      <c r="L1260">
        <v>9.739669209020678E-2</v>
      </c>
      <c r="Q1260" s="1">
        <v>45352</v>
      </c>
      <c r="R1260">
        <v>5.8798106519813667E-2</v>
      </c>
      <c r="W1260" s="1">
        <v>45352</v>
      </c>
      <c r="X1260">
        <v>8.3542097497028206E-2</v>
      </c>
      <c r="AC1260" s="1">
        <v>45352</v>
      </c>
      <c r="AD1260">
        <v>6.5290202548409865E-2</v>
      </c>
      <c r="AI1260" s="1">
        <v>45352</v>
      </c>
      <c r="AJ1260">
        <v>8.7026627004026691E-2</v>
      </c>
      <c r="AO1260" s="1">
        <v>45352</v>
      </c>
      <c r="AP1260">
        <v>4.0358011417370658E-2</v>
      </c>
      <c r="AU1260" s="1">
        <v>45352</v>
      </c>
      <c r="AV1260">
        <v>3.7333981519456091E-2</v>
      </c>
    </row>
    <row r="1261" spans="1:48" x14ac:dyDescent="0.25">
      <c r="E1261" s="1">
        <v>45353</v>
      </c>
      <c r="F1261">
        <v>0.10929097416258107</v>
      </c>
      <c r="G1261" s="1">
        <v>45896</v>
      </c>
      <c r="H1261">
        <v>14.5863</v>
      </c>
      <c r="I1261" s="1">
        <v>45896</v>
      </c>
      <c r="J1261">
        <v>17.740600000000001</v>
      </c>
      <c r="K1261" s="1">
        <v>45353</v>
      </c>
      <c r="L1261">
        <v>9.8110816881106636E-2</v>
      </c>
      <c r="Q1261" s="1">
        <v>45353</v>
      </c>
      <c r="R1261">
        <v>5.8960290314236656E-2</v>
      </c>
      <c r="W1261" s="1">
        <v>45353</v>
      </c>
      <c r="X1261">
        <v>8.363228422185856E-2</v>
      </c>
      <c r="AC1261" s="1">
        <v>45353</v>
      </c>
      <c r="AD1261">
        <v>6.5366644542421817E-2</v>
      </c>
      <c r="AI1261" s="1">
        <v>45353</v>
      </c>
      <c r="AJ1261">
        <v>8.6386236678874684E-2</v>
      </c>
      <c r="AO1261" s="1">
        <v>45353</v>
      </c>
      <c r="AP1261">
        <v>4.0679029081816788E-2</v>
      </c>
      <c r="AU1261" s="1">
        <v>45353</v>
      </c>
      <c r="AV1261">
        <v>3.7528623140787788E-2</v>
      </c>
    </row>
    <row r="1262" spans="1:48" x14ac:dyDescent="0.25">
      <c r="E1262" s="1">
        <v>45354</v>
      </c>
      <c r="F1262">
        <v>0.10929097416258107</v>
      </c>
      <c r="G1262" s="1">
        <v>45897</v>
      </c>
      <c r="H1262">
        <v>14.3546</v>
      </c>
      <c r="I1262" s="1">
        <v>45897</v>
      </c>
      <c r="J1262">
        <v>17.3782</v>
      </c>
      <c r="K1262" s="1">
        <v>45354</v>
      </c>
      <c r="L1262">
        <v>9.8110816881106636E-2</v>
      </c>
      <c r="Q1262" s="1">
        <v>45354</v>
      </c>
      <c r="R1262">
        <v>5.8960290314236656E-2</v>
      </c>
      <c r="W1262" s="1">
        <v>45354</v>
      </c>
      <c r="X1262">
        <v>8.363228422185856E-2</v>
      </c>
      <c r="AC1262" s="1">
        <v>45354</v>
      </c>
      <c r="AD1262">
        <v>6.5366644542421817E-2</v>
      </c>
      <c r="AI1262" s="1">
        <v>45354</v>
      </c>
      <c r="AJ1262">
        <v>8.6386236678874684E-2</v>
      </c>
      <c r="AO1262" s="1">
        <v>45354</v>
      </c>
      <c r="AP1262">
        <v>4.0679029081816788E-2</v>
      </c>
      <c r="AU1262" s="1">
        <v>45354</v>
      </c>
      <c r="AV1262">
        <v>3.7528623140787788E-2</v>
      </c>
    </row>
    <row r="1263" spans="1:48" x14ac:dyDescent="0.25">
      <c r="E1263" s="1">
        <v>45355</v>
      </c>
      <c r="F1263">
        <v>0.10857029054968599</v>
      </c>
      <c r="G1263" s="1">
        <v>45898</v>
      </c>
      <c r="H1263">
        <v>14.6953</v>
      </c>
      <c r="I1263" s="1">
        <v>45898</v>
      </c>
      <c r="J1263">
        <v>17.914100000000001</v>
      </c>
      <c r="K1263" s="1">
        <v>45355</v>
      </c>
      <c r="L1263">
        <v>9.7380957185223868E-2</v>
      </c>
      <c r="Q1263" s="1">
        <v>45355</v>
      </c>
      <c r="R1263">
        <v>5.8490933002664926E-2</v>
      </c>
      <c r="W1263" s="1">
        <v>45355</v>
      </c>
      <c r="X1263">
        <v>8.3057042267888292E-2</v>
      </c>
      <c r="AC1263" s="1">
        <v>45355</v>
      </c>
      <c r="AD1263">
        <v>6.4989228198729973E-2</v>
      </c>
      <c r="AI1263" s="1">
        <v>45355</v>
      </c>
      <c r="AJ1263">
        <v>8.5720886205716704E-2</v>
      </c>
      <c r="AO1263" s="1">
        <v>45355</v>
      </c>
      <c r="AP1263">
        <v>4.041427102917107E-2</v>
      </c>
      <c r="AU1263" s="1">
        <v>45355</v>
      </c>
      <c r="AV1263">
        <v>3.7245878707765259E-2</v>
      </c>
    </row>
    <row r="1264" spans="1:48" x14ac:dyDescent="0.25">
      <c r="E1264" s="1">
        <v>45356</v>
      </c>
      <c r="F1264">
        <v>0.11124244349085327</v>
      </c>
      <c r="G1264" s="1">
        <v>45901</v>
      </c>
      <c r="H1264">
        <v>14.6104</v>
      </c>
      <c r="I1264" s="1">
        <v>45901</v>
      </c>
      <c r="J1264">
        <v>17.724399999999999</v>
      </c>
      <c r="K1264" s="1">
        <v>45356</v>
      </c>
      <c r="L1264">
        <v>9.7074281814715571E-2</v>
      </c>
      <c r="Q1264" s="1">
        <v>45356</v>
      </c>
      <c r="R1264">
        <v>5.8547764690973808E-2</v>
      </c>
      <c r="W1264" s="1">
        <v>45356</v>
      </c>
      <c r="X1264">
        <v>8.2247681183485938E-2</v>
      </c>
      <c r="AC1264" s="1">
        <v>45356</v>
      </c>
      <c r="AD1264">
        <v>6.4841054537465012E-2</v>
      </c>
      <c r="AI1264" s="1">
        <v>45356</v>
      </c>
      <c r="AJ1264">
        <v>8.511333031340769E-2</v>
      </c>
      <c r="AO1264" s="1">
        <v>45356</v>
      </c>
      <c r="AP1264">
        <v>3.9391098757022486E-2</v>
      </c>
      <c r="AU1264" s="1">
        <v>45356</v>
      </c>
      <c r="AV1264">
        <v>3.7280234748701298E-2</v>
      </c>
    </row>
    <row r="1265" spans="5:48" x14ac:dyDescent="0.25">
      <c r="E1265" s="1">
        <v>45357</v>
      </c>
      <c r="F1265">
        <v>0.11081967204685976</v>
      </c>
      <c r="G1265" s="1">
        <v>45902</v>
      </c>
      <c r="H1265">
        <v>15.4999</v>
      </c>
      <c r="I1265" s="1">
        <v>45902</v>
      </c>
      <c r="J1265">
        <v>18.986599999999999</v>
      </c>
      <c r="K1265" s="1">
        <v>45357</v>
      </c>
      <c r="L1265">
        <v>9.6673919914165199E-2</v>
      </c>
      <c r="Q1265" s="1">
        <v>45357</v>
      </c>
      <c r="R1265">
        <v>5.8673870273237366E-2</v>
      </c>
      <c r="W1265" s="1">
        <v>45357</v>
      </c>
      <c r="X1265">
        <v>8.2093154259135867E-2</v>
      </c>
      <c r="AC1265" s="1">
        <v>45357</v>
      </c>
      <c r="AD1265">
        <v>6.4801473733433604E-2</v>
      </c>
      <c r="AI1265" s="1">
        <v>45357</v>
      </c>
      <c r="AJ1265">
        <v>8.4748098602335148E-2</v>
      </c>
      <c r="AO1265" s="1">
        <v>45357</v>
      </c>
      <c r="AP1265">
        <v>3.9392553078693722E-2</v>
      </c>
      <c r="AU1265" s="1">
        <v>45357</v>
      </c>
      <c r="AV1265">
        <v>3.7279419783776642E-2</v>
      </c>
    </row>
    <row r="1266" spans="5:48" x14ac:dyDescent="0.25">
      <c r="E1266" s="1">
        <v>45358</v>
      </c>
      <c r="F1266">
        <v>0.11145764369493083</v>
      </c>
      <c r="G1266" s="1">
        <v>45903</v>
      </c>
      <c r="H1266">
        <v>14.924899999999999</v>
      </c>
      <c r="I1266" s="1">
        <v>45903</v>
      </c>
      <c r="J1266">
        <v>18.271699999999999</v>
      </c>
      <c r="K1266" s="1">
        <v>45358</v>
      </c>
      <c r="L1266">
        <v>9.860784992309142E-2</v>
      </c>
      <c r="Q1266" s="1">
        <v>45358</v>
      </c>
      <c r="R1266">
        <v>5.8639266880775073E-2</v>
      </c>
      <c r="W1266" s="1">
        <v>45358</v>
      </c>
      <c r="X1266">
        <v>8.2213064855633483E-2</v>
      </c>
      <c r="AC1266" s="1">
        <v>45358</v>
      </c>
      <c r="AD1266">
        <v>6.5036390968240543E-2</v>
      </c>
      <c r="AI1266" s="1">
        <v>45358</v>
      </c>
      <c r="AJ1266">
        <v>8.4799489547587259E-2</v>
      </c>
      <c r="AO1266" s="1">
        <v>45358</v>
      </c>
      <c r="AP1266">
        <v>3.9625690025220962E-2</v>
      </c>
      <c r="AU1266" s="1">
        <v>45358</v>
      </c>
      <c r="AV1266">
        <v>3.7344955044308618E-2</v>
      </c>
    </row>
    <row r="1267" spans="5:48" x14ac:dyDescent="0.25">
      <c r="E1267" s="1">
        <v>45359</v>
      </c>
      <c r="F1267">
        <v>0.11268411738980554</v>
      </c>
      <c r="G1267" s="1">
        <v>45904</v>
      </c>
      <c r="H1267">
        <v>14.591900000000001</v>
      </c>
      <c r="I1267" s="1">
        <v>45904</v>
      </c>
      <c r="J1267">
        <v>17.718299999999999</v>
      </c>
      <c r="K1267" s="1">
        <v>45359</v>
      </c>
      <c r="L1267">
        <v>9.7132036685337625E-2</v>
      </c>
      <c r="Q1267" s="1">
        <v>45359</v>
      </c>
      <c r="R1267">
        <v>5.8410302528339154E-2</v>
      </c>
      <c r="W1267" s="1">
        <v>45359</v>
      </c>
      <c r="X1267">
        <v>8.1387298573611613E-2</v>
      </c>
      <c r="AC1267" s="1">
        <v>45359</v>
      </c>
      <c r="AD1267">
        <v>6.4214523682519856E-2</v>
      </c>
      <c r="AI1267" s="1">
        <v>45359</v>
      </c>
      <c r="AJ1267">
        <v>8.4394998091480294E-2</v>
      </c>
      <c r="AO1267" s="1">
        <v>45359</v>
      </c>
      <c r="AP1267">
        <v>3.9346534548916824E-2</v>
      </c>
      <c r="AU1267" s="1">
        <v>45359</v>
      </c>
      <c r="AV1267">
        <v>3.7334556326507902E-2</v>
      </c>
    </row>
    <row r="1268" spans="5:48" x14ac:dyDescent="0.25">
      <c r="E1268" s="1">
        <v>45360</v>
      </c>
      <c r="F1268">
        <v>0.11355137993697995</v>
      </c>
      <c r="G1268" s="1">
        <v>45905</v>
      </c>
      <c r="H1268">
        <v>14.789</v>
      </c>
      <c r="I1268" s="1">
        <v>45905</v>
      </c>
      <c r="J1268">
        <v>18.0913</v>
      </c>
      <c r="K1268" s="1">
        <v>45360</v>
      </c>
      <c r="L1268">
        <v>9.783508890278568E-2</v>
      </c>
      <c r="Q1268" s="1">
        <v>45360</v>
      </c>
      <c r="R1268">
        <v>5.8845655629401895E-2</v>
      </c>
      <c r="W1268" s="1">
        <v>45360</v>
      </c>
      <c r="X1268">
        <v>8.2060438083453938E-2</v>
      </c>
      <c r="AC1268" s="1">
        <v>45360</v>
      </c>
      <c r="AD1268">
        <v>6.4729410300585585E-2</v>
      </c>
      <c r="AI1268" s="1">
        <v>45360</v>
      </c>
      <c r="AJ1268">
        <v>8.4975172984605066E-2</v>
      </c>
      <c r="AO1268" s="1">
        <v>45360</v>
      </c>
      <c r="AP1268">
        <v>3.9672177394772121E-2</v>
      </c>
      <c r="AU1268" s="1">
        <v>45360</v>
      </c>
      <c r="AV1268">
        <v>3.7625422284431248E-2</v>
      </c>
    </row>
    <row r="1269" spans="5:48" x14ac:dyDescent="0.25">
      <c r="E1269" s="1">
        <v>45361</v>
      </c>
      <c r="F1269">
        <v>0.11355137993697995</v>
      </c>
      <c r="G1269" s="1">
        <v>45908</v>
      </c>
      <c r="H1269">
        <v>14.172800000000001</v>
      </c>
      <c r="I1269" s="1">
        <v>45908</v>
      </c>
      <c r="J1269">
        <v>17.1557</v>
      </c>
      <c r="K1269" s="1">
        <v>45361</v>
      </c>
      <c r="L1269">
        <v>9.783508890278568E-2</v>
      </c>
      <c r="Q1269" s="1">
        <v>45361</v>
      </c>
      <c r="R1269">
        <v>5.8845655629401895E-2</v>
      </c>
      <c r="W1269" s="1">
        <v>45361</v>
      </c>
      <c r="X1269">
        <v>8.2060438083453938E-2</v>
      </c>
      <c r="AC1269" s="1">
        <v>45361</v>
      </c>
      <c r="AD1269">
        <v>6.4729410300585585E-2</v>
      </c>
      <c r="AI1269" s="1">
        <v>45361</v>
      </c>
      <c r="AJ1269">
        <v>8.4975172984605066E-2</v>
      </c>
      <c r="AO1269" s="1">
        <v>45361</v>
      </c>
      <c r="AP1269">
        <v>3.9672177394772121E-2</v>
      </c>
      <c r="AU1269" s="1">
        <v>45361</v>
      </c>
      <c r="AV1269">
        <v>3.7625422284431248E-2</v>
      </c>
    </row>
    <row r="1270" spans="5:48" x14ac:dyDescent="0.25">
      <c r="E1270" s="1">
        <v>45362</v>
      </c>
      <c r="F1270">
        <v>0.11275751835484848</v>
      </c>
      <c r="G1270" s="1">
        <v>45909</v>
      </c>
      <c r="H1270">
        <v>14.061500000000001</v>
      </c>
      <c r="I1270" s="1">
        <v>45909</v>
      </c>
      <c r="J1270">
        <v>17.0992</v>
      </c>
      <c r="K1270" s="1">
        <v>45362</v>
      </c>
      <c r="L1270">
        <v>9.826651162858048E-2</v>
      </c>
      <c r="Q1270" s="1">
        <v>45362</v>
      </c>
      <c r="R1270">
        <v>5.8372613239963074E-2</v>
      </c>
      <c r="W1270" s="1">
        <v>45362</v>
      </c>
      <c r="X1270">
        <v>8.1375555343112291E-2</v>
      </c>
      <c r="AC1270" s="1">
        <v>45362</v>
      </c>
      <c r="AD1270">
        <v>6.4240181098507418E-2</v>
      </c>
      <c r="AI1270" s="1">
        <v>45362</v>
      </c>
      <c r="AJ1270">
        <v>8.4390195762011788E-2</v>
      </c>
      <c r="AO1270" s="1">
        <v>45362</v>
      </c>
      <c r="AP1270">
        <v>3.945268366219909E-2</v>
      </c>
      <c r="AU1270" s="1">
        <v>45362</v>
      </c>
      <c r="AV1270">
        <v>3.731967578728683E-2</v>
      </c>
    </row>
    <row r="1271" spans="5:48" x14ac:dyDescent="0.25">
      <c r="E1271" s="1">
        <v>45363</v>
      </c>
      <c r="F1271">
        <v>0.11425301185532553</v>
      </c>
      <c r="G1271" s="1">
        <v>45910</v>
      </c>
      <c r="H1271">
        <v>14.1738</v>
      </c>
      <c r="I1271" s="1">
        <v>45910</v>
      </c>
      <c r="J1271">
        <v>17.200800000000001</v>
      </c>
      <c r="K1271" s="1">
        <v>45363</v>
      </c>
      <c r="L1271">
        <v>9.9927929009156688E-2</v>
      </c>
      <c r="Q1271" s="1">
        <v>45363</v>
      </c>
      <c r="R1271">
        <v>5.8277671007922256E-2</v>
      </c>
      <c r="W1271" s="1">
        <v>45363</v>
      </c>
      <c r="X1271">
        <v>8.0978787828873633E-2</v>
      </c>
      <c r="AC1271" s="1">
        <v>45363</v>
      </c>
      <c r="AD1271">
        <v>6.410656636119362E-2</v>
      </c>
      <c r="AI1271" s="1">
        <v>45363</v>
      </c>
      <c r="AJ1271">
        <v>8.4436206405125391E-2</v>
      </c>
      <c r="AO1271" s="1">
        <v>45363</v>
      </c>
      <c r="AP1271">
        <v>3.9375571574557906E-2</v>
      </c>
      <c r="AU1271" s="1">
        <v>45363</v>
      </c>
      <c r="AV1271">
        <v>3.7427754865088071E-2</v>
      </c>
    </row>
    <row r="1272" spans="5:48" x14ac:dyDescent="0.25">
      <c r="E1272" s="1">
        <v>45364</v>
      </c>
      <c r="F1272">
        <v>0.11185035555645594</v>
      </c>
      <c r="G1272" s="1">
        <v>45911</v>
      </c>
      <c r="H1272">
        <v>14.0745</v>
      </c>
      <c r="I1272" s="1">
        <v>45911</v>
      </c>
      <c r="J1272">
        <v>17.020299999999999</v>
      </c>
      <c r="K1272" s="1">
        <v>45364</v>
      </c>
      <c r="L1272">
        <v>9.9808492649381172E-2</v>
      </c>
      <c r="Q1272" s="1">
        <v>45364</v>
      </c>
      <c r="R1272">
        <v>4.9747736298628706E-2</v>
      </c>
      <c r="W1272" s="1">
        <v>45364</v>
      </c>
      <c r="X1272">
        <v>7.3513025770957224E-2</v>
      </c>
      <c r="AC1272" s="1">
        <v>45364</v>
      </c>
      <c r="AD1272">
        <v>5.6760531445114996E-2</v>
      </c>
      <c r="AI1272" s="1">
        <v>45364</v>
      </c>
      <c r="AJ1272">
        <v>7.7733980361576041E-2</v>
      </c>
      <c r="AO1272" s="1">
        <v>45364</v>
      </c>
      <c r="AP1272">
        <v>3.8982077225797808E-2</v>
      </c>
      <c r="AU1272" s="1">
        <v>45364</v>
      </c>
      <c r="AV1272">
        <v>3.7317014329645452E-2</v>
      </c>
    </row>
    <row r="1273" spans="5:48" x14ac:dyDescent="0.25">
      <c r="E1273" s="1">
        <v>45365</v>
      </c>
      <c r="F1273">
        <v>0.1121499326407227</v>
      </c>
      <c r="G1273" s="1">
        <v>45912</v>
      </c>
      <c r="H1273">
        <v>13.6373</v>
      </c>
      <c r="I1273" s="1">
        <v>45912</v>
      </c>
      <c r="J1273">
        <v>16.468800000000002</v>
      </c>
      <c r="K1273" s="1">
        <v>45365</v>
      </c>
      <c r="L1273">
        <v>0.10000731506516343</v>
      </c>
      <c r="Q1273" s="1">
        <v>45365</v>
      </c>
      <c r="R1273">
        <v>5.0095836826640733E-2</v>
      </c>
      <c r="W1273" s="1">
        <v>45365</v>
      </c>
      <c r="X1273">
        <v>7.169434632260209E-2</v>
      </c>
      <c r="AC1273" s="1">
        <v>45365</v>
      </c>
      <c r="AD1273">
        <v>5.5719717113583249E-2</v>
      </c>
      <c r="AI1273" s="1">
        <v>45365</v>
      </c>
      <c r="AJ1273">
        <v>7.5689376774441305E-2</v>
      </c>
      <c r="AO1273" s="1">
        <v>45365</v>
      </c>
      <c r="AP1273">
        <v>3.7362666091313043E-2</v>
      </c>
      <c r="AU1273" s="1">
        <v>45365</v>
      </c>
      <c r="AV1273">
        <v>3.248305126260978E-2</v>
      </c>
    </row>
    <row r="1274" spans="5:48" x14ac:dyDescent="0.25">
      <c r="E1274" s="1">
        <v>45366</v>
      </c>
      <c r="F1274">
        <v>0.11327585048138696</v>
      </c>
      <c r="G1274" s="1">
        <v>45915</v>
      </c>
      <c r="H1274">
        <v>13.501300000000001</v>
      </c>
      <c r="I1274" s="1">
        <v>45915</v>
      </c>
      <c r="J1274">
        <v>16.1738</v>
      </c>
      <c r="K1274" s="1">
        <v>45366</v>
      </c>
      <c r="L1274">
        <v>0.10018311305690551</v>
      </c>
      <c r="Q1274" s="1">
        <v>45366</v>
      </c>
      <c r="R1274">
        <v>4.988366834215921E-2</v>
      </c>
      <c r="W1274" s="1">
        <v>45366</v>
      </c>
      <c r="X1274">
        <v>7.1662541655489687E-2</v>
      </c>
      <c r="AC1274" s="1">
        <v>45366</v>
      </c>
      <c r="AD1274">
        <v>5.5668428517794355E-2</v>
      </c>
      <c r="AI1274" s="1">
        <v>45366</v>
      </c>
      <c r="AJ1274">
        <v>7.5924022450953865E-2</v>
      </c>
      <c r="AO1274" s="1">
        <v>45366</v>
      </c>
      <c r="AP1274">
        <v>3.6383556634212597E-2</v>
      </c>
      <c r="AU1274" s="1">
        <v>45366</v>
      </c>
      <c r="AV1274">
        <v>3.2281447147526843E-2</v>
      </c>
    </row>
    <row r="1275" spans="5:48" x14ac:dyDescent="0.25">
      <c r="E1275" s="1">
        <v>45367</v>
      </c>
      <c r="F1275">
        <v>0.11404571038129278</v>
      </c>
      <c r="G1275" s="1">
        <v>45916</v>
      </c>
      <c r="H1275">
        <v>14.1896</v>
      </c>
      <c r="I1275" s="1">
        <v>45916</v>
      </c>
      <c r="J1275">
        <v>17.172799999999999</v>
      </c>
      <c r="K1275" s="1">
        <v>45367</v>
      </c>
      <c r="L1275">
        <v>9.9730768146744753E-2</v>
      </c>
      <c r="Q1275" s="1">
        <v>45367</v>
      </c>
      <c r="R1275">
        <v>5.0296221769168294E-2</v>
      </c>
      <c r="W1275" s="1">
        <v>45367</v>
      </c>
      <c r="X1275">
        <v>7.1806017235456404E-2</v>
      </c>
      <c r="AC1275" s="1">
        <v>45367</v>
      </c>
      <c r="AD1275">
        <v>5.6013067144336341E-2</v>
      </c>
      <c r="AI1275" s="1">
        <v>45367</v>
      </c>
      <c r="AJ1275">
        <v>7.6564050839828646E-2</v>
      </c>
      <c r="AO1275" s="1">
        <v>45367</v>
      </c>
      <c r="AP1275">
        <v>3.6014846094183019E-2</v>
      </c>
      <c r="AU1275" s="1">
        <v>45367</v>
      </c>
      <c r="AV1275">
        <v>3.2439428817072638E-2</v>
      </c>
    </row>
    <row r="1276" spans="5:48" x14ac:dyDescent="0.25">
      <c r="E1276" s="1">
        <v>45368</v>
      </c>
      <c r="F1276">
        <v>0.11404571038129278</v>
      </c>
      <c r="G1276" s="1">
        <v>45917</v>
      </c>
      <c r="H1276">
        <v>14.122299999999999</v>
      </c>
      <c r="I1276" s="1">
        <v>45917</v>
      </c>
      <c r="J1276">
        <v>17.1188</v>
      </c>
      <c r="K1276" s="1">
        <v>45368</v>
      </c>
      <c r="L1276">
        <v>9.9730768146744753E-2</v>
      </c>
      <c r="Q1276" s="1">
        <v>45368</v>
      </c>
      <c r="R1276">
        <v>5.0296221769168294E-2</v>
      </c>
      <c r="W1276" s="1">
        <v>45368</v>
      </c>
      <c r="X1276">
        <v>7.1806017235456404E-2</v>
      </c>
      <c r="AC1276" s="1">
        <v>45368</v>
      </c>
      <c r="AD1276">
        <v>5.6013067144336341E-2</v>
      </c>
      <c r="AI1276" s="1">
        <v>45368</v>
      </c>
      <c r="AJ1276">
        <v>7.6564050839828646E-2</v>
      </c>
      <c r="AO1276" s="1">
        <v>45368</v>
      </c>
      <c r="AP1276">
        <v>3.6014846094183019E-2</v>
      </c>
      <c r="AU1276" s="1">
        <v>45368</v>
      </c>
      <c r="AV1276">
        <v>3.2439428817072638E-2</v>
      </c>
    </row>
    <row r="1277" spans="5:48" x14ac:dyDescent="0.25">
      <c r="E1277" s="1">
        <v>45369</v>
      </c>
      <c r="F1277">
        <v>0.11354134764911168</v>
      </c>
      <c r="G1277" s="1">
        <v>45918</v>
      </c>
      <c r="H1277">
        <v>13.6287</v>
      </c>
      <c r="I1277" s="1">
        <v>45918</v>
      </c>
      <c r="J1277">
        <v>16.352699999999999</v>
      </c>
      <c r="K1277" s="1">
        <v>45369</v>
      </c>
      <c r="L1277">
        <v>9.9007884289936052E-2</v>
      </c>
      <c r="Q1277" s="1">
        <v>45369</v>
      </c>
      <c r="R1277">
        <v>5.0063649409899033E-2</v>
      </c>
      <c r="W1277" s="1">
        <v>45369</v>
      </c>
      <c r="X1277">
        <v>7.1268524312501677E-2</v>
      </c>
      <c r="AC1277" s="1">
        <v>45369</v>
      </c>
      <c r="AD1277">
        <v>5.557978141213734E-2</v>
      </c>
      <c r="AI1277" s="1">
        <v>45369</v>
      </c>
      <c r="AJ1277">
        <v>7.5930128029184418E-2</v>
      </c>
      <c r="AO1277" s="1">
        <v>45369</v>
      </c>
      <c r="AP1277">
        <v>3.5729682384844939E-2</v>
      </c>
      <c r="AU1277" s="1">
        <v>45369</v>
      </c>
      <c r="AV1277">
        <v>3.2229444762059953E-2</v>
      </c>
    </row>
    <row r="1278" spans="5:48" x14ac:dyDescent="0.25">
      <c r="E1278" s="1">
        <v>45370</v>
      </c>
      <c r="F1278">
        <v>0.11349326069627327</v>
      </c>
      <c r="G1278" s="1">
        <v>45919</v>
      </c>
      <c r="H1278">
        <v>13.614000000000001</v>
      </c>
      <c r="I1278" s="1">
        <v>45919</v>
      </c>
      <c r="J1278">
        <v>16.443899999999999</v>
      </c>
      <c r="K1278" s="1">
        <v>45370</v>
      </c>
      <c r="L1278">
        <v>9.920109892212535E-2</v>
      </c>
      <c r="Q1278" s="1">
        <v>45370</v>
      </c>
      <c r="R1278">
        <v>5.0371803954414554E-2</v>
      </c>
      <c r="W1278" s="1">
        <v>45370</v>
      </c>
      <c r="X1278">
        <v>7.1483941395398376E-2</v>
      </c>
      <c r="AC1278" s="1">
        <v>45370</v>
      </c>
      <c r="AD1278">
        <v>5.5819539242337873E-2</v>
      </c>
      <c r="AI1278" s="1">
        <v>45370</v>
      </c>
      <c r="AJ1278">
        <v>7.6343549974996719E-2</v>
      </c>
      <c r="AO1278" s="1">
        <v>45370</v>
      </c>
      <c r="AP1278">
        <v>3.5293206821669747E-2</v>
      </c>
      <c r="AU1278" s="1">
        <v>45370</v>
      </c>
      <c r="AV1278">
        <v>3.1699634158603641E-2</v>
      </c>
    </row>
    <row r="1279" spans="5:48" x14ac:dyDescent="0.25">
      <c r="E1279" s="1">
        <v>45371</v>
      </c>
      <c r="F1279">
        <v>0.1095843916278451</v>
      </c>
      <c r="K1279" s="1">
        <v>45371</v>
      </c>
      <c r="L1279">
        <v>9.9266513813179524E-2</v>
      </c>
      <c r="Q1279" s="1">
        <v>45371</v>
      </c>
      <c r="R1279">
        <v>5.0762457655545296E-2</v>
      </c>
      <c r="W1279" s="1">
        <v>45371</v>
      </c>
      <c r="X1279">
        <v>7.1371700968120094E-2</v>
      </c>
      <c r="AC1279" s="1">
        <v>45371</v>
      </c>
      <c r="AD1279">
        <v>5.5685527694553275E-2</v>
      </c>
      <c r="AI1279" s="1">
        <v>45371</v>
      </c>
      <c r="AJ1279">
        <v>7.6919180613734608E-2</v>
      </c>
      <c r="AO1279" s="1">
        <v>45371</v>
      </c>
      <c r="AP1279">
        <v>3.4962706095621958E-2</v>
      </c>
      <c r="AU1279" s="1">
        <v>45371</v>
      </c>
      <c r="AV1279">
        <v>3.2230469832569476E-2</v>
      </c>
    </row>
    <row r="1280" spans="5:48" x14ac:dyDescent="0.25">
      <c r="E1280" s="1">
        <v>45372</v>
      </c>
      <c r="F1280">
        <v>0.10822149911619694</v>
      </c>
      <c r="K1280" s="1">
        <v>45372</v>
      </c>
      <c r="L1280">
        <v>0.10052186667343219</v>
      </c>
      <c r="Q1280" s="1">
        <v>45372</v>
      </c>
      <c r="R1280">
        <v>5.0029281417693576E-2</v>
      </c>
      <c r="W1280" s="1">
        <v>45372</v>
      </c>
      <c r="X1280">
        <v>7.1452415658228907E-2</v>
      </c>
      <c r="AC1280" s="1">
        <v>45372</v>
      </c>
      <c r="AD1280">
        <v>5.5678327047167332E-2</v>
      </c>
      <c r="AI1280" s="1">
        <v>45372</v>
      </c>
      <c r="AJ1280">
        <v>7.7142149522512776E-2</v>
      </c>
      <c r="AO1280" s="1">
        <v>45372</v>
      </c>
      <c r="AP1280">
        <v>3.5556220307013019E-2</v>
      </c>
      <c r="AU1280" s="1">
        <v>45372</v>
      </c>
      <c r="AV1280">
        <v>3.2221003767605269E-2</v>
      </c>
    </row>
    <row r="1281" spans="5:48" x14ac:dyDescent="0.25">
      <c r="E1281" s="1">
        <v>45373</v>
      </c>
      <c r="F1281">
        <v>0.10840018302943373</v>
      </c>
      <c r="K1281" s="1">
        <v>45373</v>
      </c>
      <c r="L1281">
        <v>0.10092090769603838</v>
      </c>
      <c r="Q1281" s="1">
        <v>45373</v>
      </c>
      <c r="R1281">
        <v>5.0014661005619125E-2</v>
      </c>
      <c r="W1281" s="1">
        <v>45373</v>
      </c>
      <c r="X1281">
        <v>7.1746679880160744E-2</v>
      </c>
      <c r="AC1281" s="1">
        <v>45373</v>
      </c>
      <c r="AD1281">
        <v>5.6045331925311262E-2</v>
      </c>
      <c r="AI1281" s="1">
        <v>45373</v>
      </c>
      <c r="AJ1281">
        <v>7.7315784344214933E-2</v>
      </c>
      <c r="AO1281" s="1">
        <v>45373</v>
      </c>
      <c r="AP1281">
        <v>3.567335484152874E-2</v>
      </c>
      <c r="AU1281" s="1">
        <v>45373</v>
      </c>
      <c r="AV1281">
        <v>3.2975685843697193E-2</v>
      </c>
    </row>
    <row r="1282" spans="5:48" x14ac:dyDescent="0.25">
      <c r="E1282" s="1">
        <v>45374</v>
      </c>
      <c r="F1282">
        <v>0.10918291633785029</v>
      </c>
      <c r="K1282" s="1">
        <v>45374</v>
      </c>
      <c r="L1282">
        <v>0.1017566819970754</v>
      </c>
      <c r="Q1282" s="1">
        <v>45374</v>
      </c>
      <c r="R1282">
        <v>5.0310853442647206E-2</v>
      </c>
      <c r="W1282" s="1">
        <v>45374</v>
      </c>
      <c r="X1282">
        <v>7.2209897247897711E-2</v>
      </c>
      <c r="AC1282" s="1">
        <v>45374</v>
      </c>
      <c r="AD1282">
        <v>5.6421407775786948E-2</v>
      </c>
      <c r="AI1282" s="1">
        <v>45374</v>
      </c>
      <c r="AJ1282">
        <v>7.7663421513184352E-2</v>
      </c>
      <c r="AO1282" s="1">
        <v>45374</v>
      </c>
      <c r="AP1282">
        <v>3.5749784934839393E-2</v>
      </c>
      <c r="AU1282" s="1">
        <v>45374</v>
      </c>
      <c r="AV1282">
        <v>3.2771937067749148E-2</v>
      </c>
    </row>
    <row r="1283" spans="5:48" x14ac:dyDescent="0.25">
      <c r="E1283" s="1">
        <v>45375</v>
      </c>
      <c r="F1283">
        <v>0.10918291633785029</v>
      </c>
      <c r="K1283" s="1">
        <v>45375</v>
      </c>
      <c r="L1283">
        <v>0.1017566819970754</v>
      </c>
      <c r="Q1283" s="1">
        <v>45375</v>
      </c>
      <c r="R1283">
        <v>5.0310853442647206E-2</v>
      </c>
      <c r="W1283" s="1">
        <v>45375</v>
      </c>
      <c r="X1283">
        <v>7.2209897247897711E-2</v>
      </c>
      <c r="AC1283" s="1">
        <v>45375</v>
      </c>
      <c r="AD1283">
        <v>5.6421407775786948E-2</v>
      </c>
      <c r="AI1283" s="1">
        <v>45375</v>
      </c>
      <c r="AJ1283">
        <v>7.7663421513184352E-2</v>
      </c>
      <c r="AO1283" s="1">
        <v>45375</v>
      </c>
      <c r="AP1283">
        <v>3.5749784934839393E-2</v>
      </c>
      <c r="AU1283" s="1">
        <v>45375</v>
      </c>
      <c r="AV1283">
        <v>3.2771937067749148E-2</v>
      </c>
    </row>
    <row r="1284" spans="5:48" x14ac:dyDescent="0.25">
      <c r="E1284" s="1">
        <v>45376</v>
      </c>
      <c r="F1284">
        <v>0.10868472685485633</v>
      </c>
      <c r="K1284" s="1">
        <v>45376</v>
      </c>
      <c r="L1284">
        <v>0.10093108265024524</v>
      </c>
      <c r="Q1284" s="1">
        <v>45376</v>
      </c>
      <c r="R1284">
        <v>5.0015487820977818E-2</v>
      </c>
      <c r="W1284" s="1">
        <v>45376</v>
      </c>
      <c r="X1284">
        <v>7.1915553673347482E-2</v>
      </c>
      <c r="AC1284" s="1">
        <v>45376</v>
      </c>
      <c r="AD1284">
        <v>5.6153620782981126E-2</v>
      </c>
      <c r="AI1284" s="1">
        <v>45376</v>
      </c>
      <c r="AJ1284">
        <v>7.7041029325654459E-2</v>
      </c>
      <c r="AO1284" s="1">
        <v>45376</v>
      </c>
      <c r="AP1284">
        <v>3.5610121615160681E-2</v>
      </c>
      <c r="AU1284" s="1">
        <v>45376</v>
      </c>
      <c r="AV1284">
        <v>3.2965567188285728E-2</v>
      </c>
    </row>
    <row r="1285" spans="5:48" x14ac:dyDescent="0.25">
      <c r="E1285" s="1">
        <v>45377</v>
      </c>
      <c r="F1285">
        <v>0.10814465125812583</v>
      </c>
      <c r="K1285" s="1">
        <v>45377</v>
      </c>
      <c r="L1285">
        <v>0.10020424218753919</v>
      </c>
      <c r="Q1285" s="1">
        <v>45377</v>
      </c>
      <c r="R1285">
        <v>4.9676282787727039E-2</v>
      </c>
      <c r="W1285" s="1">
        <v>45377</v>
      </c>
      <c r="X1285">
        <v>7.1323929824305465E-2</v>
      </c>
      <c r="AC1285" s="1">
        <v>45377</v>
      </c>
      <c r="AD1285">
        <v>5.5698915484634029E-2</v>
      </c>
      <c r="AI1285" s="1">
        <v>45377</v>
      </c>
      <c r="AJ1285">
        <v>7.6409803294574141E-2</v>
      </c>
      <c r="AO1285" s="1">
        <v>45377</v>
      </c>
      <c r="AP1285">
        <v>3.5399342848489272E-2</v>
      </c>
      <c r="AU1285" s="1">
        <v>45377</v>
      </c>
      <c r="AV1285">
        <v>3.2750082084407842E-2</v>
      </c>
    </row>
    <row r="1286" spans="5:48" x14ac:dyDescent="0.25">
      <c r="E1286" s="1">
        <v>45378</v>
      </c>
      <c r="F1286">
        <v>0.10913628860821856</v>
      </c>
      <c r="K1286" s="1">
        <v>45378</v>
      </c>
      <c r="L1286">
        <v>9.9456401289178153E-2</v>
      </c>
      <c r="Q1286" s="1">
        <v>45378</v>
      </c>
      <c r="R1286">
        <v>5.0116290248107334E-2</v>
      </c>
      <c r="W1286" s="1">
        <v>45378</v>
      </c>
      <c r="X1286">
        <v>7.0152301928720281E-2</v>
      </c>
      <c r="AC1286" s="1">
        <v>45378</v>
      </c>
      <c r="AD1286">
        <v>5.4451348495778755E-2</v>
      </c>
      <c r="AI1286" s="1">
        <v>45378</v>
      </c>
      <c r="AJ1286">
        <v>7.6516569856744279E-2</v>
      </c>
      <c r="AO1286" s="1">
        <v>45378</v>
      </c>
      <c r="AP1286">
        <v>3.5621635319277443E-2</v>
      </c>
      <c r="AU1286" s="1">
        <v>45378</v>
      </c>
      <c r="AV1286">
        <v>3.2496889712600119E-2</v>
      </c>
    </row>
    <row r="1287" spans="5:48" x14ac:dyDescent="0.25">
      <c r="E1287" s="1">
        <v>45379</v>
      </c>
      <c r="F1287">
        <v>0.10911673695388212</v>
      </c>
      <c r="K1287" s="1">
        <v>45379</v>
      </c>
      <c r="L1287">
        <v>9.9001031173284806E-2</v>
      </c>
      <c r="Q1287" s="1">
        <v>45379</v>
      </c>
      <c r="R1287">
        <v>4.9873065876523237E-2</v>
      </c>
      <c r="W1287" s="1">
        <v>45379</v>
      </c>
      <c r="X1287">
        <v>6.9997495219876874E-2</v>
      </c>
      <c r="AC1287" s="1">
        <v>45379</v>
      </c>
      <c r="AD1287">
        <v>5.4249519966680766E-2</v>
      </c>
      <c r="AI1287" s="1">
        <v>45379</v>
      </c>
      <c r="AJ1287">
        <v>7.6884765286326026E-2</v>
      </c>
      <c r="AO1287" s="1">
        <v>45379</v>
      </c>
      <c r="AP1287">
        <v>3.5733884410461297E-2</v>
      </c>
      <c r="AU1287" s="1">
        <v>45379</v>
      </c>
      <c r="AV1287">
        <v>3.2489357550552586E-2</v>
      </c>
    </row>
    <row r="1288" spans="5:48" x14ac:dyDescent="0.25">
      <c r="E1288" s="1">
        <v>45380</v>
      </c>
      <c r="F1288">
        <v>0.10965019118721316</v>
      </c>
      <c r="K1288" s="1">
        <v>45380</v>
      </c>
      <c r="L1288">
        <v>9.9793194203283087E-2</v>
      </c>
      <c r="Q1288" s="1">
        <v>45380</v>
      </c>
      <c r="R1288">
        <v>4.9587386219534388E-2</v>
      </c>
      <c r="W1288" s="1">
        <v>45380</v>
      </c>
      <c r="X1288">
        <v>7.0206763486032664E-2</v>
      </c>
      <c r="AC1288" s="1">
        <v>45380</v>
      </c>
      <c r="AD1288">
        <v>5.4559300165814423E-2</v>
      </c>
      <c r="AI1288" s="1">
        <v>45380</v>
      </c>
      <c r="AJ1288">
        <v>7.7005072058246554E-2</v>
      </c>
      <c r="AO1288" s="1">
        <v>45380</v>
      </c>
      <c r="AP1288">
        <v>3.5660080323823694E-2</v>
      </c>
      <c r="AU1288" s="1">
        <v>45380</v>
      </c>
      <c r="AV1288">
        <v>3.2676543588063468E-2</v>
      </c>
    </row>
    <row r="1289" spans="5:48" x14ac:dyDescent="0.25">
      <c r="E1289" s="1">
        <v>45381</v>
      </c>
      <c r="F1289">
        <v>0.10952445293666128</v>
      </c>
      <c r="K1289" s="1">
        <v>45381</v>
      </c>
      <c r="L1289">
        <v>0.10037960200116754</v>
      </c>
      <c r="Q1289" s="1">
        <v>45381</v>
      </c>
      <c r="R1289">
        <v>4.9436756419333323E-2</v>
      </c>
      <c r="W1289" s="1">
        <v>45381</v>
      </c>
      <c r="X1289">
        <v>6.9432137492231635E-2</v>
      </c>
      <c r="AC1289" s="1">
        <v>45381</v>
      </c>
      <c r="AD1289">
        <v>5.3971374524500119E-2</v>
      </c>
      <c r="AI1289" s="1">
        <v>45381</v>
      </c>
      <c r="AJ1289">
        <v>7.4722593719207336E-2</v>
      </c>
      <c r="AO1289" s="1">
        <v>45381</v>
      </c>
      <c r="AP1289">
        <v>3.4984060852767736E-2</v>
      </c>
      <c r="AU1289" s="1">
        <v>45381</v>
      </c>
      <c r="AV1289">
        <v>3.2441315723196758E-2</v>
      </c>
    </row>
    <row r="1290" spans="5:48" x14ac:dyDescent="0.25">
      <c r="E1290" s="1">
        <v>45382</v>
      </c>
      <c r="F1290">
        <v>0.10952445293666128</v>
      </c>
      <c r="K1290" s="1">
        <v>45382</v>
      </c>
      <c r="L1290">
        <v>0.10037960200116754</v>
      </c>
      <c r="Q1290" s="1">
        <v>45382</v>
      </c>
      <c r="R1290">
        <v>4.9436756419333323E-2</v>
      </c>
      <c r="W1290" s="1">
        <v>45382</v>
      </c>
      <c r="X1290">
        <v>6.9432137492231635E-2</v>
      </c>
      <c r="AC1290" s="1">
        <v>45382</v>
      </c>
      <c r="AD1290">
        <v>5.3971374524500119E-2</v>
      </c>
      <c r="AI1290" s="1">
        <v>45382</v>
      </c>
      <c r="AJ1290">
        <v>7.4722593719207336E-2</v>
      </c>
      <c r="AO1290" s="1">
        <v>45382</v>
      </c>
      <c r="AP1290">
        <v>3.4984060852767736E-2</v>
      </c>
      <c r="AU1290" s="1">
        <v>45382</v>
      </c>
      <c r="AV1290">
        <v>3.2441315723196758E-2</v>
      </c>
    </row>
    <row r="1291" spans="5:48" x14ac:dyDescent="0.25">
      <c r="E1291" s="1">
        <v>45383</v>
      </c>
      <c r="F1291">
        <v>0.10888231909853434</v>
      </c>
      <c r="K1291" s="1">
        <v>45383</v>
      </c>
      <c r="L1291">
        <v>0.10037960200116754</v>
      </c>
      <c r="Q1291" s="1">
        <v>45383</v>
      </c>
      <c r="R1291">
        <v>4.9818199450037945E-2</v>
      </c>
      <c r="W1291" s="1">
        <v>45383</v>
      </c>
      <c r="X1291">
        <v>7.1518050191587662E-2</v>
      </c>
      <c r="AC1291" s="1">
        <v>45383</v>
      </c>
      <c r="AD1291">
        <v>5.5351931980706537E-2</v>
      </c>
      <c r="AI1291" s="1">
        <v>45383</v>
      </c>
      <c r="AJ1291">
        <v>7.4715562675305158E-2</v>
      </c>
      <c r="AO1291" s="1">
        <v>45383</v>
      </c>
      <c r="AP1291">
        <v>3.4984060852767736E-2</v>
      </c>
      <c r="AU1291" s="1">
        <v>45383</v>
      </c>
      <c r="AV1291">
        <v>3.2441315723196758E-2</v>
      </c>
    </row>
    <row r="1292" spans="5:48" x14ac:dyDescent="0.25">
      <c r="E1292" s="1">
        <v>45384</v>
      </c>
      <c r="F1292">
        <v>0.10948000693293239</v>
      </c>
      <c r="K1292" s="1">
        <v>45384</v>
      </c>
      <c r="L1292">
        <v>0.10161698572868806</v>
      </c>
      <c r="Q1292" s="1">
        <v>45384</v>
      </c>
      <c r="R1292">
        <v>4.9560667479792035E-2</v>
      </c>
      <c r="W1292" s="1">
        <v>45384</v>
      </c>
      <c r="X1292">
        <v>7.0978597066687701E-2</v>
      </c>
      <c r="AC1292" s="1">
        <v>45384</v>
      </c>
      <c r="AD1292">
        <v>5.4920792840210668E-2</v>
      </c>
      <c r="AI1292" s="1">
        <v>45384</v>
      </c>
      <c r="AJ1292">
        <v>7.4100858270718176E-2</v>
      </c>
      <c r="AO1292" s="1">
        <v>45384</v>
      </c>
      <c r="AP1292">
        <v>3.5330679461624104E-2</v>
      </c>
      <c r="AU1292" s="1">
        <v>45384</v>
      </c>
      <c r="AV1292">
        <v>3.2299142071258009E-2</v>
      </c>
    </row>
    <row r="1293" spans="5:48" x14ac:dyDescent="0.25">
      <c r="E1293" s="1">
        <v>45385</v>
      </c>
      <c r="F1293">
        <v>0.10772012642750456</v>
      </c>
      <c r="K1293" s="1">
        <v>45385</v>
      </c>
      <c r="L1293">
        <v>9.6377308609895657E-2</v>
      </c>
      <c r="Q1293" s="1">
        <v>45385</v>
      </c>
      <c r="R1293">
        <v>4.9206830574177234E-2</v>
      </c>
      <c r="W1293" s="1">
        <v>45385</v>
      </c>
      <c r="X1293">
        <v>7.0870301858427881E-2</v>
      </c>
      <c r="AC1293" s="1">
        <v>45385</v>
      </c>
      <c r="AD1293">
        <v>5.4921900159321344E-2</v>
      </c>
      <c r="AI1293" s="1">
        <v>45385</v>
      </c>
      <c r="AJ1293">
        <v>7.3677299223044862E-2</v>
      </c>
      <c r="AO1293" s="1">
        <v>45385</v>
      </c>
      <c r="AP1293">
        <v>3.5360774229595722E-2</v>
      </c>
      <c r="AU1293" s="1">
        <v>45385</v>
      </c>
      <c r="AV1293">
        <v>2.9365051210312066E-2</v>
      </c>
    </row>
    <row r="1294" spans="5:48" x14ac:dyDescent="0.25">
      <c r="E1294" s="1">
        <v>45386</v>
      </c>
      <c r="F1294">
        <v>0.1108915774146978</v>
      </c>
      <c r="K1294" s="1">
        <v>45386</v>
      </c>
      <c r="L1294">
        <v>9.6157478493132331E-2</v>
      </c>
      <c r="Q1294" s="1">
        <v>45386</v>
      </c>
      <c r="R1294">
        <v>4.8513036746092905E-2</v>
      </c>
      <c r="W1294" s="1">
        <v>45386</v>
      </c>
      <c r="X1294">
        <v>7.003828742334843E-2</v>
      </c>
      <c r="AC1294" s="1">
        <v>45386</v>
      </c>
      <c r="AD1294">
        <v>5.4229042761637328E-2</v>
      </c>
      <c r="AI1294" s="1">
        <v>45386</v>
      </c>
      <c r="AJ1294">
        <v>7.2986519589515589E-2</v>
      </c>
      <c r="AO1294" s="1">
        <v>45386</v>
      </c>
      <c r="AP1294">
        <v>3.4514066595742632E-2</v>
      </c>
      <c r="AU1294" s="1">
        <v>45386</v>
      </c>
      <c r="AV1294">
        <v>2.9636367049190707E-2</v>
      </c>
    </row>
    <row r="1295" spans="5:48" x14ac:dyDescent="0.25">
      <c r="E1295" s="1">
        <v>45387</v>
      </c>
      <c r="F1295">
        <v>0.11253901427619567</v>
      </c>
      <c r="K1295" s="1">
        <v>45387</v>
      </c>
      <c r="L1295">
        <v>9.9304280445158294E-2</v>
      </c>
      <c r="Q1295" s="1">
        <v>45387</v>
      </c>
      <c r="R1295">
        <v>4.856562586995198E-2</v>
      </c>
      <c r="W1295" s="1">
        <v>45387</v>
      </c>
      <c r="X1295">
        <v>7.0222189820904266E-2</v>
      </c>
      <c r="AC1295" s="1">
        <v>45387</v>
      </c>
      <c r="AD1295">
        <v>5.4234071568181504E-2</v>
      </c>
      <c r="AI1295" s="1">
        <v>45387</v>
      </c>
      <c r="AJ1295">
        <v>7.2638951790401779E-2</v>
      </c>
      <c r="AO1295" s="1">
        <v>45387</v>
      </c>
      <c r="AP1295">
        <v>3.4325828441430818E-2</v>
      </c>
      <c r="AU1295" s="1">
        <v>45387</v>
      </c>
      <c r="AV1295">
        <v>2.9643383314809733E-2</v>
      </c>
    </row>
    <row r="1296" spans="5:48" x14ac:dyDescent="0.25">
      <c r="E1296" s="1">
        <v>45388</v>
      </c>
      <c r="F1296">
        <v>0.11054475216914322</v>
      </c>
      <c r="K1296" s="1">
        <v>45388</v>
      </c>
      <c r="L1296">
        <v>9.9927441043699258E-2</v>
      </c>
      <c r="Q1296" s="1">
        <v>45388</v>
      </c>
      <c r="R1296">
        <v>4.7719014553373719E-2</v>
      </c>
      <c r="W1296" s="1">
        <v>45388</v>
      </c>
      <c r="X1296">
        <v>6.8996454663232121E-2</v>
      </c>
      <c r="AC1296" s="1">
        <v>45388</v>
      </c>
      <c r="AD1296">
        <v>5.3993622353123084E-2</v>
      </c>
      <c r="AI1296" s="1">
        <v>45388</v>
      </c>
      <c r="AJ1296">
        <v>7.3228777440138088E-2</v>
      </c>
      <c r="AO1296" s="1">
        <v>45388</v>
      </c>
      <c r="AP1296">
        <v>3.4346806237228154E-2</v>
      </c>
      <c r="AU1296" s="1">
        <v>45388</v>
      </c>
      <c r="AV1296">
        <v>2.9245655047245727E-2</v>
      </c>
    </row>
    <row r="1297" spans="5:48" x14ac:dyDescent="0.25">
      <c r="E1297" s="1">
        <v>45389</v>
      </c>
      <c r="F1297">
        <v>0.11054475216914322</v>
      </c>
      <c r="K1297" s="1">
        <v>45389</v>
      </c>
      <c r="L1297">
        <v>9.9927441043699258E-2</v>
      </c>
      <c r="Q1297" s="1">
        <v>45389</v>
      </c>
      <c r="R1297">
        <v>4.7719014553373719E-2</v>
      </c>
      <c r="W1297" s="1">
        <v>45389</v>
      </c>
      <c r="X1297">
        <v>6.8996454663232121E-2</v>
      </c>
      <c r="AC1297" s="1">
        <v>45389</v>
      </c>
      <c r="AD1297">
        <v>5.3993622353123084E-2</v>
      </c>
      <c r="AI1297" s="1">
        <v>45389</v>
      </c>
      <c r="AJ1297">
        <v>7.3228777440138088E-2</v>
      </c>
      <c r="AO1297" s="1">
        <v>45389</v>
      </c>
      <c r="AP1297">
        <v>3.4346806237228154E-2</v>
      </c>
      <c r="AU1297" s="1">
        <v>45389</v>
      </c>
      <c r="AV1297">
        <v>2.9245655047245727E-2</v>
      </c>
    </row>
    <row r="1298" spans="5:48" x14ac:dyDescent="0.25">
      <c r="E1298" s="1">
        <v>45390</v>
      </c>
      <c r="F1298">
        <v>0.10970133817605957</v>
      </c>
      <c r="K1298" s="1">
        <v>45390</v>
      </c>
      <c r="L1298">
        <v>9.9622039410219049E-2</v>
      </c>
      <c r="Q1298" s="1">
        <v>45390</v>
      </c>
      <c r="R1298">
        <v>4.7523018321958925E-2</v>
      </c>
      <c r="W1298" s="1">
        <v>45390</v>
      </c>
      <c r="X1298">
        <v>6.8428814208468469E-2</v>
      </c>
      <c r="AC1298" s="1">
        <v>45390</v>
      </c>
      <c r="AD1298">
        <v>5.3664040311288838E-2</v>
      </c>
      <c r="AI1298" s="1">
        <v>45390</v>
      </c>
      <c r="AJ1298">
        <v>7.2627768554288194E-2</v>
      </c>
      <c r="AO1298" s="1">
        <v>45390</v>
      </c>
      <c r="AP1298">
        <v>3.4269358179188018E-2</v>
      </c>
      <c r="AU1298" s="1">
        <v>45390</v>
      </c>
      <c r="AV1298">
        <v>2.9009023722303014E-2</v>
      </c>
    </row>
    <row r="1299" spans="5:48" x14ac:dyDescent="0.25">
      <c r="E1299" s="1">
        <v>45391</v>
      </c>
      <c r="F1299">
        <v>0.10954686845121364</v>
      </c>
      <c r="K1299" s="1">
        <v>45391</v>
      </c>
      <c r="L1299">
        <v>0.10230262223765679</v>
      </c>
      <c r="Q1299" s="1">
        <v>45391</v>
      </c>
      <c r="R1299">
        <v>4.7594527030174312E-2</v>
      </c>
      <c r="W1299" s="1">
        <v>45391</v>
      </c>
      <c r="X1299">
        <v>6.9163013040365665E-2</v>
      </c>
      <c r="AC1299" s="1">
        <v>45391</v>
      </c>
      <c r="AD1299">
        <v>5.4142944381109052E-2</v>
      </c>
      <c r="AI1299" s="1">
        <v>45391</v>
      </c>
      <c r="AJ1299">
        <v>7.3077860349022597E-2</v>
      </c>
      <c r="AO1299" s="1">
        <v>45391</v>
      </c>
      <c r="AP1299">
        <v>3.4053813222244267E-2</v>
      </c>
      <c r="AU1299" s="1">
        <v>45391</v>
      </c>
      <c r="AV1299">
        <v>2.8638497454361696E-2</v>
      </c>
    </row>
    <row r="1300" spans="5:48" x14ac:dyDescent="0.25">
      <c r="E1300" s="1">
        <v>45392</v>
      </c>
      <c r="F1300">
        <v>0.11141686742590311</v>
      </c>
      <c r="K1300" s="1">
        <v>45392</v>
      </c>
      <c r="L1300">
        <v>0.10226076392614511</v>
      </c>
      <c r="Q1300" s="1">
        <v>45392</v>
      </c>
      <c r="R1300">
        <v>5.0856206877916851E-2</v>
      </c>
      <c r="W1300" s="1">
        <v>45392</v>
      </c>
      <c r="X1300">
        <v>7.4751290170277804E-2</v>
      </c>
      <c r="AC1300" s="1">
        <v>45392</v>
      </c>
      <c r="AD1300">
        <v>5.9117325467080296E-2</v>
      </c>
      <c r="AI1300" s="1">
        <v>45392</v>
      </c>
      <c r="AJ1300">
        <v>7.9174232112064521E-2</v>
      </c>
      <c r="AO1300" s="1">
        <v>45392</v>
      </c>
      <c r="AP1300">
        <v>3.4696335513176614E-2</v>
      </c>
      <c r="AU1300" s="1">
        <v>45392</v>
      </c>
      <c r="AV1300">
        <v>2.7703273630813596E-2</v>
      </c>
    </row>
    <row r="1301" spans="5:48" x14ac:dyDescent="0.25">
      <c r="E1301" s="1">
        <v>45393</v>
      </c>
      <c r="F1301">
        <v>0.11202953135764335</v>
      </c>
      <c r="K1301" s="1">
        <v>45393</v>
      </c>
      <c r="L1301">
        <v>0.10229047010333782</v>
      </c>
      <c r="Q1301" s="1">
        <v>45393</v>
      </c>
      <c r="R1301">
        <v>5.0477727415093744E-2</v>
      </c>
      <c r="W1301" s="1">
        <v>45393</v>
      </c>
      <c r="X1301">
        <v>7.3679742958236316E-2</v>
      </c>
      <c r="AC1301" s="1">
        <v>45393</v>
      </c>
      <c r="AD1301">
        <v>5.8037495485567914E-2</v>
      </c>
      <c r="AI1301" s="1">
        <v>45393</v>
      </c>
      <c r="AJ1301">
        <v>7.7434058774843523E-2</v>
      </c>
      <c r="AO1301" s="1">
        <v>45393</v>
      </c>
      <c r="AP1301">
        <v>3.4995811624019886E-2</v>
      </c>
      <c r="AU1301" s="1">
        <v>45393</v>
      </c>
      <c r="AV1301">
        <v>2.8455330285125938E-2</v>
      </c>
    </row>
    <row r="1302" spans="5:48" x14ac:dyDescent="0.25">
      <c r="E1302" s="1">
        <v>45394</v>
      </c>
      <c r="F1302">
        <v>0.11650891514928685</v>
      </c>
      <c r="K1302" s="1">
        <v>45394</v>
      </c>
      <c r="L1302">
        <v>0.10170847361974766</v>
      </c>
      <c r="Q1302" s="1">
        <v>45394</v>
      </c>
      <c r="R1302">
        <v>5.0444511666449025E-2</v>
      </c>
      <c r="W1302" s="1">
        <v>45394</v>
      </c>
      <c r="X1302">
        <v>7.3693332002073897E-2</v>
      </c>
      <c r="AC1302" s="1">
        <v>45394</v>
      </c>
      <c r="AD1302">
        <v>5.7812251471587327E-2</v>
      </c>
      <c r="AI1302" s="1">
        <v>45394</v>
      </c>
      <c r="AJ1302">
        <v>7.759792845183705E-2</v>
      </c>
      <c r="AO1302" s="1">
        <v>45394</v>
      </c>
      <c r="AP1302">
        <v>3.4667907620023822E-2</v>
      </c>
      <c r="AU1302" s="1">
        <v>45394</v>
      </c>
      <c r="AV1302">
        <v>2.746592366440585E-2</v>
      </c>
    </row>
    <row r="1303" spans="5:48" x14ac:dyDescent="0.25">
      <c r="E1303" s="1">
        <v>45395</v>
      </c>
      <c r="F1303">
        <v>0.11703736065958108</v>
      </c>
      <c r="K1303" s="1">
        <v>45395</v>
      </c>
      <c r="L1303">
        <v>0.10145440732206334</v>
      </c>
      <c r="Q1303" s="1">
        <v>45395</v>
      </c>
      <c r="R1303">
        <v>4.9176873370982158E-2</v>
      </c>
      <c r="W1303" s="1">
        <v>45395</v>
      </c>
      <c r="X1303">
        <v>7.1564968307454971E-2</v>
      </c>
      <c r="AC1303" s="1">
        <v>45395</v>
      </c>
      <c r="AD1303">
        <v>5.6354761951612292E-2</v>
      </c>
      <c r="AI1303" s="1">
        <v>45395</v>
      </c>
      <c r="AJ1303">
        <v>7.5805204669471313E-2</v>
      </c>
      <c r="AO1303" s="1">
        <v>45395</v>
      </c>
      <c r="AP1303">
        <v>3.4438612653984436E-2</v>
      </c>
      <c r="AU1303" s="1">
        <v>45395</v>
      </c>
      <c r="AV1303">
        <v>2.6855975312238739E-2</v>
      </c>
    </row>
    <row r="1304" spans="5:48" x14ac:dyDescent="0.25">
      <c r="E1304" s="1">
        <v>45396</v>
      </c>
      <c r="F1304">
        <v>0.11703736065958108</v>
      </c>
      <c r="K1304" s="1">
        <v>45396</v>
      </c>
      <c r="L1304">
        <v>0.10145440732206334</v>
      </c>
      <c r="Q1304" s="1">
        <v>45396</v>
      </c>
      <c r="R1304">
        <v>4.9176873370982158E-2</v>
      </c>
      <c r="W1304" s="1">
        <v>45396</v>
      </c>
      <c r="X1304">
        <v>7.1564968307454971E-2</v>
      </c>
      <c r="AC1304" s="1">
        <v>45396</v>
      </c>
      <c r="AD1304">
        <v>5.6354761951612292E-2</v>
      </c>
      <c r="AI1304" s="1">
        <v>45396</v>
      </c>
      <c r="AJ1304">
        <v>7.5805204669471313E-2</v>
      </c>
      <c r="AO1304" s="1">
        <v>45396</v>
      </c>
      <c r="AP1304">
        <v>3.4438612653984436E-2</v>
      </c>
      <c r="AU1304" s="1">
        <v>45396</v>
      </c>
      <c r="AV1304">
        <v>2.6855975312238739E-2</v>
      </c>
    </row>
    <row r="1305" spans="5:48" x14ac:dyDescent="0.25">
      <c r="E1305" s="1">
        <v>45397</v>
      </c>
      <c r="F1305">
        <v>0.11912229109776241</v>
      </c>
      <c r="K1305" s="1">
        <v>45397</v>
      </c>
      <c r="L1305">
        <v>0.10097077824172968</v>
      </c>
      <c r="Q1305" s="1">
        <v>45397</v>
      </c>
      <c r="R1305">
        <v>5.0175240309223712E-2</v>
      </c>
      <c r="W1305" s="1">
        <v>45397</v>
      </c>
      <c r="X1305">
        <v>7.4196358782151764E-2</v>
      </c>
      <c r="AC1305" s="1">
        <v>45397</v>
      </c>
      <c r="AD1305">
        <v>5.7930396976869282E-2</v>
      </c>
      <c r="AI1305" s="1">
        <v>45397</v>
      </c>
      <c r="AJ1305">
        <v>7.8894334315648934E-2</v>
      </c>
      <c r="AO1305" s="1">
        <v>45397</v>
      </c>
      <c r="AP1305">
        <v>3.5178961885158268E-2</v>
      </c>
      <c r="AU1305" s="1">
        <v>45397</v>
      </c>
      <c r="AV1305">
        <v>2.7195320647481747E-2</v>
      </c>
    </row>
    <row r="1306" spans="5:48" x14ac:dyDescent="0.25">
      <c r="E1306" s="1">
        <v>45398</v>
      </c>
      <c r="F1306">
        <v>0.11832179902259828</v>
      </c>
      <c r="K1306" s="1">
        <v>45398</v>
      </c>
      <c r="L1306">
        <v>0.10507155004494208</v>
      </c>
      <c r="Q1306" s="1">
        <v>45398</v>
      </c>
      <c r="R1306">
        <v>5.0199765399012858E-2</v>
      </c>
      <c r="W1306" s="1">
        <v>45398</v>
      </c>
      <c r="X1306">
        <v>7.3817093797330105E-2</v>
      </c>
      <c r="AC1306" s="1">
        <v>45398</v>
      </c>
      <c r="AD1306">
        <v>5.7658247962127894E-2</v>
      </c>
      <c r="AI1306" s="1">
        <v>45398</v>
      </c>
      <c r="AJ1306">
        <v>7.8513687278732522E-2</v>
      </c>
      <c r="AO1306" s="1">
        <v>45398</v>
      </c>
      <c r="AP1306">
        <v>3.576178468892538E-2</v>
      </c>
      <c r="AU1306" s="1">
        <v>45398</v>
      </c>
      <c r="AV1306">
        <v>2.8029755358249548E-2</v>
      </c>
    </row>
    <row r="1307" spans="5:48" x14ac:dyDescent="0.25">
      <c r="E1307" s="1">
        <v>45399</v>
      </c>
      <c r="F1307">
        <v>0.11836409121884879</v>
      </c>
      <c r="K1307" s="1">
        <v>45399</v>
      </c>
      <c r="L1307">
        <v>0.10257036066061816</v>
      </c>
      <c r="Q1307" s="1">
        <v>45399</v>
      </c>
      <c r="R1307">
        <v>4.9535073625497153E-2</v>
      </c>
      <c r="W1307" s="1">
        <v>45399</v>
      </c>
      <c r="X1307">
        <v>7.4701857982694048E-2</v>
      </c>
      <c r="AC1307" s="1">
        <v>45399</v>
      </c>
      <c r="AD1307">
        <v>5.8201899440959638E-2</v>
      </c>
      <c r="AI1307" s="1">
        <v>45399</v>
      </c>
      <c r="AJ1307">
        <v>7.9662290779571585E-2</v>
      </c>
      <c r="AO1307" s="1">
        <v>45399</v>
      </c>
      <c r="AP1307">
        <v>3.4590460864052958E-2</v>
      </c>
      <c r="AU1307" s="1">
        <v>45399</v>
      </c>
      <c r="AV1307">
        <v>2.6746307762347314E-2</v>
      </c>
    </row>
    <row r="1308" spans="5:48" x14ac:dyDescent="0.25">
      <c r="E1308" s="1">
        <v>45400</v>
      </c>
      <c r="F1308">
        <v>0.11743427192530377</v>
      </c>
      <c r="K1308" s="1">
        <v>45400</v>
      </c>
      <c r="L1308">
        <v>0.10090181551265355</v>
      </c>
      <c r="Q1308" s="1">
        <v>45400</v>
      </c>
      <c r="R1308">
        <v>4.9384484145624324E-2</v>
      </c>
      <c r="W1308" s="1">
        <v>45400</v>
      </c>
      <c r="X1308">
        <v>7.4708028390725129E-2</v>
      </c>
      <c r="AC1308" s="1">
        <v>45400</v>
      </c>
      <c r="AD1308">
        <v>5.8359778397920503E-2</v>
      </c>
      <c r="AI1308" s="1">
        <v>45400</v>
      </c>
      <c r="AJ1308">
        <v>7.9669761485821611E-2</v>
      </c>
      <c r="AO1308" s="1">
        <v>45400</v>
      </c>
      <c r="AP1308">
        <v>3.4594479444377588E-2</v>
      </c>
      <c r="AU1308" s="1">
        <v>45400</v>
      </c>
      <c r="AV1308">
        <v>2.6873263343404341E-2</v>
      </c>
    </row>
    <row r="1309" spans="5:48" x14ac:dyDescent="0.25">
      <c r="E1309" s="1">
        <v>45401</v>
      </c>
      <c r="F1309">
        <v>0.11657980636046011</v>
      </c>
      <c r="K1309" s="1">
        <v>45401</v>
      </c>
      <c r="L1309">
        <v>0.10135909349943678</v>
      </c>
      <c r="Q1309" s="1">
        <v>45401</v>
      </c>
      <c r="R1309">
        <v>4.9407451678773452E-2</v>
      </c>
      <c r="W1309" s="1">
        <v>45401</v>
      </c>
      <c r="X1309">
        <v>7.4711021515491347E-2</v>
      </c>
      <c r="AC1309" s="1">
        <v>45401</v>
      </c>
      <c r="AD1309">
        <v>5.841431810647587E-2</v>
      </c>
      <c r="AI1309" s="1">
        <v>45401</v>
      </c>
      <c r="AJ1309">
        <v>7.9849128918394491E-2</v>
      </c>
      <c r="AO1309" s="1">
        <v>45401</v>
      </c>
      <c r="AP1309">
        <v>3.4682970436788918E-2</v>
      </c>
      <c r="AU1309" s="1">
        <v>45401</v>
      </c>
      <c r="AV1309">
        <v>2.6716876623697924E-2</v>
      </c>
    </row>
    <row r="1310" spans="5:48" x14ac:dyDescent="0.25">
      <c r="E1310" s="1">
        <v>45402</v>
      </c>
      <c r="F1310">
        <v>0.11747997584677058</v>
      </c>
      <c r="K1310" s="1">
        <v>45402</v>
      </c>
      <c r="L1310">
        <v>0.10146771315370137</v>
      </c>
      <c r="Q1310" s="1">
        <v>45402</v>
      </c>
      <c r="R1310">
        <v>4.9785799000176233E-2</v>
      </c>
      <c r="W1310" s="1">
        <v>45402</v>
      </c>
      <c r="X1310">
        <v>7.5042482587013404E-2</v>
      </c>
      <c r="AC1310" s="1">
        <v>45402</v>
      </c>
      <c r="AD1310">
        <v>5.869312180266751E-2</v>
      </c>
      <c r="AI1310" s="1">
        <v>45402</v>
      </c>
      <c r="AJ1310">
        <v>8.0495263453681021E-2</v>
      </c>
      <c r="AO1310" s="1">
        <v>45402</v>
      </c>
      <c r="AP1310">
        <v>3.4534270645043559E-2</v>
      </c>
      <c r="AU1310" s="1">
        <v>45402</v>
      </c>
      <c r="AV1310">
        <v>2.5785926290706383E-2</v>
      </c>
    </row>
    <row r="1311" spans="5:48" x14ac:dyDescent="0.25">
      <c r="E1311" s="1">
        <v>45403</v>
      </c>
      <c r="F1311">
        <v>0.11747997584677058</v>
      </c>
      <c r="K1311" s="1">
        <v>45403</v>
      </c>
      <c r="L1311">
        <v>0.10146771315370137</v>
      </c>
      <c r="Q1311" s="1">
        <v>45403</v>
      </c>
      <c r="R1311">
        <v>4.9785799000176233E-2</v>
      </c>
      <c r="W1311" s="1">
        <v>45403</v>
      </c>
      <c r="X1311">
        <v>7.5042482587013404E-2</v>
      </c>
      <c r="AC1311" s="1">
        <v>45403</v>
      </c>
      <c r="AD1311">
        <v>5.869312180266751E-2</v>
      </c>
      <c r="AI1311" s="1">
        <v>45403</v>
      </c>
      <c r="AJ1311">
        <v>8.0495263453681021E-2</v>
      </c>
      <c r="AO1311" s="1">
        <v>45403</v>
      </c>
      <c r="AP1311">
        <v>3.4534270645043559E-2</v>
      </c>
      <c r="AU1311" s="1">
        <v>45403</v>
      </c>
      <c r="AV1311">
        <v>2.5785926290706383E-2</v>
      </c>
    </row>
    <row r="1312" spans="5:48" x14ac:dyDescent="0.25">
      <c r="E1312" s="1">
        <v>45404</v>
      </c>
      <c r="F1312">
        <v>0.11769461578887981</v>
      </c>
      <c r="K1312" s="1">
        <v>45404</v>
      </c>
      <c r="L1312">
        <v>0.10100860441197612</v>
      </c>
      <c r="Q1312" s="1">
        <v>45404</v>
      </c>
      <c r="R1312">
        <v>5.0607189802491091E-2</v>
      </c>
      <c r="W1312" s="1">
        <v>45404</v>
      </c>
      <c r="X1312">
        <v>7.4665534581731474E-2</v>
      </c>
      <c r="AC1312" s="1">
        <v>45404</v>
      </c>
      <c r="AD1312">
        <v>5.8423558993960893E-2</v>
      </c>
      <c r="AI1312" s="1">
        <v>45404</v>
      </c>
      <c r="AJ1312">
        <v>8.0507588519834958E-2</v>
      </c>
      <c r="AO1312" s="1">
        <v>45404</v>
      </c>
      <c r="AP1312">
        <v>3.4589936428465466E-2</v>
      </c>
      <c r="AU1312" s="1">
        <v>45404</v>
      </c>
      <c r="AV1312">
        <v>2.6594892591228419E-2</v>
      </c>
    </row>
    <row r="1313" spans="5:48" x14ac:dyDescent="0.25">
      <c r="E1313" s="1">
        <v>45405</v>
      </c>
      <c r="F1313">
        <v>0.11979739153917225</v>
      </c>
      <c r="K1313" s="1">
        <v>45405</v>
      </c>
      <c r="L1313">
        <v>0.10425783210307395</v>
      </c>
      <c r="Q1313" s="1">
        <v>45405</v>
      </c>
      <c r="R1313">
        <v>5.1158614230433545E-2</v>
      </c>
      <c r="W1313" s="1">
        <v>45405</v>
      </c>
      <c r="X1313">
        <v>7.4487669637596787E-2</v>
      </c>
      <c r="AC1313" s="1">
        <v>45405</v>
      </c>
      <c r="AD1313">
        <v>5.8600337029278436E-2</v>
      </c>
      <c r="AI1313" s="1">
        <v>45405</v>
      </c>
      <c r="AJ1313">
        <v>7.9771341454032557E-2</v>
      </c>
      <c r="AO1313" s="1">
        <v>45405</v>
      </c>
      <c r="AP1313">
        <v>3.4273760211093053E-2</v>
      </c>
      <c r="AU1313" s="1">
        <v>45405</v>
      </c>
      <c r="AV1313">
        <v>2.7536207508227974E-2</v>
      </c>
    </row>
    <row r="1314" spans="5:48" x14ac:dyDescent="0.25">
      <c r="E1314" s="1">
        <v>45406</v>
      </c>
      <c r="F1314">
        <v>0.11980186918596891</v>
      </c>
      <c r="K1314" s="1">
        <v>45406</v>
      </c>
      <c r="L1314">
        <v>9.6433446683758833E-2</v>
      </c>
      <c r="Q1314" s="1">
        <v>45406</v>
      </c>
      <c r="R1314">
        <v>5.1363176779477986E-2</v>
      </c>
      <c r="W1314" s="1">
        <v>45406</v>
      </c>
      <c r="X1314">
        <v>7.47617583900618E-2</v>
      </c>
      <c r="AC1314" s="1">
        <v>45406</v>
      </c>
      <c r="AD1314">
        <v>5.8777319933952223E-2</v>
      </c>
      <c r="AI1314" s="1">
        <v>45406</v>
      </c>
      <c r="AJ1314">
        <v>8.0952394097315652E-2</v>
      </c>
      <c r="AO1314" s="1">
        <v>45406</v>
      </c>
      <c r="AP1314">
        <v>3.4881646837173041E-2</v>
      </c>
      <c r="AU1314" s="1">
        <v>45406</v>
      </c>
      <c r="AV1314">
        <v>2.7988476748600326E-2</v>
      </c>
    </row>
    <row r="1315" spans="5:48" x14ac:dyDescent="0.25">
      <c r="E1315" s="1">
        <v>45407</v>
      </c>
      <c r="F1315">
        <v>0.11989384246104556</v>
      </c>
      <c r="K1315" s="1">
        <v>45407</v>
      </c>
      <c r="L1315">
        <v>9.9127633962627817E-2</v>
      </c>
      <c r="Q1315" s="1">
        <v>45407</v>
      </c>
      <c r="R1315">
        <v>4.9221955551220047E-2</v>
      </c>
      <c r="W1315" s="1">
        <v>45407</v>
      </c>
      <c r="X1315">
        <v>7.3571171674037289E-2</v>
      </c>
      <c r="AC1315" s="1">
        <v>45407</v>
      </c>
      <c r="AD1315">
        <v>5.7761059817360835E-2</v>
      </c>
      <c r="AI1315" s="1">
        <v>45407</v>
      </c>
      <c r="AJ1315">
        <v>7.999641922934024E-2</v>
      </c>
      <c r="AO1315" s="1">
        <v>45407</v>
      </c>
      <c r="AP1315">
        <v>3.4252996150899329E-2</v>
      </c>
      <c r="AU1315" s="1">
        <v>45407</v>
      </c>
      <c r="AV1315">
        <v>2.8062883777231158E-2</v>
      </c>
    </row>
    <row r="1316" spans="5:48" x14ac:dyDescent="0.25">
      <c r="E1316" s="1">
        <v>45408</v>
      </c>
      <c r="F1316">
        <v>0.12140468509531455</v>
      </c>
      <c r="K1316" s="1">
        <v>45408</v>
      </c>
      <c r="L1316">
        <v>0.10124673114375565</v>
      </c>
      <c r="Q1316" s="1">
        <v>45408</v>
      </c>
      <c r="R1316">
        <v>4.9598575234008437E-2</v>
      </c>
      <c r="W1316" s="1">
        <v>45408</v>
      </c>
      <c r="X1316">
        <v>7.3918733016114235E-2</v>
      </c>
      <c r="AC1316" s="1">
        <v>45408</v>
      </c>
      <c r="AD1316">
        <v>5.7862571586546153E-2</v>
      </c>
      <c r="AI1316" s="1">
        <v>45408</v>
      </c>
      <c r="AJ1316">
        <v>8.0393738082379429E-2</v>
      </c>
      <c r="AO1316" s="1">
        <v>45408</v>
      </c>
      <c r="AP1316">
        <v>3.4836167541885586E-2</v>
      </c>
      <c r="AU1316" s="1">
        <v>45408</v>
      </c>
      <c r="AV1316">
        <v>2.8863930022415541E-2</v>
      </c>
    </row>
    <row r="1317" spans="5:48" x14ac:dyDescent="0.25">
      <c r="E1317" s="1">
        <v>45409</v>
      </c>
      <c r="F1317">
        <v>0.12159429059255877</v>
      </c>
      <c r="K1317" s="1">
        <v>45409</v>
      </c>
      <c r="L1317">
        <v>0.10206744526450021</v>
      </c>
      <c r="Q1317" s="1">
        <v>45409</v>
      </c>
      <c r="R1317">
        <v>4.9810243896651334E-2</v>
      </c>
      <c r="W1317" s="1">
        <v>45409</v>
      </c>
      <c r="X1317">
        <v>7.3942651737784248E-2</v>
      </c>
      <c r="AC1317" s="1">
        <v>45409</v>
      </c>
      <c r="AD1317">
        <v>5.7694671390781868E-2</v>
      </c>
      <c r="AI1317" s="1">
        <v>45409</v>
      </c>
      <c r="AJ1317">
        <v>8.0722273952126375E-2</v>
      </c>
      <c r="AO1317" s="1">
        <v>45409</v>
      </c>
      <c r="AP1317">
        <v>3.4680757437219774E-2</v>
      </c>
      <c r="AU1317" s="1">
        <v>45409</v>
      </c>
      <c r="AV1317">
        <v>2.9095980354471376E-2</v>
      </c>
    </row>
    <row r="1318" spans="5:48" x14ac:dyDescent="0.25">
      <c r="E1318" s="1">
        <v>45410</v>
      </c>
      <c r="F1318">
        <v>0.12159429059255877</v>
      </c>
      <c r="K1318" s="1">
        <v>45410</v>
      </c>
      <c r="L1318">
        <v>0.10206744526450021</v>
      </c>
      <c r="Q1318" s="1">
        <v>45410</v>
      </c>
      <c r="R1318">
        <v>4.9810243896651334E-2</v>
      </c>
      <c r="W1318" s="1">
        <v>45410</v>
      </c>
      <c r="X1318">
        <v>7.3942651737784248E-2</v>
      </c>
      <c r="AC1318" s="1">
        <v>45410</v>
      </c>
      <c r="AD1318">
        <v>5.7694671390781868E-2</v>
      </c>
      <c r="AI1318" s="1">
        <v>45410</v>
      </c>
      <c r="AJ1318">
        <v>8.0722273952126375E-2</v>
      </c>
      <c r="AO1318" s="1">
        <v>45410</v>
      </c>
      <c r="AP1318">
        <v>3.4680757437219774E-2</v>
      </c>
      <c r="AU1318" s="1">
        <v>45410</v>
      </c>
      <c r="AV1318">
        <v>2.9095980354471376E-2</v>
      </c>
    </row>
    <row r="1319" spans="5:48" x14ac:dyDescent="0.25">
      <c r="E1319" s="1">
        <v>45411</v>
      </c>
      <c r="F1319">
        <v>0.12072097350826787</v>
      </c>
      <c r="K1319" s="1">
        <v>45411</v>
      </c>
      <c r="L1319">
        <v>0.10191976931507064</v>
      </c>
      <c r="Q1319" s="1">
        <v>45411</v>
      </c>
      <c r="R1319">
        <v>4.9767493623512286E-2</v>
      </c>
      <c r="W1319" s="1">
        <v>45411</v>
      </c>
      <c r="X1319">
        <v>7.3933830575595799E-2</v>
      </c>
      <c r="AC1319" s="1">
        <v>45411</v>
      </c>
      <c r="AD1319">
        <v>5.7714006300444945E-2</v>
      </c>
      <c r="AI1319" s="1">
        <v>45411</v>
      </c>
      <c r="AJ1319">
        <v>8.0630891021101492E-2</v>
      </c>
      <c r="AO1319" s="1">
        <v>45411</v>
      </c>
      <c r="AP1319">
        <v>3.4647477843439314E-2</v>
      </c>
      <c r="AU1319" s="1">
        <v>45411</v>
      </c>
      <c r="AV1319">
        <v>2.8860491620511599E-2</v>
      </c>
    </row>
    <row r="1320" spans="5:48" x14ac:dyDescent="0.25">
      <c r="E1320" s="1">
        <v>45412</v>
      </c>
      <c r="F1320">
        <v>0.1250711444691055</v>
      </c>
      <c r="K1320" s="1">
        <v>45412</v>
      </c>
      <c r="L1320">
        <v>0.10453694500338227</v>
      </c>
      <c r="Q1320" s="1">
        <v>45412</v>
      </c>
      <c r="R1320">
        <v>5.183126750729198E-2</v>
      </c>
      <c r="W1320" s="1">
        <v>45412</v>
      </c>
      <c r="X1320">
        <v>7.4257569304895563E-2</v>
      </c>
      <c r="AC1320" s="1">
        <v>45412</v>
      </c>
      <c r="AD1320">
        <v>5.8122873902077363E-2</v>
      </c>
      <c r="AI1320" s="1">
        <v>45412</v>
      </c>
      <c r="AJ1320">
        <v>8.3120547903310069E-2</v>
      </c>
      <c r="AO1320" s="1">
        <v>45412</v>
      </c>
      <c r="AP1320">
        <v>3.5008385816634041E-2</v>
      </c>
      <c r="AU1320" s="1">
        <v>45412</v>
      </c>
      <c r="AV1320">
        <v>2.9116281220350017E-2</v>
      </c>
    </row>
    <row r="1321" spans="5:48" x14ac:dyDescent="0.25">
      <c r="E1321" s="1">
        <v>45413</v>
      </c>
      <c r="F1321">
        <v>0.11928553115504564</v>
      </c>
      <c r="K1321" s="1">
        <v>45413</v>
      </c>
      <c r="L1321">
        <v>0.1048629175817694</v>
      </c>
      <c r="Q1321" s="1">
        <v>45413</v>
      </c>
      <c r="R1321">
        <v>5.1726527851104938E-2</v>
      </c>
      <c r="W1321" s="1">
        <v>45413</v>
      </c>
      <c r="X1321">
        <v>7.3295451193467684E-2</v>
      </c>
      <c r="AC1321" s="1">
        <v>45413</v>
      </c>
      <c r="AD1321">
        <v>5.7534833206093122E-2</v>
      </c>
      <c r="AI1321" s="1">
        <v>45413</v>
      </c>
      <c r="AJ1321">
        <v>8.239899916745351E-2</v>
      </c>
      <c r="AO1321" s="1">
        <v>45413</v>
      </c>
      <c r="AP1321">
        <v>3.4529911396555202E-2</v>
      </c>
      <c r="AU1321" s="1">
        <v>45413</v>
      </c>
      <c r="AV1321">
        <v>2.8836944869576508E-2</v>
      </c>
    </row>
    <row r="1322" spans="5:48" x14ac:dyDescent="0.25">
      <c r="E1322" s="1">
        <v>45414</v>
      </c>
      <c r="F1322">
        <v>0.11876217230112458</v>
      </c>
      <c r="K1322" s="1">
        <v>45414</v>
      </c>
      <c r="L1322">
        <v>0.10569399100748039</v>
      </c>
      <c r="Q1322" s="1">
        <v>45414</v>
      </c>
      <c r="R1322">
        <v>5.2350317035461419E-2</v>
      </c>
      <c r="W1322" s="1">
        <v>45414</v>
      </c>
      <c r="X1322">
        <v>7.2473150968042757E-2</v>
      </c>
      <c r="AC1322" s="1">
        <v>45414</v>
      </c>
      <c r="AD1322">
        <v>5.7048377893601177E-2</v>
      </c>
      <c r="AI1322" s="1">
        <v>45414</v>
      </c>
      <c r="AJ1322">
        <v>8.2341481497940169E-2</v>
      </c>
      <c r="AO1322" s="1">
        <v>45414</v>
      </c>
      <c r="AP1322">
        <v>3.3789127375888746E-2</v>
      </c>
      <c r="AU1322" s="1">
        <v>45414</v>
      </c>
      <c r="AV1322">
        <v>2.9184475713770166E-2</v>
      </c>
    </row>
    <row r="1323" spans="5:48" x14ac:dyDescent="0.25">
      <c r="E1323" s="1">
        <v>45415</v>
      </c>
      <c r="F1323">
        <v>0.12102709279603668</v>
      </c>
      <c r="K1323" s="1">
        <v>45415</v>
      </c>
      <c r="L1323">
        <v>0.10634565141918753</v>
      </c>
      <c r="Q1323" s="1">
        <v>45415</v>
      </c>
      <c r="R1323">
        <v>5.2006152767912643E-2</v>
      </c>
      <c r="W1323" s="1">
        <v>45415</v>
      </c>
      <c r="X1323">
        <v>7.1500679236957951E-2</v>
      </c>
      <c r="AC1323" s="1">
        <v>45415</v>
      </c>
      <c r="AD1323">
        <v>5.674864751614888E-2</v>
      </c>
      <c r="AI1323" s="1">
        <v>45415</v>
      </c>
      <c r="AJ1323">
        <v>8.1910219434373141E-2</v>
      </c>
      <c r="AO1323" s="1">
        <v>45415</v>
      </c>
      <c r="AP1323">
        <v>3.3708549344544751E-2</v>
      </c>
      <c r="AU1323" s="1">
        <v>45415</v>
      </c>
      <c r="AV1323">
        <v>2.9383043031192962E-2</v>
      </c>
    </row>
    <row r="1324" spans="5:48" x14ac:dyDescent="0.25">
      <c r="E1324" s="1">
        <v>45416</v>
      </c>
      <c r="F1324">
        <v>0.12102709279603668</v>
      </c>
      <c r="K1324" s="1">
        <v>45416</v>
      </c>
      <c r="L1324">
        <v>0.10634565141918753</v>
      </c>
      <c r="Q1324" s="1">
        <v>45416</v>
      </c>
      <c r="R1324">
        <v>5.2006152767912643E-2</v>
      </c>
      <c r="W1324" s="1">
        <v>45416</v>
      </c>
      <c r="X1324">
        <v>7.1500679236957951E-2</v>
      </c>
      <c r="AC1324" s="1">
        <v>45416</v>
      </c>
      <c r="AD1324">
        <v>5.674864751614888E-2</v>
      </c>
      <c r="AI1324" s="1">
        <v>45416</v>
      </c>
      <c r="AJ1324">
        <v>8.1910219434373141E-2</v>
      </c>
      <c r="AO1324" s="1">
        <v>45416</v>
      </c>
      <c r="AP1324">
        <v>3.3708549344544751E-2</v>
      </c>
      <c r="AU1324" s="1">
        <v>45416</v>
      </c>
      <c r="AV1324">
        <v>2.9383043031192962E-2</v>
      </c>
    </row>
    <row r="1325" spans="5:48" x14ac:dyDescent="0.25">
      <c r="E1325" s="1">
        <v>45417</v>
      </c>
      <c r="F1325">
        <v>0.12102709279603668</v>
      </c>
      <c r="K1325" s="1">
        <v>45417</v>
      </c>
      <c r="L1325">
        <v>0.10634565141918753</v>
      </c>
      <c r="Q1325" s="1">
        <v>45417</v>
      </c>
      <c r="R1325">
        <v>5.2006152767912643E-2</v>
      </c>
      <c r="W1325" s="1">
        <v>45417</v>
      </c>
      <c r="X1325">
        <v>7.1500679236957951E-2</v>
      </c>
      <c r="AC1325" s="1">
        <v>45417</v>
      </c>
      <c r="AD1325">
        <v>5.674864751614888E-2</v>
      </c>
      <c r="AI1325" s="1">
        <v>45417</v>
      </c>
      <c r="AJ1325">
        <v>8.1910219434373141E-2</v>
      </c>
      <c r="AO1325" s="1">
        <v>45417</v>
      </c>
      <c r="AP1325">
        <v>3.3708549344544751E-2</v>
      </c>
      <c r="AU1325" s="1">
        <v>45417</v>
      </c>
      <c r="AV1325">
        <v>2.9383043031192962E-2</v>
      </c>
    </row>
    <row r="1326" spans="5:48" x14ac:dyDescent="0.25">
      <c r="E1326" s="1">
        <v>45418</v>
      </c>
      <c r="F1326">
        <v>0.12255051594732413</v>
      </c>
      <c r="K1326" s="1">
        <v>45418</v>
      </c>
      <c r="L1326">
        <v>0.10645715385065072</v>
      </c>
      <c r="Q1326" s="1">
        <v>45418</v>
      </c>
      <c r="R1326">
        <v>5.1589328851359133E-2</v>
      </c>
      <c r="W1326" s="1">
        <v>45418</v>
      </c>
      <c r="X1326">
        <v>7.0789891630712254E-2</v>
      </c>
      <c r="AC1326" s="1">
        <v>45418</v>
      </c>
      <c r="AD1326">
        <v>5.6269249469354306E-2</v>
      </c>
      <c r="AI1326" s="1">
        <v>45418</v>
      </c>
      <c r="AJ1326">
        <v>8.0158278442454628E-2</v>
      </c>
      <c r="AO1326" s="1">
        <v>45418</v>
      </c>
      <c r="AP1326">
        <v>3.3953931419106409E-2</v>
      </c>
      <c r="AU1326" s="1">
        <v>45418</v>
      </c>
      <c r="AV1326">
        <v>2.953773574260166E-2</v>
      </c>
    </row>
    <row r="1327" spans="5:48" x14ac:dyDescent="0.25">
      <c r="E1327" s="1">
        <v>45419</v>
      </c>
      <c r="F1327">
        <v>0.12160454240878717</v>
      </c>
      <c r="K1327" s="1">
        <v>45419</v>
      </c>
      <c r="L1327">
        <v>0.1083641415645943</v>
      </c>
      <c r="Q1327" s="1">
        <v>45419</v>
      </c>
      <c r="R1327">
        <v>5.1508962593957063E-2</v>
      </c>
      <c r="W1327" s="1">
        <v>45419</v>
      </c>
      <c r="X1327">
        <v>7.0574983065650992E-2</v>
      </c>
      <c r="AC1327" s="1">
        <v>45419</v>
      </c>
      <c r="AD1327">
        <v>5.6191400619867472E-2</v>
      </c>
      <c r="AI1327" s="1">
        <v>45419</v>
      </c>
      <c r="AJ1327">
        <v>8.0076931383373295E-2</v>
      </c>
      <c r="AO1327" s="1">
        <v>45419</v>
      </c>
      <c r="AP1327">
        <v>3.4654056907721893E-2</v>
      </c>
      <c r="AU1327" s="1">
        <v>45419</v>
      </c>
      <c r="AV1327">
        <v>2.9756918780675188E-2</v>
      </c>
    </row>
    <row r="1328" spans="5:48" x14ac:dyDescent="0.25">
      <c r="E1328" s="1">
        <v>45420</v>
      </c>
      <c r="F1328">
        <v>0.1216127365860471</v>
      </c>
      <c r="K1328" s="1">
        <v>45420</v>
      </c>
      <c r="L1328">
        <v>0.10797044891650517</v>
      </c>
      <c r="Q1328" s="1">
        <v>45420</v>
      </c>
      <c r="R1328">
        <v>5.1750133700725974E-2</v>
      </c>
      <c r="W1328" s="1">
        <v>45420</v>
      </c>
      <c r="X1328">
        <v>7.0000833083063818E-2</v>
      </c>
      <c r="AC1328" s="1">
        <v>45420</v>
      </c>
      <c r="AD1328">
        <v>5.5984160583737765E-2</v>
      </c>
      <c r="AI1328" s="1">
        <v>45420</v>
      </c>
      <c r="AJ1328">
        <v>8.0446423178394552E-2</v>
      </c>
      <c r="AO1328" s="1">
        <v>45420</v>
      </c>
      <c r="AP1328">
        <v>3.4542095092525475E-2</v>
      </c>
      <c r="AU1328" s="1">
        <v>45420</v>
      </c>
      <c r="AV1328">
        <v>2.9746533686163954E-2</v>
      </c>
    </row>
    <row r="1329" spans="5:48" x14ac:dyDescent="0.25">
      <c r="E1329" s="1">
        <v>45421</v>
      </c>
      <c r="F1329">
        <v>0.1215210711450599</v>
      </c>
      <c r="K1329" s="1">
        <v>45421</v>
      </c>
      <c r="L1329">
        <v>0.10836072057650675</v>
      </c>
      <c r="Q1329" s="1">
        <v>45421</v>
      </c>
      <c r="R1329">
        <v>5.1611139996086713E-2</v>
      </c>
      <c r="W1329" s="1">
        <v>45421</v>
      </c>
      <c r="X1329">
        <v>7.0036388660716861E-2</v>
      </c>
      <c r="AC1329" s="1">
        <v>45421</v>
      </c>
      <c r="AD1329">
        <v>5.5991063577824879E-2</v>
      </c>
      <c r="AI1329" s="1">
        <v>45421</v>
      </c>
      <c r="AJ1329">
        <v>8.0668318089239729E-2</v>
      </c>
      <c r="AO1329" s="1">
        <v>45421</v>
      </c>
      <c r="AP1329">
        <v>3.4546622444792945E-2</v>
      </c>
      <c r="AU1329" s="1">
        <v>45421</v>
      </c>
      <c r="AV1329">
        <v>2.9746031110847553E-2</v>
      </c>
    </row>
    <row r="1330" spans="5:48" x14ac:dyDescent="0.25">
      <c r="E1330" s="1">
        <v>45422</v>
      </c>
      <c r="F1330">
        <v>0.12149654280862165</v>
      </c>
      <c r="K1330" s="1">
        <v>45422</v>
      </c>
      <c r="L1330">
        <v>0.10830448550028786</v>
      </c>
      <c r="Q1330" s="1">
        <v>45422</v>
      </c>
      <c r="R1330">
        <v>5.1504804788905414E-2</v>
      </c>
      <c r="W1330" s="1">
        <v>45422</v>
      </c>
      <c r="X1330">
        <v>7.0323719282583158E-2</v>
      </c>
      <c r="AC1330" s="1">
        <v>45422</v>
      </c>
      <c r="AD1330">
        <v>5.6247557048759847E-2</v>
      </c>
      <c r="AI1330" s="1">
        <v>45422</v>
      </c>
      <c r="AJ1330">
        <v>8.0863800286801985E-2</v>
      </c>
      <c r="AO1330" s="1">
        <v>45422</v>
      </c>
      <c r="AP1330">
        <v>3.4523820940864383E-2</v>
      </c>
      <c r="AU1330" s="1">
        <v>45422</v>
      </c>
      <c r="AV1330">
        <v>2.980947662894393E-2</v>
      </c>
    </row>
    <row r="1331" spans="5:48" x14ac:dyDescent="0.25">
      <c r="E1331" s="1">
        <v>45423</v>
      </c>
      <c r="F1331">
        <v>0.12149654280862165</v>
      </c>
      <c r="K1331" s="1">
        <v>45423</v>
      </c>
      <c r="L1331">
        <v>0.10830448550028786</v>
      </c>
      <c r="Q1331" s="1">
        <v>45423</v>
      </c>
      <c r="R1331">
        <v>5.1504804788905414E-2</v>
      </c>
      <c r="W1331" s="1">
        <v>45423</v>
      </c>
      <c r="X1331">
        <v>7.0323719282583158E-2</v>
      </c>
      <c r="AC1331" s="1">
        <v>45423</v>
      </c>
      <c r="AD1331">
        <v>5.6247557048759847E-2</v>
      </c>
      <c r="AI1331" s="1">
        <v>45423</v>
      </c>
      <c r="AJ1331">
        <v>8.0863800286801985E-2</v>
      </c>
      <c r="AO1331" s="1">
        <v>45423</v>
      </c>
      <c r="AP1331">
        <v>3.4523820940864383E-2</v>
      </c>
      <c r="AU1331" s="1">
        <v>45423</v>
      </c>
      <c r="AV1331">
        <v>2.980947662894393E-2</v>
      </c>
    </row>
    <row r="1332" spans="5:48" x14ac:dyDescent="0.25">
      <c r="E1332" s="1">
        <v>45424</v>
      </c>
      <c r="F1332">
        <v>0.12149654280862165</v>
      </c>
      <c r="K1332" s="1">
        <v>45424</v>
      </c>
      <c r="L1332">
        <v>0.10830448550028786</v>
      </c>
      <c r="Q1332" s="1">
        <v>45424</v>
      </c>
      <c r="R1332">
        <v>5.1504804788905414E-2</v>
      </c>
      <c r="W1332" s="1">
        <v>45424</v>
      </c>
      <c r="X1332">
        <v>7.0323719282583158E-2</v>
      </c>
      <c r="AC1332" s="1">
        <v>45424</v>
      </c>
      <c r="AD1332">
        <v>5.6247557048759847E-2</v>
      </c>
      <c r="AI1332" s="1">
        <v>45424</v>
      </c>
      <c r="AJ1332">
        <v>8.0863800286801985E-2</v>
      </c>
      <c r="AO1332" s="1">
        <v>45424</v>
      </c>
      <c r="AP1332">
        <v>3.4523820940864383E-2</v>
      </c>
      <c r="AU1332" s="1">
        <v>45424</v>
      </c>
      <c r="AV1332">
        <v>2.980947662894393E-2</v>
      </c>
    </row>
    <row r="1333" spans="5:48" x14ac:dyDescent="0.25">
      <c r="E1333" s="1">
        <v>45425</v>
      </c>
      <c r="F1333">
        <v>0.11794642047570611</v>
      </c>
      <c r="K1333" s="1">
        <v>45425</v>
      </c>
      <c r="L1333">
        <v>0.10482449751524743</v>
      </c>
      <c r="Q1333" s="1">
        <v>45425</v>
      </c>
      <c r="R1333">
        <v>4.8677151380304949E-2</v>
      </c>
      <c r="W1333" s="1">
        <v>45425</v>
      </c>
      <c r="X1333">
        <v>6.6674706790723959E-2</v>
      </c>
      <c r="AC1333" s="1">
        <v>45425</v>
      </c>
      <c r="AD1333">
        <v>5.3256442904896506E-2</v>
      </c>
      <c r="AI1333" s="1">
        <v>45425</v>
      </c>
      <c r="AJ1333">
        <v>7.6532161041733035E-2</v>
      </c>
      <c r="AO1333" s="1">
        <v>45425</v>
      </c>
      <c r="AP1333">
        <v>3.4054687553333851E-2</v>
      </c>
      <c r="AU1333" s="1">
        <v>45425</v>
      </c>
      <c r="AV1333">
        <v>2.9240796527766649E-2</v>
      </c>
    </row>
    <row r="1334" spans="5:48" x14ac:dyDescent="0.25">
      <c r="E1334" s="1">
        <v>45426</v>
      </c>
      <c r="F1334">
        <v>0.11685617318799467</v>
      </c>
      <c r="K1334" s="1">
        <v>45426</v>
      </c>
      <c r="L1334">
        <v>0.10471464196225054</v>
      </c>
      <c r="Q1334" s="1">
        <v>45426</v>
      </c>
      <c r="R1334">
        <v>4.8188505370360062E-2</v>
      </c>
      <c r="W1334" s="1">
        <v>45426</v>
      </c>
      <c r="X1334">
        <v>6.6269020988950059E-2</v>
      </c>
      <c r="AC1334" s="1">
        <v>45426</v>
      </c>
      <c r="AD1334">
        <v>5.3040666198123754E-2</v>
      </c>
      <c r="AI1334" s="1">
        <v>45426</v>
      </c>
      <c r="AJ1334">
        <v>7.5553450502998235E-2</v>
      </c>
      <c r="AO1334" s="1">
        <v>45426</v>
      </c>
      <c r="AP1334">
        <v>3.3847388299973212E-2</v>
      </c>
      <c r="AU1334" s="1">
        <v>45426</v>
      </c>
      <c r="AV1334">
        <v>2.9131243818752376E-2</v>
      </c>
    </row>
    <row r="1335" spans="5:48" x14ac:dyDescent="0.25">
      <c r="E1335" s="1">
        <v>45427</v>
      </c>
      <c r="F1335">
        <v>0.11851527665641967</v>
      </c>
      <c r="K1335" s="1">
        <v>45427</v>
      </c>
      <c r="L1335">
        <v>0.10422100823660116</v>
      </c>
      <c r="Q1335" s="1">
        <v>45427</v>
      </c>
      <c r="R1335">
        <v>4.9054178804851349E-2</v>
      </c>
      <c r="W1335" s="1">
        <v>45427</v>
      </c>
      <c r="X1335">
        <v>6.8264625104855342E-2</v>
      </c>
      <c r="AC1335" s="1">
        <v>45427</v>
      </c>
      <c r="AD1335">
        <v>5.461483190138005E-2</v>
      </c>
      <c r="AI1335" s="1">
        <v>45427</v>
      </c>
      <c r="AJ1335">
        <v>7.6644219893737542E-2</v>
      </c>
      <c r="AO1335" s="1">
        <v>45427</v>
      </c>
      <c r="AP1335">
        <v>3.5913783200617132E-2</v>
      </c>
      <c r="AU1335" s="1">
        <v>45427</v>
      </c>
      <c r="AV1335">
        <v>3.003615163730931E-2</v>
      </c>
    </row>
    <row r="1336" spans="5:48" x14ac:dyDescent="0.25">
      <c r="E1336" s="1">
        <v>45428</v>
      </c>
      <c r="F1336">
        <v>0.11810599160416183</v>
      </c>
      <c r="K1336" s="1">
        <v>45428</v>
      </c>
      <c r="L1336">
        <v>0.10467046546129753</v>
      </c>
      <c r="Q1336" s="1">
        <v>45428</v>
      </c>
      <c r="R1336">
        <v>4.8888570144347478E-2</v>
      </c>
      <c r="W1336" s="1">
        <v>45428</v>
      </c>
      <c r="X1336">
        <v>6.7922766263218692E-2</v>
      </c>
      <c r="AC1336" s="1">
        <v>45428</v>
      </c>
      <c r="AD1336">
        <v>5.414912867323781E-2</v>
      </c>
      <c r="AI1336" s="1">
        <v>45428</v>
      </c>
      <c r="AJ1336">
        <v>7.556066935507319E-2</v>
      </c>
      <c r="AO1336" s="1">
        <v>45428</v>
      </c>
      <c r="AP1336">
        <v>3.5787235770164356E-2</v>
      </c>
      <c r="AU1336" s="1">
        <v>45428</v>
      </c>
      <c r="AV1336">
        <v>3.0080687212818612E-2</v>
      </c>
    </row>
    <row r="1337" spans="5:48" x14ac:dyDescent="0.25">
      <c r="E1337" s="1">
        <v>45429</v>
      </c>
      <c r="F1337">
        <v>0.11724009900716838</v>
      </c>
      <c r="K1337" s="1">
        <v>45429</v>
      </c>
      <c r="L1337">
        <v>0.10477107381128657</v>
      </c>
      <c r="Q1337" s="1">
        <v>45429</v>
      </c>
      <c r="R1337">
        <v>4.8759412607031281E-2</v>
      </c>
      <c r="W1337" s="1">
        <v>45429</v>
      </c>
      <c r="X1337">
        <v>6.7794826900349103E-2</v>
      </c>
      <c r="AC1337" s="1">
        <v>45429</v>
      </c>
      <c r="AD1337">
        <v>5.3785796925826732E-2</v>
      </c>
      <c r="AI1337" s="1">
        <v>45429</v>
      </c>
      <c r="AJ1337">
        <v>7.5720604575983383E-2</v>
      </c>
      <c r="AO1337" s="1">
        <v>45429</v>
      </c>
      <c r="AP1337">
        <v>3.6241064737769495E-2</v>
      </c>
      <c r="AU1337" s="1">
        <v>45429</v>
      </c>
      <c r="AV1337">
        <v>3.0148236585702069E-2</v>
      </c>
    </row>
    <row r="1338" spans="5:48" x14ac:dyDescent="0.25">
      <c r="E1338" s="1">
        <v>45430</v>
      </c>
      <c r="F1338">
        <v>0.11724009900716838</v>
      </c>
      <c r="K1338" s="1">
        <v>45430</v>
      </c>
      <c r="L1338">
        <v>0.10477107381128657</v>
      </c>
      <c r="Q1338" s="1">
        <v>45430</v>
      </c>
      <c r="R1338">
        <v>4.8759412607031281E-2</v>
      </c>
      <c r="W1338" s="1">
        <v>45430</v>
      </c>
      <c r="X1338">
        <v>6.7794826900349103E-2</v>
      </c>
      <c r="AC1338" s="1">
        <v>45430</v>
      </c>
      <c r="AD1338">
        <v>5.3785796925826732E-2</v>
      </c>
      <c r="AI1338" s="1">
        <v>45430</v>
      </c>
      <c r="AJ1338">
        <v>7.5720604575983383E-2</v>
      </c>
      <c r="AO1338" s="1">
        <v>45430</v>
      </c>
      <c r="AP1338">
        <v>3.6241064737769495E-2</v>
      </c>
      <c r="AU1338" s="1">
        <v>45430</v>
      </c>
      <c r="AV1338">
        <v>3.0148236585702069E-2</v>
      </c>
    </row>
    <row r="1339" spans="5:48" x14ac:dyDescent="0.25">
      <c r="E1339" s="1">
        <v>45431</v>
      </c>
      <c r="F1339">
        <v>0.11724009900716838</v>
      </c>
      <c r="K1339" s="1">
        <v>45431</v>
      </c>
      <c r="L1339">
        <v>0.10477107381128657</v>
      </c>
      <c r="Q1339" s="1">
        <v>45431</v>
      </c>
      <c r="R1339">
        <v>4.8759412607031281E-2</v>
      </c>
      <c r="W1339" s="1">
        <v>45431</v>
      </c>
      <c r="X1339">
        <v>6.7794826900349103E-2</v>
      </c>
      <c r="AC1339" s="1">
        <v>45431</v>
      </c>
      <c r="AD1339">
        <v>5.3785796925826732E-2</v>
      </c>
      <c r="AI1339" s="1">
        <v>45431</v>
      </c>
      <c r="AJ1339">
        <v>7.5720604575983383E-2</v>
      </c>
      <c r="AO1339" s="1">
        <v>45431</v>
      </c>
      <c r="AP1339">
        <v>3.6241064737769495E-2</v>
      </c>
      <c r="AU1339" s="1">
        <v>45431</v>
      </c>
      <c r="AV1339">
        <v>3.0148236585702069E-2</v>
      </c>
    </row>
    <row r="1340" spans="5:48" x14ac:dyDescent="0.25">
      <c r="E1340" s="1">
        <v>45432</v>
      </c>
      <c r="F1340">
        <v>0.11629098481723507</v>
      </c>
      <c r="K1340" s="1">
        <v>45432</v>
      </c>
      <c r="L1340">
        <v>0.10477366934561001</v>
      </c>
      <c r="Q1340" s="1">
        <v>45432</v>
      </c>
      <c r="R1340">
        <v>4.8366431719697074E-2</v>
      </c>
      <c r="W1340" s="1">
        <v>45432</v>
      </c>
      <c r="X1340">
        <v>6.7255256426835122E-2</v>
      </c>
      <c r="AC1340" s="1">
        <v>45432</v>
      </c>
      <c r="AD1340">
        <v>5.338953171072542E-2</v>
      </c>
      <c r="AI1340" s="1">
        <v>45432</v>
      </c>
      <c r="AJ1340">
        <v>7.5114395288478172E-2</v>
      </c>
      <c r="AO1340" s="1">
        <v>45432</v>
      </c>
      <c r="AP1340">
        <v>3.5992305352312015E-2</v>
      </c>
      <c r="AU1340" s="1">
        <v>45432</v>
      </c>
      <c r="AV1340">
        <v>3.0226292606629269E-2</v>
      </c>
    </row>
    <row r="1341" spans="5:48" x14ac:dyDescent="0.25">
      <c r="E1341" s="1">
        <v>45433</v>
      </c>
      <c r="F1341">
        <v>0.11632492797344537</v>
      </c>
      <c r="K1341" s="1">
        <v>45433</v>
      </c>
      <c r="L1341">
        <v>0.10526194082790537</v>
      </c>
      <c r="Q1341" s="1">
        <v>45433</v>
      </c>
      <c r="R1341">
        <v>4.8225040648335445E-2</v>
      </c>
      <c r="W1341" s="1">
        <v>45433</v>
      </c>
      <c r="X1341">
        <v>6.7120760952995226E-2</v>
      </c>
      <c r="AC1341" s="1">
        <v>45433</v>
      </c>
      <c r="AD1341">
        <v>5.3068852013010551E-2</v>
      </c>
      <c r="AI1341" s="1">
        <v>45433</v>
      </c>
      <c r="AJ1341">
        <v>7.5059776810402115E-2</v>
      </c>
      <c r="AO1341" s="1">
        <v>45433</v>
      </c>
      <c r="AP1341">
        <v>3.5386843255847213E-2</v>
      </c>
      <c r="AU1341" s="1">
        <v>45433</v>
      </c>
      <c r="AV1341">
        <v>3.0228765328013482E-2</v>
      </c>
    </row>
    <row r="1342" spans="5:48" x14ac:dyDescent="0.25">
      <c r="E1342" s="1">
        <v>45434</v>
      </c>
      <c r="F1342">
        <v>0.10918340785239269</v>
      </c>
      <c r="K1342" s="1">
        <v>45434</v>
      </c>
      <c r="L1342">
        <v>0.10092883852818023</v>
      </c>
      <c r="Q1342" s="1">
        <v>45434</v>
      </c>
      <c r="R1342">
        <v>4.761043652605202E-2</v>
      </c>
      <c r="W1342" s="1">
        <v>45434</v>
      </c>
      <c r="X1342">
        <v>6.713631669377329E-2</v>
      </c>
      <c r="AC1342" s="1">
        <v>45434</v>
      </c>
      <c r="AD1342">
        <v>5.3176640205613863E-2</v>
      </c>
      <c r="AI1342" s="1">
        <v>45434</v>
      </c>
      <c r="AJ1342">
        <v>7.4554336211886826E-2</v>
      </c>
      <c r="AO1342" s="1">
        <v>45434</v>
      </c>
      <c r="AP1342">
        <v>3.5294714845228961E-2</v>
      </c>
      <c r="AU1342" s="1">
        <v>45434</v>
      </c>
      <c r="AV1342">
        <v>2.942785031513442E-2</v>
      </c>
    </row>
    <row r="1343" spans="5:48" x14ac:dyDescent="0.25">
      <c r="E1343" s="1">
        <v>45435</v>
      </c>
      <c r="F1343">
        <v>0.11037657432371516</v>
      </c>
      <c r="K1343" s="1">
        <v>45435</v>
      </c>
      <c r="L1343">
        <v>0.10083691902616482</v>
      </c>
      <c r="Q1343" s="1">
        <v>45435</v>
      </c>
      <c r="R1343">
        <v>4.8177420757438347E-2</v>
      </c>
      <c r="W1343" s="1">
        <v>45435</v>
      </c>
      <c r="X1343">
        <v>6.7471081655724865E-2</v>
      </c>
      <c r="AC1343" s="1">
        <v>45435</v>
      </c>
      <c r="AD1343">
        <v>5.3557796151762475E-2</v>
      </c>
      <c r="AI1343" s="1">
        <v>45435</v>
      </c>
      <c r="AJ1343">
        <v>7.5237523411773588E-2</v>
      </c>
      <c r="AO1343" s="1">
        <v>45435</v>
      </c>
      <c r="AP1343">
        <v>3.5443146542248408E-2</v>
      </c>
      <c r="AU1343" s="1">
        <v>45435</v>
      </c>
      <c r="AV1343">
        <v>2.9529180225535415E-2</v>
      </c>
    </row>
    <row r="1344" spans="5:48" x14ac:dyDescent="0.25">
      <c r="E1344" s="1">
        <v>45436</v>
      </c>
      <c r="F1344">
        <v>0.11074229721214633</v>
      </c>
      <c r="K1344" s="1">
        <v>45436</v>
      </c>
      <c r="L1344">
        <v>0.10074805339462316</v>
      </c>
      <c r="Q1344" s="1">
        <v>45436</v>
      </c>
      <c r="R1344">
        <v>4.8142294718092553E-2</v>
      </c>
      <c r="W1344" s="1">
        <v>45436</v>
      </c>
      <c r="X1344">
        <v>6.7383434804722336E-2</v>
      </c>
      <c r="AC1344" s="1">
        <v>45436</v>
      </c>
      <c r="AD1344">
        <v>5.3435043138419624E-2</v>
      </c>
      <c r="AI1344" s="1">
        <v>45436</v>
      </c>
      <c r="AJ1344">
        <v>7.5315797633512274E-2</v>
      </c>
      <c r="AO1344" s="1">
        <v>45436</v>
      </c>
      <c r="AP1344">
        <v>3.4980980809071957E-2</v>
      </c>
      <c r="AU1344" s="1">
        <v>45436</v>
      </c>
      <c r="AV1344">
        <v>2.9382919541867641E-2</v>
      </c>
    </row>
    <row r="1345" spans="5:48" x14ac:dyDescent="0.25">
      <c r="E1345" s="1">
        <v>45437</v>
      </c>
      <c r="F1345">
        <v>0.11074229721214633</v>
      </c>
      <c r="K1345" s="1">
        <v>45437</v>
      </c>
      <c r="L1345">
        <v>0.10074805339462316</v>
      </c>
      <c r="Q1345" s="1">
        <v>45437</v>
      </c>
      <c r="R1345">
        <v>4.8142294718092553E-2</v>
      </c>
      <c r="W1345" s="1">
        <v>45437</v>
      </c>
      <c r="X1345">
        <v>6.7383434804722336E-2</v>
      </c>
      <c r="AC1345" s="1">
        <v>45437</v>
      </c>
      <c r="AD1345">
        <v>5.3435043138419624E-2</v>
      </c>
      <c r="AI1345" s="1">
        <v>45437</v>
      </c>
      <c r="AJ1345">
        <v>7.5315797633512274E-2</v>
      </c>
      <c r="AO1345" s="1">
        <v>45437</v>
      </c>
      <c r="AP1345">
        <v>3.4980980809071957E-2</v>
      </c>
      <c r="AU1345" s="1">
        <v>45437</v>
      </c>
      <c r="AV1345">
        <v>2.9382919541867641E-2</v>
      </c>
    </row>
    <row r="1346" spans="5:48" x14ac:dyDescent="0.25">
      <c r="E1346" s="1">
        <v>45438</v>
      </c>
      <c r="F1346">
        <v>0.11074229721214633</v>
      </c>
      <c r="K1346" s="1">
        <v>45438</v>
      </c>
      <c r="L1346">
        <v>0.10074805339462316</v>
      </c>
      <c r="Q1346" s="1">
        <v>45438</v>
      </c>
      <c r="R1346">
        <v>4.8142294718092553E-2</v>
      </c>
      <c r="W1346" s="1">
        <v>45438</v>
      </c>
      <c r="X1346">
        <v>6.7383434804722336E-2</v>
      </c>
      <c r="AC1346" s="1">
        <v>45438</v>
      </c>
      <c r="AD1346">
        <v>5.3435043138419624E-2</v>
      </c>
      <c r="AI1346" s="1">
        <v>45438</v>
      </c>
      <c r="AJ1346">
        <v>7.5315797633512274E-2</v>
      </c>
      <c r="AO1346" s="1">
        <v>45438</v>
      </c>
      <c r="AP1346">
        <v>3.4980980809071957E-2</v>
      </c>
      <c r="AU1346" s="1">
        <v>45438</v>
      </c>
      <c r="AV1346">
        <v>2.9382919541867641E-2</v>
      </c>
    </row>
    <row r="1347" spans="5:48" x14ac:dyDescent="0.25">
      <c r="E1347" s="1">
        <v>45439</v>
      </c>
      <c r="F1347">
        <v>0.11163038797471841</v>
      </c>
      <c r="K1347" s="1">
        <v>45439</v>
      </c>
      <c r="L1347">
        <v>0.10079505977820839</v>
      </c>
      <c r="Q1347" s="1">
        <v>45439</v>
      </c>
      <c r="R1347">
        <v>4.8488462404495017E-2</v>
      </c>
      <c r="W1347" s="1">
        <v>45439</v>
      </c>
      <c r="X1347">
        <v>6.7866456888641971E-2</v>
      </c>
      <c r="AC1347" s="1">
        <v>45439</v>
      </c>
      <c r="AD1347">
        <v>5.3839528280399923E-2</v>
      </c>
      <c r="AI1347" s="1">
        <v>45439</v>
      </c>
      <c r="AJ1347">
        <v>7.5883342428196277E-2</v>
      </c>
      <c r="AO1347" s="1">
        <v>45439</v>
      </c>
      <c r="AP1347">
        <v>3.5034954977249406E-2</v>
      </c>
      <c r="AU1347" s="1">
        <v>45439</v>
      </c>
      <c r="AV1347">
        <v>2.958084968019517E-2</v>
      </c>
    </row>
    <row r="1348" spans="5:48" x14ac:dyDescent="0.25">
      <c r="E1348" s="1">
        <v>45440</v>
      </c>
      <c r="F1348">
        <v>0.11153269008409249</v>
      </c>
      <c r="K1348" s="1">
        <v>45440</v>
      </c>
      <c r="L1348">
        <v>0.10144686629364962</v>
      </c>
      <c r="Q1348" s="1">
        <v>45440</v>
      </c>
      <c r="R1348">
        <v>4.9239879938333272E-2</v>
      </c>
      <c r="W1348" s="1">
        <v>45440</v>
      </c>
      <c r="X1348">
        <v>6.896684998055648E-2</v>
      </c>
      <c r="AC1348" s="1">
        <v>45440</v>
      </c>
      <c r="AD1348">
        <v>5.4536632597741719E-2</v>
      </c>
      <c r="AI1348" s="1">
        <v>45440</v>
      </c>
      <c r="AJ1348">
        <v>7.6883408034902748E-2</v>
      </c>
      <c r="AO1348" s="1">
        <v>45440</v>
      </c>
      <c r="AP1348">
        <v>3.5073955004144695E-2</v>
      </c>
      <c r="AU1348" s="1">
        <v>45440</v>
      </c>
      <c r="AV1348">
        <v>2.9661456605728748E-2</v>
      </c>
    </row>
    <row r="1349" spans="5:48" x14ac:dyDescent="0.25">
      <c r="E1349" s="1">
        <v>45441</v>
      </c>
      <c r="F1349">
        <v>0.11231999145122781</v>
      </c>
      <c r="K1349" s="1">
        <v>45441</v>
      </c>
      <c r="L1349">
        <v>0.10534344302384666</v>
      </c>
      <c r="Q1349" s="1">
        <v>45441</v>
      </c>
      <c r="R1349">
        <v>4.9533213719978438E-2</v>
      </c>
      <c r="W1349" s="1">
        <v>45441</v>
      </c>
      <c r="X1349">
        <v>6.9780991070086257E-2</v>
      </c>
      <c r="AC1349" s="1">
        <v>45441</v>
      </c>
      <c r="AD1349">
        <v>5.5063893809339924E-2</v>
      </c>
      <c r="AI1349" s="1">
        <v>45441</v>
      </c>
      <c r="AJ1349">
        <v>7.7010975830698422E-2</v>
      </c>
      <c r="AO1349" s="1">
        <v>45441</v>
      </c>
      <c r="AP1349">
        <v>3.5736187712759188E-2</v>
      </c>
      <c r="AU1349" s="1">
        <v>45441</v>
      </c>
      <c r="AV1349">
        <v>3.003253169243332E-2</v>
      </c>
    </row>
    <row r="1350" spans="5:48" x14ac:dyDescent="0.25">
      <c r="E1350" s="1">
        <v>45442</v>
      </c>
      <c r="F1350">
        <v>0.11216187326228165</v>
      </c>
      <c r="K1350" s="1">
        <v>45442</v>
      </c>
      <c r="L1350">
        <v>0.10475216136376712</v>
      </c>
      <c r="Q1350" s="1">
        <v>45442</v>
      </c>
      <c r="R1350">
        <v>4.9763264013712928E-2</v>
      </c>
      <c r="W1350" s="1">
        <v>45442</v>
      </c>
      <c r="X1350">
        <v>7.0331259266739027E-2</v>
      </c>
      <c r="AC1350" s="1">
        <v>45442</v>
      </c>
      <c r="AD1350">
        <v>5.5504715176348654E-2</v>
      </c>
      <c r="AI1350" s="1">
        <v>45442</v>
      </c>
      <c r="AJ1350">
        <v>7.7275320672900216E-2</v>
      </c>
      <c r="AO1350" s="1">
        <v>45442</v>
      </c>
      <c r="AP1350">
        <v>3.5576431435202005E-2</v>
      </c>
      <c r="AU1350" s="1">
        <v>45442</v>
      </c>
      <c r="AV1350">
        <v>2.9783480549254785E-2</v>
      </c>
    </row>
    <row r="1351" spans="5:48" x14ac:dyDescent="0.25">
      <c r="E1351" s="1">
        <v>45443</v>
      </c>
      <c r="F1351">
        <v>0.11228963344504685</v>
      </c>
      <c r="K1351" s="1">
        <v>45443</v>
      </c>
      <c r="L1351">
        <v>0.10392080244583192</v>
      </c>
      <c r="Q1351" s="1">
        <v>45443</v>
      </c>
      <c r="R1351">
        <v>4.9812477575317878E-2</v>
      </c>
      <c r="W1351" s="1">
        <v>45443</v>
      </c>
      <c r="X1351">
        <v>7.0317421931007942E-2</v>
      </c>
      <c r="AC1351" s="1">
        <v>45443</v>
      </c>
      <c r="AD1351">
        <v>5.5710712561370002E-2</v>
      </c>
      <c r="AI1351" s="1">
        <v>45443</v>
      </c>
      <c r="AJ1351">
        <v>7.7197172678390671E-2</v>
      </c>
      <c r="AO1351" s="1">
        <v>45443</v>
      </c>
      <c r="AP1351">
        <v>3.5285141089845325E-2</v>
      </c>
      <c r="AU1351" s="1">
        <v>45443</v>
      </c>
      <c r="AV1351">
        <v>2.9547502638198234E-2</v>
      </c>
    </row>
    <row r="1352" spans="5:48" x14ac:dyDescent="0.25">
      <c r="E1352" s="1">
        <v>45444</v>
      </c>
      <c r="F1352">
        <v>0.11217690503609271</v>
      </c>
      <c r="K1352" s="1">
        <v>45444</v>
      </c>
      <c r="L1352">
        <v>0.10460181267029064</v>
      </c>
      <c r="Q1352" s="1">
        <v>45444</v>
      </c>
      <c r="R1352">
        <v>4.9702641879285907E-2</v>
      </c>
      <c r="W1352" s="1">
        <v>45444</v>
      </c>
      <c r="X1352">
        <v>6.9828722502118065E-2</v>
      </c>
      <c r="AC1352" s="1">
        <v>45444</v>
      </c>
      <c r="AD1352">
        <v>5.5266083545280939E-2</v>
      </c>
      <c r="AI1352" s="1">
        <v>45444</v>
      </c>
      <c r="AJ1352">
        <v>7.7010524938290664E-2</v>
      </c>
      <c r="AO1352" s="1">
        <v>45444</v>
      </c>
      <c r="AP1352">
        <v>3.5576034415983455E-2</v>
      </c>
      <c r="AU1352" s="1">
        <v>45444</v>
      </c>
      <c r="AV1352">
        <v>2.9607419384797547E-2</v>
      </c>
    </row>
    <row r="1353" spans="5:48" x14ac:dyDescent="0.25">
      <c r="E1353" s="1">
        <v>45445</v>
      </c>
      <c r="F1353">
        <v>0.11304128262692884</v>
      </c>
      <c r="K1353" s="1">
        <v>45445</v>
      </c>
      <c r="L1353">
        <v>0.10527380441778203</v>
      </c>
      <c r="Q1353" s="1">
        <v>45445</v>
      </c>
      <c r="R1353">
        <v>5.0101069777792523E-2</v>
      </c>
      <c r="W1353" s="1">
        <v>45445</v>
      </c>
      <c r="X1353">
        <v>7.0298441975186851E-2</v>
      </c>
      <c r="AC1353" s="1">
        <v>45445</v>
      </c>
      <c r="AD1353">
        <v>5.5574446363854349E-2</v>
      </c>
      <c r="AI1353" s="1">
        <v>45445</v>
      </c>
      <c r="AJ1353">
        <v>7.7602941411123991E-2</v>
      </c>
      <c r="AO1353" s="1">
        <v>45445</v>
      </c>
      <c r="AP1353">
        <v>3.5778976469876871E-2</v>
      </c>
      <c r="AU1353" s="1">
        <v>45445</v>
      </c>
      <c r="AV1353">
        <v>2.9769008059097525E-2</v>
      </c>
    </row>
    <row r="1354" spans="5:48" x14ac:dyDescent="0.25">
      <c r="E1354" s="1">
        <v>45446</v>
      </c>
      <c r="F1354">
        <v>0.11213473601404376</v>
      </c>
      <c r="K1354" s="1">
        <v>45446</v>
      </c>
      <c r="L1354">
        <v>0.10463842401586311</v>
      </c>
      <c r="Q1354" s="1">
        <v>45446</v>
      </c>
      <c r="R1354">
        <v>5.0037720215639327E-2</v>
      </c>
      <c r="W1354" s="1">
        <v>45446</v>
      </c>
      <c r="X1354">
        <v>7.1066787676103513E-2</v>
      </c>
      <c r="AC1354" s="1">
        <v>45446</v>
      </c>
      <c r="AD1354">
        <v>5.5928140682489823E-2</v>
      </c>
      <c r="AI1354" s="1">
        <v>45446</v>
      </c>
      <c r="AJ1354">
        <v>7.7442630419837177E-2</v>
      </c>
      <c r="AO1354" s="1">
        <v>45446</v>
      </c>
      <c r="AP1354">
        <v>3.5785567760508459E-2</v>
      </c>
      <c r="AU1354" s="1">
        <v>45446</v>
      </c>
      <c r="AV1354">
        <v>2.9804119295759067E-2</v>
      </c>
    </row>
    <row r="1355" spans="5:48" x14ac:dyDescent="0.25">
      <c r="E1355" s="1">
        <v>45447</v>
      </c>
      <c r="F1355">
        <v>0.1112593824224089</v>
      </c>
      <c r="K1355" s="1">
        <v>45447</v>
      </c>
      <c r="L1355">
        <v>0.10595350364318619</v>
      </c>
      <c r="Q1355" s="1">
        <v>45447</v>
      </c>
      <c r="R1355">
        <v>4.9660211160842502E-2</v>
      </c>
      <c r="W1355" s="1">
        <v>45447</v>
      </c>
      <c r="X1355">
        <v>7.0902228522554678E-2</v>
      </c>
      <c r="AC1355" s="1">
        <v>45447</v>
      </c>
      <c r="AD1355">
        <v>5.581935478487772E-2</v>
      </c>
      <c r="AI1355" s="1">
        <v>45447</v>
      </c>
      <c r="AJ1355">
        <v>7.6828408876318158E-2</v>
      </c>
      <c r="AO1355" s="1">
        <v>45447</v>
      </c>
      <c r="AP1355">
        <v>3.5770104765173047E-2</v>
      </c>
      <c r="AU1355" s="1">
        <v>45447</v>
      </c>
      <c r="AV1355">
        <v>2.9596105924485996E-2</v>
      </c>
    </row>
    <row r="1356" spans="5:48" x14ac:dyDescent="0.25">
      <c r="E1356" s="1">
        <v>45448</v>
      </c>
      <c r="F1356">
        <v>0.11134972888097455</v>
      </c>
      <c r="K1356" s="1">
        <v>45448</v>
      </c>
      <c r="L1356">
        <v>0.11024824407672033</v>
      </c>
      <c r="Q1356" s="1">
        <v>45448</v>
      </c>
      <c r="R1356">
        <v>4.9984486348596098E-2</v>
      </c>
      <c r="W1356" s="1">
        <v>45448</v>
      </c>
      <c r="X1356">
        <v>7.0389125005478656E-2</v>
      </c>
      <c r="AC1356" s="1">
        <v>45448</v>
      </c>
      <c r="AD1356">
        <v>5.5535124965804081E-2</v>
      </c>
      <c r="AI1356" s="1">
        <v>45448</v>
      </c>
      <c r="AJ1356">
        <v>7.6886822550296774E-2</v>
      </c>
      <c r="AO1356" s="1">
        <v>45448</v>
      </c>
      <c r="AP1356">
        <v>3.5608977367637941E-2</v>
      </c>
      <c r="AU1356" s="1">
        <v>45448</v>
      </c>
      <c r="AV1356">
        <v>2.9689562344063357E-2</v>
      </c>
    </row>
    <row r="1357" spans="5:48" x14ac:dyDescent="0.25">
      <c r="E1357" s="1">
        <v>45449</v>
      </c>
      <c r="F1357">
        <v>0.11102851373482737</v>
      </c>
      <c r="K1357" s="1">
        <v>45449</v>
      </c>
      <c r="L1357">
        <v>0.11060333512840774</v>
      </c>
      <c r="Q1357" s="1">
        <v>45449</v>
      </c>
      <c r="R1357">
        <v>4.9931517064907227E-2</v>
      </c>
      <c r="W1357" s="1">
        <v>45449</v>
      </c>
      <c r="X1357">
        <v>7.0219651181997425E-2</v>
      </c>
      <c r="AC1357" s="1">
        <v>45449</v>
      </c>
      <c r="AD1357">
        <v>5.5427572035999781E-2</v>
      </c>
      <c r="AI1357" s="1">
        <v>45449</v>
      </c>
      <c r="AJ1357">
        <v>7.6765530609408411E-2</v>
      </c>
      <c r="AO1357" s="1">
        <v>45449</v>
      </c>
      <c r="AP1357">
        <v>3.5745636556066315E-2</v>
      </c>
      <c r="AU1357" s="1">
        <v>45449</v>
      </c>
      <c r="AV1357">
        <v>2.9678227429125383E-2</v>
      </c>
    </row>
    <row r="1358" spans="5:48" x14ac:dyDescent="0.25">
      <c r="E1358" s="1">
        <v>45450</v>
      </c>
      <c r="F1358">
        <v>0.10936671881516861</v>
      </c>
      <c r="K1358" s="1">
        <v>45450</v>
      </c>
      <c r="L1358">
        <v>0.1086402447883809</v>
      </c>
      <c r="Q1358" s="1">
        <v>45450</v>
      </c>
      <c r="R1358">
        <v>5.0197032730943253E-2</v>
      </c>
      <c r="W1358" s="1">
        <v>45450</v>
      </c>
      <c r="X1358">
        <v>7.2315091077089722E-2</v>
      </c>
      <c r="AC1358" s="1">
        <v>45450</v>
      </c>
      <c r="AD1358">
        <v>5.7070745690840891E-2</v>
      </c>
      <c r="AI1358" s="1">
        <v>45450</v>
      </c>
      <c r="AJ1358">
        <v>7.8262668588106626E-2</v>
      </c>
      <c r="AO1358" s="1">
        <v>45450</v>
      </c>
      <c r="AP1358">
        <v>3.6310217441091752E-2</v>
      </c>
      <c r="AU1358" s="1">
        <v>45450</v>
      </c>
      <c r="AV1358">
        <v>2.9592164109568424E-2</v>
      </c>
    </row>
    <row r="1359" spans="5:48" x14ac:dyDescent="0.25">
      <c r="E1359" s="1">
        <v>45451</v>
      </c>
      <c r="F1359">
        <v>0.10929680389549021</v>
      </c>
      <c r="K1359" s="1">
        <v>45451</v>
      </c>
      <c r="L1359">
        <v>0.10931306112632264</v>
      </c>
      <c r="Q1359" s="1">
        <v>45451</v>
      </c>
      <c r="R1359">
        <v>5.0599653537335317E-2</v>
      </c>
      <c r="W1359" s="1">
        <v>45451</v>
      </c>
      <c r="X1359">
        <v>7.283521466374783E-2</v>
      </c>
      <c r="AC1359" s="1">
        <v>45451</v>
      </c>
      <c r="AD1359">
        <v>5.7449419638067982E-2</v>
      </c>
      <c r="AI1359" s="1">
        <v>45451</v>
      </c>
      <c r="AJ1359">
        <v>7.8863582241909327E-2</v>
      </c>
      <c r="AO1359" s="1">
        <v>45451</v>
      </c>
      <c r="AP1359">
        <v>3.6036176292724376E-2</v>
      </c>
      <c r="AU1359" s="1">
        <v>45451</v>
      </c>
      <c r="AV1359">
        <v>2.9816506294971627E-2</v>
      </c>
    </row>
    <row r="1360" spans="5:48" x14ac:dyDescent="0.25">
      <c r="E1360" s="1">
        <v>45452</v>
      </c>
      <c r="F1360">
        <v>0.11012216550643598</v>
      </c>
      <c r="K1360" s="1">
        <v>45452</v>
      </c>
      <c r="L1360">
        <v>0.10930646527728578</v>
      </c>
      <c r="Q1360" s="1">
        <v>45452</v>
      </c>
      <c r="R1360">
        <v>5.1009783390715449E-2</v>
      </c>
      <c r="W1360" s="1">
        <v>45452</v>
      </c>
      <c r="X1360">
        <v>7.3427344764074365E-2</v>
      </c>
      <c r="AC1360" s="1">
        <v>45452</v>
      </c>
      <c r="AD1360">
        <v>5.7899521064092387E-2</v>
      </c>
      <c r="AI1360" s="1">
        <v>45452</v>
      </c>
      <c r="AJ1360">
        <v>7.9435802250779855E-2</v>
      </c>
      <c r="AO1360" s="1">
        <v>45452</v>
      </c>
      <c r="AP1360">
        <v>3.6268450371204249E-2</v>
      </c>
      <c r="AU1360" s="1">
        <v>45452</v>
      </c>
      <c r="AV1360">
        <v>3.0066868239000271E-2</v>
      </c>
    </row>
    <row r="1361" spans="5:48" x14ac:dyDescent="0.25">
      <c r="E1361" s="1">
        <v>45453</v>
      </c>
      <c r="F1361">
        <v>0.1092951936863432</v>
      </c>
      <c r="K1361" s="1">
        <v>45453</v>
      </c>
      <c r="L1361">
        <v>0.1094204663754741</v>
      </c>
      <c r="Q1361" s="1">
        <v>45453</v>
      </c>
      <c r="R1361">
        <v>5.0620062399228054E-2</v>
      </c>
      <c r="W1361" s="1">
        <v>45453</v>
      </c>
      <c r="X1361">
        <v>7.2936337357936976E-2</v>
      </c>
      <c r="AC1361" s="1">
        <v>45453</v>
      </c>
      <c r="AD1361">
        <v>5.7484722753477518E-2</v>
      </c>
      <c r="AI1361" s="1">
        <v>45453</v>
      </c>
      <c r="AJ1361">
        <v>7.8795342529678652E-2</v>
      </c>
      <c r="AO1361" s="1">
        <v>45453</v>
      </c>
      <c r="AP1361">
        <v>3.6066293551511294E-2</v>
      </c>
      <c r="AU1361" s="1">
        <v>45453</v>
      </c>
      <c r="AV1361">
        <v>3.0068213101711098E-2</v>
      </c>
    </row>
    <row r="1362" spans="5:48" x14ac:dyDescent="0.25">
      <c r="E1362" s="1">
        <v>45454</v>
      </c>
      <c r="F1362">
        <v>0.10849010212816022</v>
      </c>
      <c r="K1362" s="1">
        <v>45454</v>
      </c>
      <c r="L1362">
        <v>0.11068553667276455</v>
      </c>
      <c r="Q1362" s="1">
        <v>45454</v>
      </c>
      <c r="R1362">
        <v>5.0268079200238201E-2</v>
      </c>
      <c r="W1362" s="1">
        <v>45454</v>
      </c>
      <c r="X1362">
        <v>7.2893090532959975E-2</v>
      </c>
      <c r="AC1362" s="1">
        <v>45454</v>
      </c>
      <c r="AD1362">
        <v>5.7402049387035699E-2</v>
      </c>
      <c r="AI1362" s="1">
        <v>45454</v>
      </c>
      <c r="AJ1362">
        <v>7.8519985014976798E-2</v>
      </c>
      <c r="AO1362" s="1">
        <v>45454</v>
      </c>
      <c r="AP1362">
        <v>3.6015463516944894E-2</v>
      </c>
      <c r="AU1362" s="1">
        <v>45454</v>
      </c>
      <c r="AV1362">
        <v>2.9891569864874463E-2</v>
      </c>
    </row>
    <row r="1363" spans="5:48" x14ac:dyDescent="0.25">
      <c r="E1363" s="1">
        <v>45455</v>
      </c>
      <c r="F1363">
        <v>0.10758226555124317</v>
      </c>
      <c r="K1363" s="1">
        <v>45455</v>
      </c>
      <c r="L1363">
        <v>0.11206923524883999</v>
      </c>
      <c r="Q1363" s="1">
        <v>45455</v>
      </c>
      <c r="R1363">
        <v>5.0827495946153177E-2</v>
      </c>
      <c r="W1363" s="1">
        <v>45455</v>
      </c>
      <c r="X1363">
        <v>7.3647683986241719E-2</v>
      </c>
      <c r="AC1363" s="1">
        <v>45455</v>
      </c>
      <c r="AD1363">
        <v>5.8172692543238168E-2</v>
      </c>
      <c r="AI1363" s="1">
        <v>45455</v>
      </c>
      <c r="AJ1363">
        <v>7.8815528017214379E-2</v>
      </c>
      <c r="AO1363" s="1">
        <v>45455</v>
      </c>
      <c r="AP1363">
        <v>3.7096548703232583E-2</v>
      </c>
      <c r="AU1363" s="1">
        <v>45455</v>
      </c>
      <c r="AV1363">
        <v>3.1168816203012272E-2</v>
      </c>
    </row>
    <row r="1364" spans="5:48" x14ac:dyDescent="0.25">
      <c r="E1364" s="1">
        <v>45456</v>
      </c>
      <c r="F1364">
        <v>0.1074877797652693</v>
      </c>
      <c r="K1364" s="1">
        <v>45456</v>
      </c>
      <c r="L1364">
        <v>0.11883975194892317</v>
      </c>
      <c r="Q1364" s="1">
        <v>45456</v>
      </c>
      <c r="R1364">
        <v>5.0831071305166953E-2</v>
      </c>
      <c r="W1364" s="1">
        <v>45456</v>
      </c>
      <c r="X1364">
        <v>7.4188933575501062E-2</v>
      </c>
      <c r="AC1364" s="1">
        <v>45456</v>
      </c>
      <c r="AD1364">
        <v>5.8632657140901066E-2</v>
      </c>
      <c r="AI1364" s="1">
        <v>45456</v>
      </c>
      <c r="AJ1364">
        <v>7.8951805438837272E-2</v>
      </c>
      <c r="AO1364" s="1">
        <v>45456</v>
      </c>
      <c r="AP1364">
        <v>3.7096384379018868E-2</v>
      </c>
      <c r="AU1364" s="1">
        <v>45456</v>
      </c>
      <c r="AV1364">
        <v>3.1745809842541786E-2</v>
      </c>
    </row>
    <row r="1365" spans="5:48" x14ac:dyDescent="0.25">
      <c r="E1365" s="1">
        <v>45457</v>
      </c>
      <c r="F1365">
        <v>0.10727783846577792</v>
      </c>
      <c r="K1365" s="1">
        <v>45457</v>
      </c>
      <c r="L1365">
        <v>0.12507924000039453</v>
      </c>
      <c r="Q1365" s="1">
        <v>45457</v>
      </c>
      <c r="R1365">
        <v>5.0509199205344753E-2</v>
      </c>
      <c r="W1365" s="1">
        <v>45457</v>
      </c>
      <c r="X1365">
        <v>7.2628386519157831E-2</v>
      </c>
      <c r="AC1365" s="1">
        <v>45457</v>
      </c>
      <c r="AD1365">
        <v>5.754326436851117E-2</v>
      </c>
      <c r="AI1365" s="1">
        <v>45457</v>
      </c>
      <c r="AJ1365">
        <v>7.8283064234364916E-2</v>
      </c>
      <c r="AO1365" s="1">
        <v>45457</v>
      </c>
      <c r="AP1365">
        <v>3.6823452752436266E-2</v>
      </c>
      <c r="AU1365" s="1">
        <v>45457</v>
      </c>
      <c r="AV1365">
        <v>3.2087229758312338E-2</v>
      </c>
    </row>
    <row r="1366" spans="5:48" x14ac:dyDescent="0.25">
      <c r="E1366" s="1">
        <v>45458</v>
      </c>
      <c r="F1366">
        <v>0.107101306047168</v>
      </c>
      <c r="K1366" s="1">
        <v>45458</v>
      </c>
      <c r="L1366">
        <v>0.12605525109705917</v>
      </c>
      <c r="Q1366" s="1">
        <v>45458</v>
      </c>
      <c r="R1366">
        <v>5.0883826661917646E-2</v>
      </c>
      <c r="W1366" s="1">
        <v>45458</v>
      </c>
      <c r="X1366">
        <v>7.3211753402256538E-2</v>
      </c>
      <c r="AC1366" s="1">
        <v>45458</v>
      </c>
      <c r="AD1366">
        <v>5.7974155847187861E-2</v>
      </c>
      <c r="AI1366" s="1">
        <v>45458</v>
      </c>
      <c r="AJ1366">
        <v>7.859328054055631E-2</v>
      </c>
      <c r="AO1366" s="1">
        <v>45458</v>
      </c>
      <c r="AP1366">
        <v>3.690070333929079E-2</v>
      </c>
      <c r="AU1366" s="1">
        <v>45458</v>
      </c>
      <c r="AV1366">
        <v>3.23535049288508E-2</v>
      </c>
    </row>
    <row r="1367" spans="5:48" x14ac:dyDescent="0.25">
      <c r="E1367" s="1">
        <v>45459</v>
      </c>
      <c r="F1367">
        <v>0.10742710283568949</v>
      </c>
      <c r="K1367" s="1">
        <v>45459</v>
      </c>
      <c r="L1367">
        <v>0.12708121474415796</v>
      </c>
      <c r="Q1367" s="1">
        <v>45459</v>
      </c>
      <c r="R1367">
        <v>5.111937450693442E-2</v>
      </c>
      <c r="W1367" s="1">
        <v>45459</v>
      </c>
      <c r="X1367">
        <v>7.3700258375135164E-2</v>
      </c>
      <c r="AC1367" s="1">
        <v>45459</v>
      </c>
      <c r="AD1367">
        <v>5.8383944606143073E-2</v>
      </c>
      <c r="AI1367" s="1">
        <v>45459</v>
      </c>
      <c r="AJ1367">
        <v>7.9233957701940375E-2</v>
      </c>
      <c r="AO1367" s="1">
        <v>45459</v>
      </c>
      <c r="AP1367">
        <v>3.7192308747353256E-2</v>
      </c>
      <c r="AU1367" s="1">
        <v>45459</v>
      </c>
      <c r="AV1367">
        <v>3.2533462351624916E-2</v>
      </c>
    </row>
    <row r="1368" spans="5:48" x14ac:dyDescent="0.25">
      <c r="E1368" s="1">
        <v>45460</v>
      </c>
      <c r="F1368">
        <v>0.10743426136903736</v>
      </c>
      <c r="K1368" s="1">
        <v>45460</v>
      </c>
      <c r="L1368">
        <v>0.12722069586375639</v>
      </c>
      <c r="Q1368" s="1">
        <v>45460</v>
      </c>
      <c r="R1368">
        <v>5.0713143201929912E-2</v>
      </c>
      <c r="W1368" s="1">
        <v>45460</v>
      </c>
      <c r="X1368">
        <v>7.3790429047652401E-2</v>
      </c>
      <c r="AC1368" s="1">
        <v>45460</v>
      </c>
      <c r="AD1368">
        <v>5.8414655977953561E-2</v>
      </c>
      <c r="AI1368" s="1">
        <v>45460</v>
      </c>
      <c r="AJ1368">
        <v>7.8886334083762347E-2</v>
      </c>
      <c r="AO1368" s="1">
        <v>45460</v>
      </c>
      <c r="AP1368">
        <v>3.7259767632937826E-2</v>
      </c>
      <c r="AU1368" s="1">
        <v>45460</v>
      </c>
      <c r="AV1368">
        <v>3.2262040917782155E-2</v>
      </c>
    </row>
    <row r="1369" spans="5:48" x14ac:dyDescent="0.25">
      <c r="E1369" s="1">
        <v>45461</v>
      </c>
      <c r="F1369">
        <v>0.10662012211896131</v>
      </c>
      <c r="K1369" s="1">
        <v>45461</v>
      </c>
      <c r="L1369">
        <v>0.12699450422401651</v>
      </c>
      <c r="Q1369" s="1">
        <v>45461</v>
      </c>
      <c r="R1369">
        <v>5.0636718037684485E-2</v>
      </c>
      <c r="W1369" s="1">
        <v>45461</v>
      </c>
      <c r="X1369">
        <v>7.3719187022783059E-2</v>
      </c>
      <c r="AC1369" s="1">
        <v>45461</v>
      </c>
      <c r="AD1369">
        <v>5.8270419096408232E-2</v>
      </c>
      <c r="AI1369" s="1">
        <v>45461</v>
      </c>
      <c r="AJ1369">
        <v>7.9251435997054975E-2</v>
      </c>
      <c r="AO1369" s="1">
        <v>45461</v>
      </c>
      <c r="AP1369">
        <v>3.7117388446434689E-2</v>
      </c>
      <c r="AU1369" s="1">
        <v>45461</v>
      </c>
      <c r="AV1369">
        <v>3.2559932761477554E-2</v>
      </c>
    </row>
    <row r="1370" spans="5:48" x14ac:dyDescent="0.25">
      <c r="E1370" s="1">
        <v>45462</v>
      </c>
      <c r="F1370">
        <v>0.10707308339018227</v>
      </c>
      <c r="K1370" s="1">
        <v>45462</v>
      </c>
      <c r="L1370">
        <v>0.12711130726759612</v>
      </c>
      <c r="Q1370" s="1">
        <v>45462</v>
      </c>
      <c r="R1370">
        <v>5.0470366137402807E-2</v>
      </c>
      <c r="W1370" s="1">
        <v>45462</v>
      </c>
      <c r="X1370">
        <v>7.4127465064340634E-2</v>
      </c>
      <c r="AC1370" s="1">
        <v>45462</v>
      </c>
      <c r="AD1370">
        <v>5.8486121348455128E-2</v>
      </c>
      <c r="AI1370" s="1">
        <v>45462</v>
      </c>
      <c r="AJ1370">
        <v>7.9426920510845739E-2</v>
      </c>
      <c r="AO1370" s="1">
        <v>45462</v>
      </c>
      <c r="AP1370">
        <v>3.7125539152845319E-2</v>
      </c>
      <c r="AU1370" s="1">
        <v>45462</v>
      </c>
      <c r="AV1370">
        <v>3.263146594757145E-2</v>
      </c>
    </row>
    <row r="1371" spans="5:48" x14ac:dyDescent="0.25">
      <c r="E1371" s="1">
        <v>45463</v>
      </c>
      <c r="F1371">
        <v>0.10603632544383611</v>
      </c>
      <c r="K1371" s="1">
        <v>45463</v>
      </c>
      <c r="L1371">
        <v>0.12957684939999906</v>
      </c>
      <c r="Q1371" s="1">
        <v>45463</v>
      </c>
      <c r="R1371">
        <v>5.0087358939964341E-2</v>
      </c>
      <c r="W1371" s="1">
        <v>45463</v>
      </c>
      <c r="X1371">
        <v>7.4399454459694203E-2</v>
      </c>
      <c r="AC1371" s="1">
        <v>45463</v>
      </c>
      <c r="AD1371">
        <v>5.8567356105060732E-2</v>
      </c>
      <c r="AI1371" s="1">
        <v>45463</v>
      </c>
      <c r="AJ1371">
        <v>7.93253895596642E-2</v>
      </c>
      <c r="AO1371" s="1">
        <v>45463</v>
      </c>
      <c r="AP1371">
        <v>3.7125889139154329E-2</v>
      </c>
      <c r="AU1371" s="1">
        <v>45463</v>
      </c>
      <c r="AV1371">
        <v>3.2065279103059452E-2</v>
      </c>
    </row>
    <row r="1372" spans="5:48" x14ac:dyDescent="0.25">
      <c r="E1372" s="1">
        <v>45464</v>
      </c>
      <c r="F1372">
        <v>0.1060184295620662</v>
      </c>
      <c r="K1372" s="1">
        <v>45464</v>
      </c>
      <c r="L1372">
        <v>0.12898320628741705</v>
      </c>
      <c r="Q1372" s="1">
        <v>45464</v>
      </c>
      <c r="R1372">
        <v>5.0111256366869285E-2</v>
      </c>
      <c r="W1372" s="1">
        <v>45464</v>
      </c>
      <c r="X1372">
        <v>7.4353363489746527E-2</v>
      </c>
      <c r="AC1372" s="1">
        <v>45464</v>
      </c>
      <c r="AD1372">
        <v>5.8565139955661809E-2</v>
      </c>
      <c r="AI1372" s="1">
        <v>45464</v>
      </c>
      <c r="AJ1372">
        <v>7.9077845490725204E-2</v>
      </c>
      <c r="AO1372" s="1">
        <v>45464</v>
      </c>
      <c r="AP1372">
        <v>3.6413151932257116E-2</v>
      </c>
      <c r="AU1372" s="1">
        <v>45464</v>
      </c>
      <c r="AV1372">
        <v>3.2096774875376904E-2</v>
      </c>
    </row>
    <row r="1373" spans="5:48" x14ac:dyDescent="0.25">
      <c r="E1373" s="1">
        <v>45465</v>
      </c>
      <c r="F1373">
        <v>0.10679802891775976</v>
      </c>
      <c r="K1373" s="1">
        <v>45465</v>
      </c>
      <c r="L1373">
        <v>0.12985536056357411</v>
      </c>
      <c r="Q1373" s="1">
        <v>45465</v>
      </c>
      <c r="R1373">
        <v>5.0461319737398896E-2</v>
      </c>
      <c r="W1373" s="1">
        <v>45465</v>
      </c>
      <c r="X1373">
        <v>7.4664170587046622E-2</v>
      </c>
      <c r="AC1373" s="1">
        <v>45465</v>
      </c>
      <c r="AD1373">
        <v>5.8743178669981466E-2</v>
      </c>
      <c r="AI1373" s="1">
        <v>45465</v>
      </c>
      <c r="AJ1373">
        <v>7.9477440785563278E-2</v>
      </c>
      <c r="AO1373" s="1">
        <v>45465</v>
      </c>
      <c r="AP1373">
        <v>3.6594686317227121E-2</v>
      </c>
      <c r="AU1373" s="1">
        <v>45465</v>
      </c>
      <c r="AV1373">
        <v>3.1359864633003075E-2</v>
      </c>
    </row>
    <row r="1374" spans="5:48" x14ac:dyDescent="0.25">
      <c r="E1374" s="1">
        <v>45466</v>
      </c>
      <c r="F1374">
        <v>0.10739357493131035</v>
      </c>
      <c r="K1374" s="1">
        <v>45466</v>
      </c>
      <c r="L1374">
        <v>0.13080656755879458</v>
      </c>
      <c r="Q1374" s="1">
        <v>45466</v>
      </c>
      <c r="R1374">
        <v>5.0754883490577912E-2</v>
      </c>
      <c r="W1374" s="1">
        <v>45466</v>
      </c>
      <c r="X1374">
        <v>7.493173902001378E-2</v>
      </c>
      <c r="AC1374" s="1">
        <v>45466</v>
      </c>
      <c r="AD1374">
        <v>5.8999222294882483E-2</v>
      </c>
      <c r="AI1374" s="1">
        <v>45466</v>
      </c>
      <c r="AJ1374">
        <v>8.0114643007018121E-2</v>
      </c>
      <c r="AO1374" s="1">
        <v>45466</v>
      </c>
      <c r="AP1374">
        <v>3.6723262804894991E-2</v>
      </c>
      <c r="AU1374" s="1">
        <v>45466</v>
      </c>
      <c r="AV1374">
        <v>3.1152741970667815E-2</v>
      </c>
    </row>
    <row r="1375" spans="5:48" x14ac:dyDescent="0.25">
      <c r="E1375" s="1">
        <v>45467</v>
      </c>
      <c r="F1375">
        <v>0.10679032746225187</v>
      </c>
      <c r="K1375" s="1">
        <v>45467</v>
      </c>
      <c r="L1375">
        <v>0.13097804768119789</v>
      </c>
      <c r="Q1375" s="1">
        <v>45467</v>
      </c>
      <c r="R1375">
        <v>5.0399600683884944E-2</v>
      </c>
      <c r="W1375" s="1">
        <v>45467</v>
      </c>
      <c r="X1375">
        <v>7.433451815019973E-2</v>
      </c>
      <c r="AC1375" s="1">
        <v>45467</v>
      </c>
      <c r="AD1375">
        <v>5.8526038753253823E-2</v>
      </c>
      <c r="AI1375" s="1">
        <v>45467</v>
      </c>
      <c r="AJ1375">
        <v>7.9457487743173585E-2</v>
      </c>
      <c r="AO1375" s="1">
        <v>45467</v>
      </c>
      <c r="AP1375">
        <v>3.6418359701558364E-2</v>
      </c>
      <c r="AU1375" s="1">
        <v>45467</v>
      </c>
      <c r="AV1375">
        <v>3.1391375437161265E-2</v>
      </c>
    </row>
    <row r="1376" spans="5:48" x14ac:dyDescent="0.25">
      <c r="E1376" s="1">
        <v>45468</v>
      </c>
      <c r="F1376">
        <v>0.10611401900562445</v>
      </c>
      <c r="K1376" s="1">
        <v>45468</v>
      </c>
      <c r="L1376">
        <v>0.13008165692840598</v>
      </c>
      <c r="Q1376" s="1">
        <v>45468</v>
      </c>
      <c r="R1376">
        <v>5.0040156599969202E-2</v>
      </c>
      <c r="W1376" s="1">
        <v>45468</v>
      </c>
      <c r="X1376">
        <v>7.3740989687874903E-2</v>
      </c>
      <c r="AC1376" s="1">
        <v>45468</v>
      </c>
      <c r="AD1376">
        <v>5.8059728654770056E-2</v>
      </c>
      <c r="AI1376" s="1">
        <v>45468</v>
      </c>
      <c r="AJ1376">
        <v>7.8815925728913716E-2</v>
      </c>
      <c r="AO1376" s="1">
        <v>45468</v>
      </c>
      <c r="AP1376">
        <v>3.6140468470055552E-2</v>
      </c>
      <c r="AU1376" s="1">
        <v>45468</v>
      </c>
      <c r="AV1376">
        <v>3.1153172879337571E-2</v>
      </c>
    </row>
    <row r="1377" spans="5:48" x14ac:dyDescent="0.25">
      <c r="E1377" s="1">
        <v>45469</v>
      </c>
      <c r="F1377">
        <v>0.10586725241251137</v>
      </c>
      <c r="K1377" s="1">
        <v>45469</v>
      </c>
      <c r="L1377">
        <v>0.13008731719832414</v>
      </c>
      <c r="Q1377" s="1">
        <v>45469</v>
      </c>
      <c r="R1377">
        <v>5.019792332905914E-2</v>
      </c>
      <c r="W1377" s="1">
        <v>45469</v>
      </c>
      <c r="X1377">
        <v>7.459246120126177E-2</v>
      </c>
      <c r="AC1377" s="1">
        <v>45469</v>
      </c>
      <c r="AD1377">
        <v>5.8684128275217955E-2</v>
      </c>
      <c r="AI1377" s="1">
        <v>45469</v>
      </c>
      <c r="AJ1377">
        <v>7.9126469935101071E-2</v>
      </c>
      <c r="AO1377" s="1">
        <v>45469</v>
      </c>
      <c r="AP1377">
        <v>3.6311467151223048E-2</v>
      </c>
      <c r="AU1377" s="1">
        <v>45469</v>
      </c>
      <c r="AV1377">
        <v>3.1108287232249194E-2</v>
      </c>
    </row>
    <row r="1378" spans="5:48" x14ac:dyDescent="0.25">
      <c r="E1378" s="1">
        <v>45470</v>
      </c>
      <c r="F1378">
        <v>0.10465640579666771</v>
      </c>
      <c r="K1378" s="1">
        <v>45470</v>
      </c>
      <c r="L1378">
        <v>0.12998988722872157</v>
      </c>
      <c r="Q1378" s="1">
        <v>45470</v>
      </c>
      <c r="R1378">
        <v>4.9161858575878313E-2</v>
      </c>
      <c r="W1378" s="1">
        <v>45470</v>
      </c>
      <c r="X1378">
        <v>7.3394397351125962E-2</v>
      </c>
      <c r="AC1378" s="1">
        <v>45470</v>
      </c>
      <c r="AD1378">
        <v>5.8129807431243699E-2</v>
      </c>
      <c r="AI1378" s="1">
        <v>45470</v>
      </c>
      <c r="AJ1378">
        <v>7.872171614140723E-2</v>
      </c>
      <c r="AO1378" s="1">
        <v>45470</v>
      </c>
      <c r="AP1378">
        <v>3.5868540227442958E-2</v>
      </c>
      <c r="AU1378" s="1">
        <v>45470</v>
      </c>
      <c r="AV1378">
        <v>3.1100779378063513E-2</v>
      </c>
    </row>
    <row r="1379" spans="5:48" x14ac:dyDescent="0.25">
      <c r="E1379" s="1">
        <v>45471</v>
      </c>
      <c r="F1379">
        <v>0.10507918453144643</v>
      </c>
      <c r="K1379" s="1">
        <v>45471</v>
      </c>
      <c r="L1379">
        <v>0.13002251747301125</v>
      </c>
      <c r="Q1379" s="1">
        <v>45471</v>
      </c>
      <c r="R1379">
        <v>4.9217324313936266E-2</v>
      </c>
      <c r="W1379" s="1">
        <v>45471</v>
      </c>
      <c r="X1379">
        <v>7.4488894154596294E-2</v>
      </c>
      <c r="AC1379" s="1">
        <v>45471</v>
      </c>
      <c r="AD1379">
        <v>5.8559197504857427E-2</v>
      </c>
      <c r="AI1379" s="1">
        <v>45471</v>
      </c>
      <c r="AJ1379">
        <v>7.9819187333434502E-2</v>
      </c>
      <c r="AO1379" s="1">
        <v>45471</v>
      </c>
      <c r="AP1379">
        <v>3.5761570994224078E-2</v>
      </c>
      <c r="AU1379" s="1">
        <v>45471</v>
      </c>
      <c r="AV1379">
        <v>3.1104065269475668E-2</v>
      </c>
    </row>
    <row r="1380" spans="5:48" x14ac:dyDescent="0.25">
      <c r="E1380" s="1">
        <v>45472</v>
      </c>
      <c r="F1380">
        <v>0.10579276738648929</v>
      </c>
      <c r="K1380" s="1">
        <v>45472</v>
      </c>
      <c r="L1380">
        <v>0.13007213856026945</v>
      </c>
      <c r="Q1380" s="1">
        <v>45472</v>
      </c>
      <c r="R1380">
        <v>4.8877049101735306E-2</v>
      </c>
      <c r="W1380" s="1">
        <v>45472</v>
      </c>
      <c r="X1380">
        <v>7.2546669194041888E-2</v>
      </c>
      <c r="AC1380" s="1">
        <v>45472</v>
      </c>
      <c r="AD1380">
        <v>5.7284070506224846E-2</v>
      </c>
      <c r="AI1380" s="1">
        <v>45472</v>
      </c>
      <c r="AJ1380">
        <v>7.999091178662121E-2</v>
      </c>
      <c r="AO1380" s="1">
        <v>45472</v>
      </c>
      <c r="AP1380">
        <v>3.545200771033763E-2</v>
      </c>
      <c r="AU1380" s="1">
        <v>45472</v>
      </c>
      <c r="AV1380">
        <v>3.1221194396573847E-2</v>
      </c>
    </row>
    <row r="1381" spans="5:48" x14ac:dyDescent="0.25">
      <c r="E1381" s="1">
        <v>45473</v>
      </c>
      <c r="F1381">
        <v>0.10579276738648929</v>
      </c>
      <c r="K1381" s="1">
        <v>45473</v>
      </c>
      <c r="L1381">
        <v>0.13007213856026945</v>
      </c>
      <c r="Q1381" s="1">
        <v>45473</v>
      </c>
      <c r="R1381">
        <v>4.8877049101735306E-2</v>
      </c>
      <c r="W1381" s="1">
        <v>45473</v>
      </c>
      <c r="X1381">
        <v>7.2546669194041888E-2</v>
      </c>
      <c r="AC1381" s="1">
        <v>45473</v>
      </c>
      <c r="AD1381">
        <v>5.7284070506224846E-2</v>
      </c>
      <c r="AI1381" s="1">
        <v>45473</v>
      </c>
      <c r="AJ1381">
        <v>7.999091178662121E-2</v>
      </c>
      <c r="AO1381" s="1">
        <v>45473</v>
      </c>
      <c r="AP1381">
        <v>3.545200771033763E-2</v>
      </c>
      <c r="AU1381" s="1">
        <v>45473</v>
      </c>
      <c r="AV1381">
        <v>3.1221194396573847E-2</v>
      </c>
    </row>
    <row r="1382" spans="5:48" x14ac:dyDescent="0.25">
      <c r="E1382" s="1">
        <v>45474</v>
      </c>
      <c r="F1382">
        <v>0.105010560359464</v>
      </c>
      <c r="K1382" s="1">
        <v>45474</v>
      </c>
      <c r="L1382">
        <v>0.12987753891871762</v>
      </c>
      <c r="Q1382" s="1">
        <v>45474</v>
      </c>
      <c r="R1382">
        <v>4.8487371497854891E-2</v>
      </c>
      <c r="W1382" s="1">
        <v>45474</v>
      </c>
      <c r="X1382">
        <v>7.2953904992338336E-2</v>
      </c>
      <c r="AC1382" s="1">
        <v>45474</v>
      </c>
      <c r="AD1382">
        <v>5.7552715159488461E-2</v>
      </c>
      <c r="AI1382" s="1">
        <v>45474</v>
      </c>
      <c r="AJ1382">
        <v>7.9746660198251482E-2</v>
      </c>
      <c r="AO1382" s="1">
        <v>45474</v>
      </c>
      <c r="AP1382">
        <v>3.5349172087321273E-2</v>
      </c>
      <c r="AU1382" s="1">
        <v>45474</v>
      </c>
      <c r="AV1382">
        <v>3.0997719255184547E-2</v>
      </c>
    </row>
    <row r="1383" spans="5:48" x14ac:dyDescent="0.25">
      <c r="E1383" s="1">
        <v>45475</v>
      </c>
      <c r="F1383">
        <v>0.10429449857920789</v>
      </c>
      <c r="K1383" s="1">
        <v>45475</v>
      </c>
      <c r="L1383">
        <v>0.12920862595778423</v>
      </c>
      <c r="Q1383" s="1">
        <v>45475</v>
      </c>
      <c r="R1383">
        <v>4.8601017882966814E-2</v>
      </c>
      <c r="W1383" s="1">
        <v>45475</v>
      </c>
      <c r="X1383">
        <v>7.4006841347544941E-2</v>
      </c>
      <c r="AC1383" s="1">
        <v>45475</v>
      </c>
      <c r="AD1383">
        <v>5.8153991229337211E-2</v>
      </c>
      <c r="AI1383" s="1">
        <v>45475</v>
      </c>
      <c r="AJ1383">
        <v>8.0342962548799302E-2</v>
      </c>
      <c r="AO1383" s="1">
        <v>45475</v>
      </c>
      <c r="AP1383">
        <v>3.5110599528290938E-2</v>
      </c>
      <c r="AU1383" s="1">
        <v>45475</v>
      </c>
      <c r="AV1383">
        <v>3.0928898281513302E-2</v>
      </c>
    </row>
    <row r="1384" spans="5:48" x14ac:dyDescent="0.25">
      <c r="E1384" s="1">
        <v>45476</v>
      </c>
      <c r="F1384">
        <v>0.10462225734196162</v>
      </c>
      <c r="K1384" s="1">
        <v>45476</v>
      </c>
      <c r="L1384">
        <v>0.13098924122330796</v>
      </c>
      <c r="Q1384" s="1">
        <v>45476</v>
      </c>
      <c r="R1384">
        <v>4.9026063385686762E-2</v>
      </c>
      <c r="W1384" s="1">
        <v>45476</v>
      </c>
      <c r="X1384">
        <v>7.5423040357803464E-2</v>
      </c>
      <c r="AC1384" s="1">
        <v>45476</v>
      </c>
      <c r="AD1384">
        <v>5.9271412723897542E-2</v>
      </c>
      <c r="AI1384" s="1">
        <v>45476</v>
      </c>
      <c r="AJ1384">
        <v>8.173073876531306E-2</v>
      </c>
      <c r="AO1384" s="1">
        <v>45476</v>
      </c>
      <c r="AP1384">
        <v>3.5514840186905337E-2</v>
      </c>
      <c r="AU1384" s="1">
        <v>45476</v>
      </c>
      <c r="AV1384">
        <v>3.0978281624602297E-2</v>
      </c>
    </row>
    <row r="1385" spans="5:48" x14ac:dyDescent="0.25">
      <c r="E1385" s="1">
        <v>45477</v>
      </c>
      <c r="F1385">
        <v>0.10192338802953807</v>
      </c>
      <c r="K1385" s="1">
        <v>45477</v>
      </c>
      <c r="L1385">
        <v>0.131344413179356</v>
      </c>
      <c r="Q1385" s="1">
        <v>45477</v>
      </c>
      <c r="R1385">
        <v>4.9377082955956518E-2</v>
      </c>
      <c r="W1385" s="1">
        <v>45477</v>
      </c>
      <c r="X1385">
        <v>7.6016468872551146E-2</v>
      </c>
      <c r="AC1385" s="1">
        <v>45477</v>
      </c>
      <c r="AD1385">
        <v>5.9746961059365319E-2</v>
      </c>
      <c r="AI1385" s="1">
        <v>45477</v>
      </c>
      <c r="AJ1385">
        <v>8.2388439361841675E-2</v>
      </c>
      <c r="AO1385" s="1">
        <v>45477</v>
      </c>
      <c r="AP1385">
        <v>3.540696277349914E-2</v>
      </c>
      <c r="AU1385" s="1">
        <v>45477</v>
      </c>
      <c r="AV1385">
        <v>3.0822360097759478E-2</v>
      </c>
    </row>
    <row r="1386" spans="5:48" x14ac:dyDescent="0.25">
      <c r="E1386" s="1">
        <v>45478</v>
      </c>
      <c r="F1386">
        <v>0.10031840198705171</v>
      </c>
      <c r="K1386" s="1">
        <v>45478</v>
      </c>
      <c r="L1386">
        <v>0.1294856434446218</v>
      </c>
      <c r="Q1386" s="1">
        <v>45478</v>
      </c>
      <c r="R1386">
        <v>4.9600904562155358E-2</v>
      </c>
      <c r="W1386" s="1">
        <v>45478</v>
      </c>
      <c r="X1386">
        <v>7.608657242128411E-2</v>
      </c>
      <c r="AC1386" s="1">
        <v>45478</v>
      </c>
      <c r="AD1386">
        <v>5.9994676923357519E-2</v>
      </c>
      <c r="AI1386" s="1">
        <v>45478</v>
      </c>
      <c r="AJ1386">
        <v>8.3336347137883571E-2</v>
      </c>
      <c r="AO1386" s="1">
        <v>45478</v>
      </c>
      <c r="AP1386">
        <v>3.5645383112950894E-2</v>
      </c>
      <c r="AU1386" s="1">
        <v>45478</v>
      </c>
      <c r="AV1386">
        <v>3.081776965836782E-2</v>
      </c>
    </row>
    <row r="1387" spans="5:48" x14ac:dyDescent="0.25">
      <c r="E1387" s="1">
        <v>45479</v>
      </c>
      <c r="F1387">
        <v>0.10110201703513005</v>
      </c>
      <c r="K1387" s="1">
        <v>45479</v>
      </c>
      <c r="L1387">
        <v>0.12982622778567748</v>
      </c>
      <c r="Q1387" s="1">
        <v>45479</v>
      </c>
      <c r="R1387">
        <v>4.9847196753222196E-2</v>
      </c>
      <c r="W1387" s="1">
        <v>45479</v>
      </c>
      <c r="X1387">
        <v>7.67123079627796E-2</v>
      </c>
      <c r="AC1387" s="1">
        <v>45479</v>
      </c>
      <c r="AD1387">
        <v>6.03310688416843E-2</v>
      </c>
      <c r="AI1387" s="1">
        <v>45479</v>
      </c>
      <c r="AJ1387">
        <v>8.4027766174765525E-2</v>
      </c>
      <c r="AO1387" s="1">
        <v>45479</v>
      </c>
      <c r="AP1387">
        <v>3.575626827688539E-2</v>
      </c>
      <c r="AU1387" s="1">
        <v>45479</v>
      </c>
      <c r="AV1387">
        <v>3.1068930038660274E-2</v>
      </c>
    </row>
    <row r="1388" spans="5:48" x14ac:dyDescent="0.25">
      <c r="E1388" s="1">
        <v>45480</v>
      </c>
      <c r="F1388">
        <v>0.10110201703513005</v>
      </c>
      <c r="K1388" s="1">
        <v>45480</v>
      </c>
      <c r="L1388">
        <v>0.12982622778567748</v>
      </c>
      <c r="Q1388" s="1">
        <v>45480</v>
      </c>
      <c r="R1388">
        <v>4.9847196753222196E-2</v>
      </c>
      <c r="W1388" s="1">
        <v>45480</v>
      </c>
      <c r="X1388">
        <v>7.67123079627796E-2</v>
      </c>
      <c r="AC1388" s="1">
        <v>45480</v>
      </c>
      <c r="AD1388">
        <v>6.03310688416843E-2</v>
      </c>
      <c r="AI1388" s="1">
        <v>45480</v>
      </c>
      <c r="AJ1388">
        <v>8.4027766174765525E-2</v>
      </c>
      <c r="AO1388" s="1">
        <v>45480</v>
      </c>
      <c r="AP1388">
        <v>3.575626827688539E-2</v>
      </c>
      <c r="AU1388" s="1">
        <v>45480</v>
      </c>
      <c r="AV1388">
        <v>3.1068930038660274E-2</v>
      </c>
    </row>
    <row r="1389" spans="5:48" x14ac:dyDescent="0.25">
      <c r="E1389" s="1">
        <v>45481</v>
      </c>
      <c r="F1389">
        <v>0.10027028054929975</v>
      </c>
      <c r="K1389" s="1">
        <v>45481</v>
      </c>
      <c r="L1389">
        <v>0.12887357329087451</v>
      </c>
      <c r="Q1389" s="1">
        <v>45481</v>
      </c>
      <c r="R1389">
        <v>4.9451846843295587E-2</v>
      </c>
      <c r="W1389" s="1">
        <v>45481</v>
      </c>
      <c r="X1389">
        <v>7.608654887919912E-2</v>
      </c>
      <c r="AC1389" s="1">
        <v>45481</v>
      </c>
      <c r="AD1389">
        <v>5.983733395115768E-2</v>
      </c>
      <c r="AI1389" s="1">
        <v>45481</v>
      </c>
      <c r="AJ1389">
        <v>8.3341646269691483E-2</v>
      </c>
      <c r="AO1389" s="1">
        <v>45481</v>
      </c>
      <c r="AP1389">
        <v>3.5638595162601219E-2</v>
      </c>
      <c r="AU1389" s="1">
        <v>45481</v>
      </c>
      <c r="AV1389">
        <v>3.0991813722284746E-2</v>
      </c>
    </row>
    <row r="1390" spans="5:48" x14ac:dyDescent="0.25">
      <c r="E1390" s="1">
        <v>45482</v>
      </c>
      <c r="F1390">
        <v>0.10027037541122122</v>
      </c>
      <c r="K1390" s="1">
        <v>45482</v>
      </c>
      <c r="L1390">
        <v>0.1297656797197925</v>
      </c>
      <c r="Q1390" s="1">
        <v>45482</v>
      </c>
      <c r="R1390">
        <v>4.9411425408626523E-2</v>
      </c>
      <c r="W1390" s="1">
        <v>45482</v>
      </c>
      <c r="X1390">
        <v>7.5575598872863262E-2</v>
      </c>
      <c r="AC1390" s="1">
        <v>45482</v>
      </c>
      <c r="AD1390">
        <v>5.9553895295658341E-2</v>
      </c>
      <c r="AI1390" s="1">
        <v>45482</v>
      </c>
      <c r="AJ1390">
        <v>8.2541134056305671E-2</v>
      </c>
      <c r="AO1390" s="1">
        <v>45482</v>
      </c>
      <c r="AP1390">
        <v>3.5905295266278357E-2</v>
      </c>
      <c r="AU1390" s="1">
        <v>45482</v>
      </c>
      <c r="AV1390">
        <v>3.1564306394443221E-2</v>
      </c>
    </row>
    <row r="1391" spans="5:48" x14ac:dyDescent="0.25">
      <c r="E1391" s="1">
        <v>45483</v>
      </c>
      <c r="F1391">
        <v>9.954547065895758E-2</v>
      </c>
      <c r="K1391" s="1">
        <v>45483</v>
      </c>
      <c r="L1391">
        <v>0.1315703600697106</v>
      </c>
      <c r="Q1391" s="1">
        <v>45483</v>
      </c>
      <c r="R1391">
        <v>4.592140025866228E-2</v>
      </c>
      <c r="W1391" s="1">
        <v>45483</v>
      </c>
      <c r="X1391">
        <v>6.9624744309418854E-2</v>
      </c>
      <c r="AC1391" s="1">
        <v>45483</v>
      </c>
      <c r="AD1391">
        <v>5.4166964409619656E-2</v>
      </c>
      <c r="AI1391" s="1">
        <v>45483</v>
      </c>
      <c r="AJ1391">
        <v>7.6363223365217253E-2</v>
      </c>
      <c r="AO1391" s="1">
        <v>45483</v>
      </c>
      <c r="AP1391">
        <v>3.5599143550531932E-2</v>
      </c>
      <c r="AU1391" s="1">
        <v>45483</v>
      </c>
      <c r="AV1391">
        <v>3.1564728382064838E-2</v>
      </c>
    </row>
    <row r="1392" spans="5:48" x14ac:dyDescent="0.25">
      <c r="E1392" s="1">
        <v>45484</v>
      </c>
      <c r="F1392">
        <v>0.10087355407600095</v>
      </c>
      <c r="K1392" s="1">
        <v>45484</v>
      </c>
      <c r="L1392">
        <v>0.13110967234146431</v>
      </c>
      <c r="Q1392" s="1">
        <v>45484</v>
      </c>
      <c r="R1392">
        <v>4.6266503933878704E-2</v>
      </c>
      <c r="W1392" s="1">
        <v>45484</v>
      </c>
      <c r="X1392">
        <v>7.0094547172066063E-2</v>
      </c>
      <c r="AC1392" s="1">
        <v>45484</v>
      </c>
      <c r="AD1392">
        <v>5.4769395965427861E-2</v>
      </c>
      <c r="AI1392" s="1">
        <v>45484</v>
      </c>
      <c r="AJ1392">
        <v>7.6810382602000057E-2</v>
      </c>
      <c r="AO1392" s="1">
        <v>45484</v>
      </c>
      <c r="AP1392">
        <v>3.5734504917545477E-2</v>
      </c>
      <c r="AU1392" s="1">
        <v>45484</v>
      </c>
      <c r="AV1392">
        <v>3.1384793026139696E-2</v>
      </c>
    </row>
    <row r="1393" spans="5:48" x14ac:dyDescent="0.25">
      <c r="E1393" s="1">
        <v>45485</v>
      </c>
      <c r="F1393">
        <v>9.5974979387483506E-2</v>
      </c>
      <c r="K1393" s="1">
        <v>45485</v>
      </c>
      <c r="L1393">
        <v>0.13349081582496086</v>
      </c>
      <c r="Q1393" s="1">
        <v>45485</v>
      </c>
      <c r="R1393">
        <v>4.6394546628239677E-2</v>
      </c>
      <c r="W1393" s="1">
        <v>45485</v>
      </c>
      <c r="X1393">
        <v>7.0287564180372034E-2</v>
      </c>
      <c r="AC1393" s="1">
        <v>45485</v>
      </c>
      <c r="AD1393">
        <v>5.4923621431974261E-2</v>
      </c>
      <c r="AI1393" s="1">
        <v>45485</v>
      </c>
      <c r="AJ1393">
        <v>7.6538819967265234E-2</v>
      </c>
      <c r="AO1393" s="1">
        <v>45485</v>
      </c>
      <c r="AP1393">
        <v>3.5052490354198634E-2</v>
      </c>
      <c r="AU1393" s="1">
        <v>45485</v>
      </c>
      <c r="AV1393">
        <v>3.1490423688322063E-2</v>
      </c>
    </row>
    <row r="1394" spans="5:48" x14ac:dyDescent="0.25">
      <c r="E1394" s="1">
        <v>45486</v>
      </c>
      <c r="F1394">
        <v>9.2626399521773428E-2</v>
      </c>
      <c r="K1394" s="1">
        <v>45486</v>
      </c>
      <c r="L1394">
        <v>0.13411843212748079</v>
      </c>
      <c r="Q1394" s="1">
        <v>45486</v>
      </c>
      <c r="R1394">
        <v>4.4904306955275419E-2</v>
      </c>
      <c r="W1394" s="1">
        <v>45486</v>
      </c>
      <c r="X1394">
        <v>6.6629041088514959E-2</v>
      </c>
      <c r="AC1394" s="1">
        <v>45486</v>
      </c>
      <c r="AD1394">
        <v>5.2591571483179757E-2</v>
      </c>
      <c r="AI1394" s="1">
        <v>45486</v>
      </c>
      <c r="AJ1394">
        <v>7.2920436200601596E-2</v>
      </c>
      <c r="AO1394" s="1">
        <v>45486</v>
      </c>
      <c r="AP1394">
        <v>3.4282660844952538E-2</v>
      </c>
      <c r="AU1394" s="1">
        <v>45486</v>
      </c>
      <c r="AV1394">
        <v>3.1144606911557435E-2</v>
      </c>
    </row>
    <row r="1395" spans="5:48" x14ac:dyDescent="0.25">
      <c r="E1395" s="1">
        <v>45487</v>
      </c>
      <c r="F1395">
        <v>9.2626399521773428E-2</v>
      </c>
      <c r="K1395" s="1">
        <v>45487</v>
      </c>
      <c r="L1395">
        <v>0.13411843212748079</v>
      </c>
      <c r="Q1395" s="1">
        <v>45487</v>
      </c>
      <c r="R1395">
        <v>4.4904306955275419E-2</v>
      </c>
      <c r="W1395" s="1">
        <v>45487</v>
      </c>
      <c r="X1395">
        <v>6.6629041088514959E-2</v>
      </c>
      <c r="AC1395" s="1">
        <v>45487</v>
      </c>
      <c r="AD1395">
        <v>5.2591571483179757E-2</v>
      </c>
      <c r="AI1395" s="1">
        <v>45487</v>
      </c>
      <c r="AJ1395">
        <v>7.2920436200601596E-2</v>
      </c>
      <c r="AO1395" s="1">
        <v>45487</v>
      </c>
      <c r="AP1395">
        <v>3.4282660844952538E-2</v>
      </c>
      <c r="AU1395" s="1">
        <v>45487</v>
      </c>
      <c r="AV1395">
        <v>3.1144606911557435E-2</v>
      </c>
    </row>
    <row r="1396" spans="5:48" x14ac:dyDescent="0.25">
      <c r="E1396" s="1">
        <v>45488</v>
      </c>
      <c r="F1396">
        <v>9.1893455543754679E-2</v>
      </c>
      <c r="K1396" s="1">
        <v>45488</v>
      </c>
      <c r="L1396">
        <v>0.13529715425646219</v>
      </c>
      <c r="Q1396" s="1">
        <v>45488</v>
      </c>
      <c r="R1396">
        <v>4.4549061747477275E-2</v>
      </c>
      <c r="W1396" s="1">
        <v>45488</v>
      </c>
      <c r="X1396">
        <v>6.7307396387429178E-2</v>
      </c>
      <c r="AC1396" s="1">
        <v>45488</v>
      </c>
      <c r="AD1396">
        <v>5.2856194162418491E-2</v>
      </c>
      <c r="AI1396" s="1">
        <v>45488</v>
      </c>
      <c r="AJ1396">
        <v>7.3000491784450269E-2</v>
      </c>
      <c r="AO1396" s="1">
        <v>45488</v>
      </c>
      <c r="AP1396">
        <v>3.4069815093918723E-2</v>
      </c>
      <c r="AU1396" s="1">
        <v>45488</v>
      </c>
      <c r="AV1396">
        <v>3.0946073457522955E-2</v>
      </c>
    </row>
    <row r="1397" spans="5:48" x14ac:dyDescent="0.25">
      <c r="E1397" s="1">
        <v>45489</v>
      </c>
      <c r="F1397">
        <v>9.2009237504837471E-2</v>
      </c>
      <c r="K1397" s="1">
        <v>45489</v>
      </c>
      <c r="L1397">
        <v>0.13345794033597103</v>
      </c>
      <c r="Q1397" s="1">
        <v>45489</v>
      </c>
      <c r="R1397">
        <v>4.424321617097926E-2</v>
      </c>
      <c r="W1397" s="1">
        <v>45489</v>
      </c>
      <c r="X1397">
        <v>6.7538439077613366E-2</v>
      </c>
      <c r="AC1397" s="1">
        <v>45489</v>
      </c>
      <c r="AD1397">
        <v>5.2695905931411088E-2</v>
      </c>
      <c r="AI1397" s="1">
        <v>45489</v>
      </c>
      <c r="AJ1397">
        <v>7.293985004667862E-2</v>
      </c>
      <c r="AO1397" s="1">
        <v>45489</v>
      </c>
      <c r="AP1397">
        <v>3.3438144880939519E-2</v>
      </c>
      <c r="AU1397" s="1">
        <v>45489</v>
      </c>
      <c r="AV1397">
        <v>2.9960302884687977E-2</v>
      </c>
    </row>
    <row r="1398" spans="5:48" x14ac:dyDescent="0.25">
      <c r="E1398" s="1">
        <v>45490</v>
      </c>
      <c r="F1398">
        <v>9.6192628384668313E-2</v>
      </c>
      <c r="K1398" s="1">
        <v>45490</v>
      </c>
      <c r="L1398">
        <v>0.13542272297156105</v>
      </c>
      <c r="Q1398" s="1">
        <v>45490</v>
      </c>
      <c r="R1398">
        <v>4.4401947958964877E-2</v>
      </c>
      <c r="W1398" s="1">
        <v>45490</v>
      </c>
      <c r="X1398">
        <v>6.6893376415901942E-2</v>
      </c>
      <c r="AC1398" s="1">
        <v>45490</v>
      </c>
      <c r="AD1398">
        <v>5.2162312902838077E-2</v>
      </c>
      <c r="AI1398" s="1">
        <v>45490</v>
      </c>
      <c r="AJ1398">
        <v>7.205154230571606E-2</v>
      </c>
      <c r="AO1398" s="1">
        <v>45490</v>
      </c>
      <c r="AP1398">
        <v>3.3410018080115803E-2</v>
      </c>
      <c r="AU1398" s="1">
        <v>45490</v>
      </c>
      <c r="AV1398">
        <v>3.0027919672351945E-2</v>
      </c>
    </row>
    <row r="1399" spans="5:48" x14ac:dyDescent="0.25">
      <c r="E1399" s="1">
        <v>45491</v>
      </c>
      <c r="F1399">
        <v>9.7817014483332937E-2</v>
      </c>
      <c r="K1399" s="1">
        <v>45491</v>
      </c>
      <c r="L1399">
        <v>0.13545192952133761</v>
      </c>
      <c r="Q1399" s="1">
        <v>45491</v>
      </c>
      <c r="R1399">
        <v>4.4759438195315998E-2</v>
      </c>
      <c r="W1399" s="1">
        <v>45491</v>
      </c>
      <c r="X1399">
        <v>6.7452393729901389E-2</v>
      </c>
      <c r="AC1399" s="1">
        <v>45491</v>
      </c>
      <c r="AD1399">
        <v>5.2343645534609726E-2</v>
      </c>
      <c r="AI1399" s="1">
        <v>45491</v>
      </c>
      <c r="AJ1399">
        <v>7.2975701878498667E-2</v>
      </c>
      <c r="AO1399" s="1">
        <v>45491</v>
      </c>
      <c r="AP1399">
        <v>3.3443120751235303E-2</v>
      </c>
      <c r="AU1399" s="1">
        <v>45491</v>
      </c>
      <c r="AV1399">
        <v>2.9745620250824143E-2</v>
      </c>
    </row>
    <row r="1400" spans="5:48" x14ac:dyDescent="0.25">
      <c r="E1400" s="1">
        <v>45492</v>
      </c>
      <c r="F1400">
        <v>9.7152149853017469E-2</v>
      </c>
      <c r="K1400" s="1">
        <v>45492</v>
      </c>
      <c r="L1400">
        <v>0.13638749040056236</v>
      </c>
      <c r="Q1400" s="1">
        <v>45492</v>
      </c>
      <c r="R1400">
        <v>4.4795564049824543E-2</v>
      </c>
      <c r="W1400" s="1">
        <v>45492</v>
      </c>
      <c r="X1400">
        <v>6.804385827648024E-2</v>
      </c>
      <c r="AC1400" s="1">
        <v>45492</v>
      </c>
      <c r="AD1400">
        <v>5.2737458701312023E-2</v>
      </c>
      <c r="AI1400" s="1">
        <v>45492</v>
      </c>
      <c r="AJ1400">
        <v>7.3127296088865021E-2</v>
      </c>
      <c r="AO1400" s="1">
        <v>45492</v>
      </c>
      <c r="AP1400">
        <v>3.3637032497884786E-2</v>
      </c>
      <c r="AU1400" s="1">
        <v>45492</v>
      </c>
      <c r="AV1400">
        <v>2.9749092423275971E-2</v>
      </c>
    </row>
    <row r="1401" spans="5:48" x14ac:dyDescent="0.25">
      <c r="E1401" s="1">
        <v>45493</v>
      </c>
      <c r="F1401">
        <v>9.6885432106331673E-2</v>
      </c>
      <c r="K1401" s="1">
        <v>45493</v>
      </c>
      <c r="L1401">
        <v>0.13696533824697382</v>
      </c>
      <c r="Q1401" s="1">
        <v>45493</v>
      </c>
      <c r="R1401">
        <v>4.4036757055013857E-2</v>
      </c>
      <c r="W1401" s="1">
        <v>45493</v>
      </c>
      <c r="X1401">
        <v>6.8510368777736252E-2</v>
      </c>
      <c r="AC1401" s="1">
        <v>45493</v>
      </c>
      <c r="AD1401">
        <v>5.308726735371995E-2</v>
      </c>
      <c r="AI1401" s="1">
        <v>45493</v>
      </c>
      <c r="AJ1401">
        <v>7.3052897285379448E-2</v>
      </c>
      <c r="AO1401" s="1">
        <v>45493</v>
      </c>
      <c r="AP1401">
        <v>3.361256127651896E-2</v>
      </c>
      <c r="AU1401" s="1">
        <v>45493</v>
      </c>
      <c r="AV1401">
        <v>2.9240164022660661E-2</v>
      </c>
    </row>
    <row r="1402" spans="5:48" x14ac:dyDescent="0.25">
      <c r="E1402" s="1">
        <v>45494</v>
      </c>
      <c r="F1402">
        <v>9.6885432106331673E-2</v>
      </c>
      <c r="K1402" s="1">
        <v>45494</v>
      </c>
      <c r="L1402">
        <v>0.13696533824697382</v>
      </c>
      <c r="Q1402" s="1">
        <v>45494</v>
      </c>
      <c r="R1402">
        <v>4.4036757055013857E-2</v>
      </c>
      <c r="W1402" s="1">
        <v>45494</v>
      </c>
      <c r="X1402">
        <v>6.8510368777736252E-2</v>
      </c>
      <c r="AC1402" s="1">
        <v>45494</v>
      </c>
      <c r="AD1402">
        <v>5.308726735371995E-2</v>
      </c>
      <c r="AI1402" s="1">
        <v>45494</v>
      </c>
      <c r="AJ1402">
        <v>7.3052897285379448E-2</v>
      </c>
      <c r="AO1402" s="1">
        <v>45494</v>
      </c>
      <c r="AP1402">
        <v>3.361256127651896E-2</v>
      </c>
      <c r="AU1402" s="1">
        <v>45494</v>
      </c>
      <c r="AV1402">
        <v>2.9240164022660661E-2</v>
      </c>
    </row>
    <row r="1403" spans="5:48" x14ac:dyDescent="0.25">
      <c r="E1403" s="1">
        <v>45495</v>
      </c>
      <c r="F1403">
        <v>9.7867950376633567E-2</v>
      </c>
      <c r="K1403" s="1">
        <v>45495</v>
      </c>
      <c r="L1403">
        <v>0.1391090775180743</v>
      </c>
      <c r="Q1403" s="1">
        <v>45495</v>
      </c>
      <c r="R1403">
        <v>4.4128211794221786E-2</v>
      </c>
      <c r="W1403" s="1">
        <v>45495</v>
      </c>
      <c r="X1403">
        <v>6.7991328474417606E-2</v>
      </c>
      <c r="AC1403" s="1">
        <v>45495</v>
      </c>
      <c r="AD1403">
        <v>5.2653760434753651E-2</v>
      </c>
      <c r="AI1403" s="1">
        <v>45495</v>
      </c>
      <c r="AJ1403">
        <v>7.2905868278704447E-2</v>
      </c>
      <c r="AO1403" s="1">
        <v>45495</v>
      </c>
      <c r="AP1403">
        <v>3.3366384382254081E-2</v>
      </c>
      <c r="AU1403" s="1">
        <v>45495</v>
      </c>
      <c r="AV1403">
        <v>2.9069198855223449E-2</v>
      </c>
    </row>
    <row r="1404" spans="5:48" x14ac:dyDescent="0.25">
      <c r="E1404" s="1">
        <v>45496</v>
      </c>
      <c r="F1404">
        <v>9.581303275593836E-2</v>
      </c>
      <c r="K1404" s="1">
        <v>45496</v>
      </c>
      <c r="L1404">
        <v>0.1358931246701312</v>
      </c>
      <c r="Q1404" s="1">
        <v>45496</v>
      </c>
      <c r="R1404">
        <v>4.357797177123917E-2</v>
      </c>
      <c r="W1404" s="1">
        <v>45496</v>
      </c>
      <c r="X1404">
        <v>6.8013022300237688E-2</v>
      </c>
      <c r="AC1404" s="1">
        <v>45496</v>
      </c>
      <c r="AD1404">
        <v>5.250735127804574E-2</v>
      </c>
      <c r="AI1404" s="1">
        <v>45496</v>
      </c>
      <c r="AJ1404">
        <v>7.2885939549080139E-2</v>
      </c>
      <c r="AO1404" s="1">
        <v>45496</v>
      </c>
      <c r="AP1404">
        <v>3.3600562410933614E-2</v>
      </c>
      <c r="AU1404" s="1">
        <v>45496</v>
      </c>
      <c r="AV1404">
        <v>2.8202309582201372E-2</v>
      </c>
    </row>
    <row r="1405" spans="5:48" x14ac:dyDescent="0.25">
      <c r="E1405" s="1">
        <v>45497</v>
      </c>
      <c r="F1405">
        <v>0.10795132770975194</v>
      </c>
      <c r="K1405" s="1">
        <v>45497</v>
      </c>
      <c r="L1405">
        <v>0.13755782243830544</v>
      </c>
      <c r="Q1405" s="1">
        <v>45497</v>
      </c>
      <c r="R1405">
        <v>4.3880107321496678E-2</v>
      </c>
      <c r="W1405" s="1">
        <v>45497</v>
      </c>
      <c r="X1405">
        <v>6.8758702616127945E-2</v>
      </c>
      <c r="AC1405" s="1">
        <v>45497</v>
      </c>
      <c r="AD1405">
        <v>5.263029939683489E-2</v>
      </c>
      <c r="AI1405" s="1">
        <v>45497</v>
      </c>
      <c r="AJ1405">
        <v>7.2602098150477995E-2</v>
      </c>
      <c r="AO1405" s="1">
        <v>45497</v>
      </c>
      <c r="AP1405">
        <v>3.2815460191587459E-2</v>
      </c>
      <c r="AU1405" s="1">
        <v>45497</v>
      </c>
      <c r="AV1405">
        <v>2.7293595151439975E-2</v>
      </c>
    </row>
    <row r="1406" spans="5:48" x14ac:dyDescent="0.25">
      <c r="E1406" s="1">
        <v>45498</v>
      </c>
      <c r="F1406">
        <v>0.10808401733580567</v>
      </c>
      <c r="K1406" s="1">
        <v>45498</v>
      </c>
      <c r="L1406">
        <v>0.13761937693307708</v>
      </c>
      <c r="Q1406" s="1">
        <v>45498</v>
      </c>
      <c r="R1406">
        <v>4.3553486977349724E-2</v>
      </c>
      <c r="W1406" s="1">
        <v>45498</v>
      </c>
      <c r="X1406">
        <v>6.8713065303744741E-2</v>
      </c>
      <c r="AC1406" s="1">
        <v>45498</v>
      </c>
      <c r="AD1406">
        <v>5.2432333189129127E-2</v>
      </c>
      <c r="AI1406" s="1">
        <v>45498</v>
      </c>
      <c r="AJ1406">
        <v>7.2308457775166257E-2</v>
      </c>
      <c r="AO1406" s="1">
        <v>45498</v>
      </c>
      <c r="AP1406">
        <v>3.2442806322676265E-2</v>
      </c>
      <c r="AU1406" s="1">
        <v>45498</v>
      </c>
      <c r="AV1406">
        <v>2.6959305470205083E-2</v>
      </c>
    </row>
    <row r="1407" spans="5:48" x14ac:dyDescent="0.25">
      <c r="E1407" s="1">
        <v>45499</v>
      </c>
      <c r="F1407">
        <v>0.1084238432929434</v>
      </c>
      <c r="K1407" s="1">
        <v>45499</v>
      </c>
      <c r="L1407">
        <v>0.13561402671663994</v>
      </c>
      <c r="Q1407" s="1">
        <v>45499</v>
      </c>
      <c r="R1407">
        <v>4.3568472351723515E-2</v>
      </c>
      <c r="W1407" s="1">
        <v>45499</v>
      </c>
      <c r="X1407">
        <v>6.9127660645434644E-2</v>
      </c>
      <c r="AC1407" s="1">
        <v>45499</v>
      </c>
      <c r="AD1407">
        <v>5.283362859710776E-2</v>
      </c>
      <c r="AI1407" s="1">
        <v>45499</v>
      </c>
      <c r="AJ1407">
        <v>7.2619800323701023E-2</v>
      </c>
      <c r="AO1407" s="1">
        <v>45499</v>
      </c>
      <c r="AP1407">
        <v>3.1969386955014008E-2</v>
      </c>
      <c r="AU1407" s="1">
        <v>45499</v>
      </c>
      <c r="AV1407">
        <v>2.6435529083119177E-2</v>
      </c>
    </row>
    <row r="1408" spans="5:48" x14ac:dyDescent="0.25">
      <c r="E1408" s="1">
        <v>45500</v>
      </c>
      <c r="F1408">
        <v>0.10924133306423862</v>
      </c>
      <c r="K1408" s="1">
        <v>45500</v>
      </c>
      <c r="L1408">
        <v>0.1364155948929078</v>
      </c>
      <c r="Q1408" s="1">
        <v>45500</v>
      </c>
      <c r="R1408">
        <v>4.3647841205761283E-2</v>
      </c>
      <c r="W1408" s="1">
        <v>45500</v>
      </c>
      <c r="X1408">
        <v>6.9331834613255289E-2</v>
      </c>
      <c r="AC1408" s="1">
        <v>45500</v>
      </c>
      <c r="AD1408">
        <v>5.2973819600607278E-2</v>
      </c>
      <c r="AI1408" s="1">
        <v>45500</v>
      </c>
      <c r="AJ1408">
        <v>7.2680336417623295E-2</v>
      </c>
      <c r="AO1408" s="1">
        <v>45500</v>
      </c>
      <c r="AP1408">
        <v>3.2040560989081687E-2</v>
      </c>
      <c r="AU1408" s="1">
        <v>45500</v>
      </c>
      <c r="AV1408">
        <v>2.664669112277945E-2</v>
      </c>
    </row>
    <row r="1409" spans="5:48" x14ac:dyDescent="0.25">
      <c r="E1409" s="1">
        <v>45501</v>
      </c>
      <c r="F1409">
        <v>0.10924133306423862</v>
      </c>
      <c r="K1409" s="1">
        <v>45501</v>
      </c>
      <c r="L1409">
        <v>0.1364155948929078</v>
      </c>
      <c r="Q1409" s="1">
        <v>45501</v>
      </c>
      <c r="R1409">
        <v>4.3647841205761283E-2</v>
      </c>
      <c r="W1409" s="1">
        <v>45501</v>
      </c>
      <c r="X1409">
        <v>6.9331834613255289E-2</v>
      </c>
      <c r="AC1409" s="1">
        <v>45501</v>
      </c>
      <c r="AD1409">
        <v>5.2973819600607278E-2</v>
      </c>
      <c r="AI1409" s="1">
        <v>45501</v>
      </c>
      <c r="AJ1409">
        <v>7.2680336417623295E-2</v>
      </c>
      <c r="AO1409" s="1">
        <v>45501</v>
      </c>
      <c r="AP1409">
        <v>3.2040560989081687E-2</v>
      </c>
      <c r="AU1409" s="1">
        <v>45501</v>
      </c>
      <c r="AV1409">
        <v>2.664669112277945E-2</v>
      </c>
    </row>
    <row r="1410" spans="5:48" x14ac:dyDescent="0.25">
      <c r="E1410" s="1">
        <v>45502</v>
      </c>
      <c r="F1410">
        <v>0.10834410790462089</v>
      </c>
      <c r="K1410" s="1">
        <v>45502</v>
      </c>
      <c r="L1410">
        <v>0.1366095811220982</v>
      </c>
      <c r="Q1410" s="1">
        <v>45502</v>
      </c>
      <c r="R1410">
        <v>4.3387234637094353E-2</v>
      </c>
      <c r="W1410" s="1">
        <v>45502</v>
      </c>
      <c r="X1410">
        <v>6.8824020854327012E-2</v>
      </c>
      <c r="AC1410" s="1">
        <v>45502</v>
      </c>
      <c r="AD1410">
        <v>5.2571243915313655E-2</v>
      </c>
      <c r="AI1410" s="1">
        <v>45502</v>
      </c>
      <c r="AJ1410">
        <v>7.2118644551657063E-2</v>
      </c>
      <c r="AO1410" s="1">
        <v>45502</v>
      </c>
      <c r="AP1410">
        <v>3.1829801864226716E-2</v>
      </c>
      <c r="AU1410" s="1">
        <v>45502</v>
      </c>
      <c r="AV1410">
        <v>2.6451014220126152E-2</v>
      </c>
    </row>
    <row r="1411" spans="5:48" x14ac:dyDescent="0.25">
      <c r="E1411" s="1">
        <v>45503</v>
      </c>
      <c r="F1411">
        <v>0.1035062989652875</v>
      </c>
      <c r="K1411" s="1">
        <v>45503</v>
      </c>
      <c r="L1411">
        <v>0.13534896469957827</v>
      </c>
      <c r="Q1411" s="1">
        <v>45503</v>
      </c>
      <c r="R1411">
        <v>4.0321051770933349E-2</v>
      </c>
      <c r="W1411" s="1">
        <v>45503</v>
      </c>
      <c r="X1411">
        <v>6.765022237112879E-2</v>
      </c>
      <c r="AC1411" s="1">
        <v>45503</v>
      </c>
      <c r="AD1411">
        <v>5.1664521881155223E-2</v>
      </c>
      <c r="AI1411" s="1">
        <v>45503</v>
      </c>
      <c r="AJ1411">
        <v>6.8741739955341677E-2</v>
      </c>
      <c r="AO1411" s="1">
        <v>45503</v>
      </c>
      <c r="AP1411">
        <v>3.0845718124420628E-2</v>
      </c>
      <c r="AU1411" s="1">
        <v>45503</v>
      </c>
      <c r="AV1411">
        <v>2.5994236056553807E-2</v>
      </c>
    </row>
    <row r="1412" spans="5:48" x14ac:dyDescent="0.25">
      <c r="E1412" s="1">
        <v>45504</v>
      </c>
      <c r="F1412">
        <v>0.10671747661610879</v>
      </c>
      <c r="K1412" s="1">
        <v>45504</v>
      </c>
      <c r="L1412">
        <v>0.13492255547622323</v>
      </c>
      <c r="Q1412" s="1">
        <v>45504</v>
      </c>
      <c r="R1412">
        <v>4.0418455518995727E-2</v>
      </c>
      <c r="W1412" s="1">
        <v>45504</v>
      </c>
      <c r="X1412">
        <v>6.7843102139597281E-2</v>
      </c>
      <c r="AC1412" s="1">
        <v>45504</v>
      </c>
      <c r="AD1412">
        <v>5.1994676375697879E-2</v>
      </c>
      <c r="AI1412" s="1">
        <v>45504</v>
      </c>
      <c r="AJ1412">
        <v>6.863646189260568E-2</v>
      </c>
      <c r="AO1412" s="1">
        <v>45504</v>
      </c>
      <c r="AP1412">
        <v>3.0850793970407131E-2</v>
      </c>
      <c r="AU1412" s="1">
        <v>45504</v>
      </c>
      <c r="AV1412">
        <v>2.5853569288838796E-2</v>
      </c>
    </row>
    <row r="1413" spans="5:48" x14ac:dyDescent="0.25">
      <c r="E1413" s="1">
        <v>45505</v>
      </c>
      <c r="F1413">
        <v>0.11054444150877669</v>
      </c>
      <c r="K1413" s="1">
        <v>45505</v>
      </c>
      <c r="L1413">
        <v>0.14166302458310917</v>
      </c>
      <c r="Q1413" s="1">
        <v>45505</v>
      </c>
      <c r="R1413">
        <v>3.975239053906876E-2</v>
      </c>
      <c r="W1413" s="1">
        <v>45505</v>
      </c>
      <c r="X1413">
        <v>6.7699458966401518E-2</v>
      </c>
      <c r="AC1413" s="1">
        <v>45505</v>
      </c>
      <c r="AD1413">
        <v>5.1914386289054232E-2</v>
      </c>
      <c r="AI1413" s="1">
        <v>45505</v>
      </c>
      <c r="AJ1413">
        <v>6.8348713987230747E-2</v>
      </c>
      <c r="AO1413" s="1">
        <v>45505</v>
      </c>
      <c r="AP1413">
        <v>3.1025306545141847E-2</v>
      </c>
      <c r="AU1413" s="1">
        <v>45505</v>
      </c>
      <c r="AV1413">
        <v>2.573279126567718E-2</v>
      </c>
    </row>
    <row r="1414" spans="5:48" x14ac:dyDescent="0.25">
      <c r="E1414" s="1">
        <v>45506</v>
      </c>
      <c r="F1414">
        <v>0.1162392643147009</v>
      </c>
      <c r="K1414" s="1">
        <v>45506</v>
      </c>
      <c r="L1414">
        <v>0.15042389695761094</v>
      </c>
      <c r="Q1414" s="1">
        <v>45506</v>
      </c>
      <c r="R1414">
        <v>3.8867795152765776E-2</v>
      </c>
      <c r="W1414" s="1">
        <v>45506</v>
      </c>
      <c r="X1414">
        <v>6.9208341873111465E-2</v>
      </c>
      <c r="AC1414" s="1">
        <v>45506</v>
      </c>
      <c r="AD1414">
        <v>5.3220478875620661E-2</v>
      </c>
      <c r="AI1414" s="1">
        <v>45506</v>
      </c>
      <c r="AJ1414">
        <v>6.7756609502300655E-2</v>
      </c>
      <c r="AO1414" s="1">
        <v>45506</v>
      </c>
      <c r="AP1414">
        <v>3.1690799173902592E-2</v>
      </c>
      <c r="AU1414" s="1">
        <v>45506</v>
      </c>
      <c r="AV1414">
        <v>2.8376867758554327E-2</v>
      </c>
    </row>
    <row r="1415" spans="5:48" x14ac:dyDescent="0.25">
      <c r="E1415" s="1">
        <v>45507</v>
      </c>
      <c r="F1415">
        <v>0.11472656220038664</v>
      </c>
      <c r="K1415" s="1">
        <v>45507</v>
      </c>
      <c r="L1415">
        <v>0.15085585188934089</v>
      </c>
      <c r="Q1415" s="1">
        <v>45507</v>
      </c>
      <c r="R1415">
        <v>3.8431686232582654E-2</v>
      </c>
      <c r="W1415" s="1">
        <v>45507</v>
      </c>
      <c r="X1415">
        <v>6.864638774387502E-2</v>
      </c>
      <c r="AC1415" s="1">
        <v>45507</v>
      </c>
      <c r="AD1415">
        <v>5.2684346362339568E-2</v>
      </c>
      <c r="AI1415" s="1">
        <v>45507</v>
      </c>
      <c r="AJ1415">
        <v>6.656162630978231E-2</v>
      </c>
      <c r="AO1415" s="1">
        <v>45507</v>
      </c>
      <c r="AP1415">
        <v>3.1447833304151435E-2</v>
      </c>
      <c r="AU1415" s="1">
        <v>45507</v>
      </c>
      <c r="AV1415">
        <v>2.7938921257516694E-2</v>
      </c>
    </row>
    <row r="1416" spans="5:48" x14ac:dyDescent="0.25">
      <c r="E1416" s="1">
        <v>45508</v>
      </c>
      <c r="F1416">
        <v>0.11396661580695062</v>
      </c>
      <c r="K1416" s="1">
        <v>45508</v>
      </c>
      <c r="L1416">
        <v>0.15102296737081122</v>
      </c>
      <c r="Q1416" s="1">
        <v>45508</v>
      </c>
      <c r="R1416">
        <v>3.8716120275221109E-2</v>
      </c>
      <c r="W1416" s="1">
        <v>45508</v>
      </c>
      <c r="X1416">
        <v>6.9091358548307558E-2</v>
      </c>
      <c r="AC1416" s="1">
        <v>45508</v>
      </c>
      <c r="AD1416">
        <v>5.3088705823708095E-2</v>
      </c>
      <c r="AI1416" s="1">
        <v>45508</v>
      </c>
      <c r="AJ1416">
        <v>6.6953866323412062E-2</v>
      </c>
      <c r="AO1416" s="1">
        <v>45508</v>
      </c>
      <c r="AP1416">
        <v>3.0972956950566226E-2</v>
      </c>
      <c r="AU1416" s="1">
        <v>45508</v>
      </c>
      <c r="AV1416">
        <v>2.7937550051646984E-2</v>
      </c>
    </row>
    <row r="1417" spans="5:48" x14ac:dyDescent="0.25">
      <c r="E1417" s="1">
        <v>45509</v>
      </c>
      <c r="F1417">
        <v>0.12869624890394088</v>
      </c>
      <c r="K1417" s="1">
        <v>45509</v>
      </c>
      <c r="L1417">
        <v>0.15210959519948419</v>
      </c>
      <c r="Q1417" s="1">
        <v>45509</v>
      </c>
      <c r="R1417">
        <v>4.0598774908772756E-2</v>
      </c>
      <c r="W1417" s="1">
        <v>45509</v>
      </c>
      <c r="X1417">
        <v>6.8846490063315821E-2</v>
      </c>
      <c r="AC1417" s="1">
        <v>45509</v>
      </c>
      <c r="AD1417">
        <v>5.3048758849727123E-2</v>
      </c>
      <c r="AI1417" s="1">
        <v>45509</v>
      </c>
      <c r="AJ1417">
        <v>6.9816566741509128E-2</v>
      </c>
      <c r="AO1417" s="1">
        <v>45509</v>
      </c>
      <c r="AP1417">
        <v>3.0911921928188039E-2</v>
      </c>
      <c r="AU1417" s="1">
        <v>45509</v>
      </c>
      <c r="AV1417">
        <v>2.9055893582632594E-2</v>
      </c>
    </row>
    <row r="1418" spans="5:48" x14ac:dyDescent="0.25">
      <c r="E1418" s="1">
        <v>45510</v>
      </c>
      <c r="F1418">
        <v>0.12929344300913825</v>
      </c>
      <c r="K1418" s="1">
        <v>45510</v>
      </c>
      <c r="L1418">
        <v>0.1509761818086349</v>
      </c>
      <c r="Q1418" s="1">
        <v>45510</v>
      </c>
      <c r="R1418">
        <v>4.087310488139291E-2</v>
      </c>
      <c r="W1418" s="1">
        <v>45510</v>
      </c>
      <c r="X1418">
        <v>6.981126980851822E-2</v>
      </c>
      <c r="AC1418" s="1">
        <v>45510</v>
      </c>
      <c r="AD1418">
        <v>5.3748662835480812E-2</v>
      </c>
      <c r="AI1418" s="1">
        <v>45510</v>
      </c>
      <c r="AJ1418">
        <v>6.9648726271459585E-2</v>
      </c>
      <c r="AO1418" s="1">
        <v>45510</v>
      </c>
      <c r="AP1418">
        <v>3.0731838305411457E-2</v>
      </c>
      <c r="AU1418" s="1">
        <v>45510</v>
      </c>
      <c r="AV1418">
        <v>2.9026613794246394E-2</v>
      </c>
    </row>
    <row r="1419" spans="5:48" x14ac:dyDescent="0.25">
      <c r="E1419" s="1">
        <v>45511</v>
      </c>
      <c r="F1419">
        <v>0.13024791930246812</v>
      </c>
      <c r="K1419" s="1">
        <v>45511</v>
      </c>
      <c r="L1419">
        <v>0.15459018064204411</v>
      </c>
      <c r="Q1419" s="1">
        <v>45511</v>
      </c>
      <c r="R1419">
        <v>4.0999450393747902E-2</v>
      </c>
      <c r="W1419" s="1">
        <v>45511</v>
      </c>
      <c r="X1419">
        <v>7.0572965572498453E-2</v>
      </c>
      <c r="AC1419" s="1">
        <v>45511</v>
      </c>
      <c r="AD1419">
        <v>5.4217787030292348E-2</v>
      </c>
      <c r="AI1419" s="1">
        <v>45511</v>
      </c>
      <c r="AJ1419">
        <v>6.973724315135045E-2</v>
      </c>
      <c r="AO1419" s="1">
        <v>45511</v>
      </c>
      <c r="AP1419">
        <v>3.0594367249257206E-2</v>
      </c>
      <c r="AU1419" s="1">
        <v>45511</v>
      </c>
      <c r="AV1419">
        <v>3.0455107669548322E-2</v>
      </c>
    </row>
    <row r="1420" spans="5:48" x14ac:dyDescent="0.25">
      <c r="E1420" s="1">
        <v>45512</v>
      </c>
      <c r="F1420">
        <v>0.13808068920579117</v>
      </c>
      <c r="K1420" s="1">
        <v>45512</v>
      </c>
      <c r="L1420">
        <v>0.15425225434595286</v>
      </c>
      <c r="Q1420" s="1">
        <v>45512</v>
      </c>
      <c r="R1420">
        <v>4.1318658145231203E-2</v>
      </c>
      <c r="W1420" s="1">
        <v>45512</v>
      </c>
      <c r="X1420">
        <v>7.0299310808338386E-2</v>
      </c>
      <c r="AC1420" s="1">
        <v>45512</v>
      </c>
      <c r="AD1420">
        <v>5.3967413684055367E-2</v>
      </c>
      <c r="AI1420" s="1">
        <v>45512</v>
      </c>
      <c r="AJ1420">
        <v>6.978079800714411E-2</v>
      </c>
      <c r="AO1420" s="1">
        <v>45512</v>
      </c>
      <c r="AP1420">
        <v>3.0397240260808405E-2</v>
      </c>
      <c r="AU1420" s="1">
        <v>45512</v>
      </c>
      <c r="AV1420">
        <v>3.0500409996646723E-2</v>
      </c>
    </row>
    <row r="1421" spans="5:48" x14ac:dyDescent="0.25">
      <c r="E1421" s="1">
        <v>45513</v>
      </c>
      <c r="F1421">
        <v>0.13801472911185028</v>
      </c>
      <c r="K1421" s="1">
        <v>45513</v>
      </c>
      <c r="L1421">
        <v>0.15372952348249788</v>
      </c>
      <c r="Q1421" s="1">
        <v>45513</v>
      </c>
      <c r="R1421">
        <v>4.1332990549854058E-2</v>
      </c>
      <c r="W1421" s="1">
        <v>45513</v>
      </c>
      <c r="X1421">
        <v>7.0860995629164647E-2</v>
      </c>
      <c r="AC1421" s="1">
        <v>45513</v>
      </c>
      <c r="AD1421">
        <v>5.427113598282144E-2</v>
      </c>
      <c r="AI1421" s="1">
        <v>45513</v>
      </c>
      <c r="AJ1421">
        <v>6.9992416535844759E-2</v>
      </c>
      <c r="AO1421" s="1">
        <v>45513</v>
      </c>
      <c r="AP1421">
        <v>3.0313319274340243E-2</v>
      </c>
      <c r="AU1421" s="1">
        <v>45513</v>
      </c>
      <c r="AV1421">
        <v>3.0490090245659587E-2</v>
      </c>
    </row>
    <row r="1422" spans="5:48" x14ac:dyDescent="0.25">
      <c r="E1422" s="1">
        <v>45514</v>
      </c>
      <c r="F1422">
        <v>0.13911493530710539</v>
      </c>
      <c r="K1422" s="1">
        <v>45514</v>
      </c>
      <c r="L1422">
        <v>0.15426420167748647</v>
      </c>
      <c r="Q1422" s="1">
        <v>45514</v>
      </c>
      <c r="R1422">
        <v>4.1469190414370659E-2</v>
      </c>
      <c r="W1422" s="1">
        <v>45514</v>
      </c>
      <c r="X1422">
        <v>7.100952025244632E-2</v>
      </c>
      <c r="AC1422" s="1">
        <v>45514</v>
      </c>
      <c r="AD1422">
        <v>5.4224523699408889E-2</v>
      </c>
      <c r="AI1422" s="1">
        <v>45514</v>
      </c>
      <c r="AJ1422">
        <v>7.0322504029171271E-2</v>
      </c>
      <c r="AO1422" s="1">
        <v>45514</v>
      </c>
      <c r="AP1422">
        <v>3.0305607714049936E-2</v>
      </c>
      <c r="AU1422" s="1">
        <v>45514</v>
      </c>
      <c r="AV1422">
        <v>3.054832749189286E-2</v>
      </c>
    </row>
    <row r="1423" spans="5:48" x14ac:dyDescent="0.25">
      <c r="E1423" s="1">
        <v>45515</v>
      </c>
      <c r="F1423">
        <v>0.14026222989177473</v>
      </c>
      <c r="K1423" s="1">
        <v>45515</v>
      </c>
      <c r="L1423">
        <v>0.15546779759355259</v>
      </c>
      <c r="Q1423" s="1">
        <v>45515</v>
      </c>
      <c r="R1423">
        <v>4.1786086581943133E-2</v>
      </c>
      <c r="W1423" s="1">
        <v>45515</v>
      </c>
      <c r="X1423">
        <v>7.1595825010836153E-2</v>
      </c>
      <c r="AC1423" s="1">
        <v>45515</v>
      </c>
      <c r="AD1423">
        <v>5.4674199185893266E-2</v>
      </c>
      <c r="AI1423" s="1">
        <v>45515</v>
      </c>
      <c r="AJ1423">
        <v>7.0898978526851841E-2</v>
      </c>
      <c r="AO1423" s="1">
        <v>45515</v>
      </c>
      <c r="AP1423">
        <v>3.0526250304202487E-2</v>
      </c>
      <c r="AU1423" s="1">
        <v>45515</v>
      </c>
      <c r="AV1423">
        <v>3.0793486059704486E-2</v>
      </c>
    </row>
    <row r="1424" spans="5:48" x14ac:dyDescent="0.25">
      <c r="E1424" s="1">
        <v>45516</v>
      </c>
      <c r="F1424">
        <v>0.13910903442363179</v>
      </c>
      <c r="K1424" s="1">
        <v>45516</v>
      </c>
      <c r="L1424">
        <v>0.15425033787616058</v>
      </c>
      <c r="Q1424" s="1">
        <v>45516</v>
      </c>
      <c r="R1424">
        <v>4.1443399346623243E-2</v>
      </c>
      <c r="W1424" s="1">
        <v>45516</v>
      </c>
      <c r="X1424">
        <v>7.106246083256805E-2</v>
      </c>
      <c r="AC1424" s="1">
        <v>45516</v>
      </c>
      <c r="AD1424">
        <v>5.4270220000759962E-2</v>
      </c>
      <c r="AI1424" s="1">
        <v>45516</v>
      </c>
      <c r="AJ1424">
        <v>7.0325346735333749E-2</v>
      </c>
      <c r="AO1424" s="1">
        <v>45516</v>
      </c>
      <c r="AP1424">
        <v>3.0305905832379507E-2</v>
      </c>
      <c r="AU1424" s="1">
        <v>45516</v>
      </c>
      <c r="AV1424">
        <v>3.0613548288138042E-2</v>
      </c>
    </row>
    <row r="1425" spans="5:48" x14ac:dyDescent="0.25">
      <c r="E1425" s="1">
        <v>45517</v>
      </c>
      <c r="F1425">
        <v>0.14182199937985088</v>
      </c>
      <c r="K1425" s="1">
        <v>45517</v>
      </c>
      <c r="L1425">
        <v>0.15351402887832685</v>
      </c>
      <c r="Q1425" s="1">
        <v>45517</v>
      </c>
      <c r="R1425">
        <v>4.1929152427261078E-2</v>
      </c>
      <c r="W1425" s="1">
        <v>45517</v>
      </c>
      <c r="X1425">
        <v>7.1598312195331193E-2</v>
      </c>
      <c r="AC1425" s="1">
        <v>45517</v>
      </c>
      <c r="AD1425">
        <v>5.4539343285862671E-2</v>
      </c>
      <c r="AI1425" s="1">
        <v>45517</v>
      </c>
      <c r="AJ1425">
        <v>7.0436569141252237E-2</v>
      </c>
      <c r="AO1425" s="1">
        <v>45517</v>
      </c>
      <c r="AP1425">
        <v>3.0146154557660298E-2</v>
      </c>
      <c r="AU1425" s="1">
        <v>45517</v>
      </c>
      <c r="AV1425">
        <v>3.0417433828694763E-2</v>
      </c>
    </row>
    <row r="1426" spans="5:48" x14ac:dyDescent="0.25">
      <c r="E1426" s="1">
        <v>45518</v>
      </c>
      <c r="F1426">
        <v>0.14170191104191196</v>
      </c>
      <c r="K1426" s="1">
        <v>45518</v>
      </c>
      <c r="L1426">
        <v>0.15428699498071483</v>
      </c>
      <c r="Q1426" s="1">
        <v>45518</v>
      </c>
      <c r="R1426">
        <v>4.195363156218028E-2</v>
      </c>
      <c r="W1426" s="1">
        <v>45518</v>
      </c>
      <c r="X1426">
        <v>7.1841321425128279E-2</v>
      </c>
      <c r="AC1426" s="1">
        <v>45518</v>
      </c>
      <c r="AD1426">
        <v>5.4503697479700207E-2</v>
      </c>
      <c r="AI1426" s="1">
        <v>45518</v>
      </c>
      <c r="AJ1426">
        <v>7.0431387313227622E-2</v>
      </c>
      <c r="AO1426" s="1">
        <v>45518</v>
      </c>
      <c r="AP1426">
        <v>2.9943990567003052E-2</v>
      </c>
      <c r="AU1426" s="1">
        <v>45518</v>
      </c>
      <c r="AV1426">
        <v>3.0470016072772051E-2</v>
      </c>
    </row>
    <row r="1427" spans="5:48" x14ac:dyDescent="0.25">
      <c r="E1427" s="1">
        <v>45519</v>
      </c>
      <c r="F1427">
        <v>0.14343249382359383</v>
      </c>
      <c r="K1427" s="1">
        <v>45519</v>
      </c>
      <c r="L1427">
        <v>0.15789235595377926</v>
      </c>
      <c r="Q1427" s="1">
        <v>45519</v>
      </c>
      <c r="R1427">
        <v>4.0561609910151647E-2</v>
      </c>
      <c r="W1427" s="1">
        <v>45519</v>
      </c>
      <c r="X1427">
        <v>7.0353763798318869E-2</v>
      </c>
      <c r="AC1427" s="1">
        <v>45519</v>
      </c>
      <c r="AD1427">
        <v>5.3503586780108955E-2</v>
      </c>
      <c r="AI1427" s="1">
        <v>45519</v>
      </c>
      <c r="AJ1427">
        <v>6.7545544347796277E-2</v>
      </c>
      <c r="AO1427" s="1">
        <v>45519</v>
      </c>
      <c r="AP1427">
        <v>2.7890842332849237E-2</v>
      </c>
      <c r="AU1427" s="1">
        <v>45519</v>
      </c>
      <c r="AV1427">
        <v>2.9667132595625461E-2</v>
      </c>
    </row>
    <row r="1428" spans="5:48" x14ac:dyDescent="0.25">
      <c r="E1428" s="1">
        <v>45520</v>
      </c>
      <c r="F1428">
        <v>0.1433544361371728</v>
      </c>
      <c r="K1428" s="1">
        <v>45520</v>
      </c>
      <c r="L1428">
        <v>0.1583988858131079</v>
      </c>
      <c r="Q1428" s="1">
        <v>45520</v>
      </c>
      <c r="R1428">
        <v>4.0511538420367484E-2</v>
      </c>
      <c r="W1428" s="1">
        <v>45520</v>
      </c>
      <c r="X1428">
        <v>7.0355736524068083E-2</v>
      </c>
      <c r="AC1428" s="1">
        <v>45520</v>
      </c>
      <c r="AD1428">
        <v>5.3555339305252511E-2</v>
      </c>
      <c r="AI1428" s="1">
        <v>45520</v>
      </c>
      <c r="AJ1428">
        <v>6.7485985384584987E-2</v>
      </c>
      <c r="AO1428" s="1">
        <v>45520</v>
      </c>
      <c r="AP1428">
        <v>2.773567841555255E-2</v>
      </c>
      <c r="AU1428" s="1">
        <v>45520</v>
      </c>
      <c r="AV1428">
        <v>2.9669023681529759E-2</v>
      </c>
    </row>
    <row r="1429" spans="5:48" x14ac:dyDescent="0.25">
      <c r="E1429" s="1">
        <v>45521</v>
      </c>
      <c r="F1429">
        <v>0.14452280302794587</v>
      </c>
      <c r="K1429" s="1">
        <v>45521</v>
      </c>
      <c r="L1429">
        <v>0.15961778384759159</v>
      </c>
      <c r="Q1429" s="1">
        <v>45521</v>
      </c>
      <c r="R1429">
        <v>4.0832592766550671E-2</v>
      </c>
      <c r="W1429" s="1">
        <v>45521</v>
      </c>
      <c r="X1429">
        <v>7.0653542918201112E-2</v>
      </c>
      <c r="AC1429" s="1">
        <v>45521</v>
      </c>
      <c r="AD1429">
        <v>5.3825548110534936E-2</v>
      </c>
      <c r="AI1429" s="1">
        <v>45521</v>
      </c>
      <c r="AJ1429">
        <v>6.7851367286751424E-2</v>
      </c>
      <c r="AO1429" s="1">
        <v>45521</v>
      </c>
      <c r="AP1429">
        <v>2.7334033099704214E-2</v>
      </c>
      <c r="AU1429" s="1">
        <v>45521</v>
      </c>
      <c r="AV1429">
        <v>2.9807494974645389E-2</v>
      </c>
    </row>
    <row r="1430" spans="5:48" x14ac:dyDescent="0.25">
      <c r="E1430" s="1">
        <v>45522</v>
      </c>
      <c r="F1430">
        <v>0.14572180156876141</v>
      </c>
      <c r="K1430" s="1">
        <v>45522</v>
      </c>
      <c r="L1430">
        <v>0.16069225880296401</v>
      </c>
      <c r="Q1430" s="1">
        <v>45522</v>
      </c>
      <c r="R1430">
        <v>4.1171316523412542E-2</v>
      </c>
      <c r="W1430" s="1">
        <v>45522</v>
      </c>
      <c r="X1430">
        <v>7.1193593218899051E-2</v>
      </c>
      <c r="AC1430" s="1">
        <v>45522</v>
      </c>
      <c r="AD1430">
        <v>5.4170864710704827E-2</v>
      </c>
      <c r="AI1430" s="1">
        <v>45522</v>
      </c>
      <c r="AJ1430">
        <v>6.8407250868944294E-2</v>
      </c>
      <c r="AO1430" s="1">
        <v>45522</v>
      </c>
      <c r="AP1430">
        <v>2.7544898422159392E-2</v>
      </c>
      <c r="AU1430" s="1">
        <v>45522</v>
      </c>
      <c r="AV1430">
        <v>2.999663010877256E-2</v>
      </c>
    </row>
    <row r="1431" spans="5:48" x14ac:dyDescent="0.25">
      <c r="E1431" s="1">
        <v>45523</v>
      </c>
      <c r="F1431">
        <v>0.14565539074646139</v>
      </c>
      <c r="K1431" s="1">
        <v>45523</v>
      </c>
      <c r="L1431">
        <v>0.16002344569854049</v>
      </c>
      <c r="Q1431" s="1">
        <v>45523</v>
      </c>
      <c r="R1431">
        <v>4.0890266615086025E-2</v>
      </c>
      <c r="W1431" s="1">
        <v>45523</v>
      </c>
      <c r="X1431">
        <v>7.067599371668204E-2</v>
      </c>
      <c r="AC1431" s="1">
        <v>45523</v>
      </c>
      <c r="AD1431">
        <v>5.3737732034479173E-2</v>
      </c>
      <c r="AI1431" s="1">
        <v>45523</v>
      </c>
      <c r="AJ1431">
        <v>6.802506530131984E-2</v>
      </c>
      <c r="AO1431" s="1">
        <v>45523</v>
      </c>
      <c r="AP1431">
        <v>2.7329668384026964E-2</v>
      </c>
      <c r="AU1431" s="1">
        <v>45523</v>
      </c>
      <c r="AV1431">
        <v>2.9758263952104159E-2</v>
      </c>
    </row>
    <row r="1432" spans="5:48" x14ac:dyDescent="0.25">
      <c r="E1432" s="1">
        <v>45524</v>
      </c>
      <c r="F1432">
        <v>0.14459541736113216</v>
      </c>
      <c r="K1432" s="1">
        <v>45524</v>
      </c>
      <c r="L1432">
        <v>0.15885390461360013</v>
      </c>
      <c r="Q1432" s="1">
        <v>45524</v>
      </c>
      <c r="R1432">
        <v>4.0666240191186365E-2</v>
      </c>
      <c r="W1432" s="1">
        <v>45524</v>
      </c>
      <c r="X1432">
        <v>7.0194085610768939E-2</v>
      </c>
      <c r="AC1432" s="1">
        <v>45524</v>
      </c>
      <c r="AD1432">
        <v>5.3377821245569952E-2</v>
      </c>
      <c r="AI1432" s="1">
        <v>45524</v>
      </c>
      <c r="AJ1432">
        <v>6.7565606286752566E-2</v>
      </c>
      <c r="AO1432" s="1">
        <v>45524</v>
      </c>
      <c r="AP1432">
        <v>2.7258286133955287E-2</v>
      </c>
      <c r="AU1432" s="1">
        <v>45524</v>
      </c>
      <c r="AV1432">
        <v>2.9525489373826604E-2</v>
      </c>
    </row>
    <row r="1433" spans="5:48" x14ac:dyDescent="0.25">
      <c r="E1433" s="1">
        <v>45525</v>
      </c>
      <c r="F1433">
        <v>0.14471665862882926</v>
      </c>
      <c r="K1433" s="1">
        <v>45525</v>
      </c>
      <c r="L1433">
        <v>0.15916361447473265</v>
      </c>
      <c r="Q1433" s="1">
        <v>45525</v>
      </c>
      <c r="R1433">
        <v>4.0716230413151602E-2</v>
      </c>
      <c r="W1433" s="1">
        <v>45525</v>
      </c>
      <c r="X1433">
        <v>7.0229713841392982E-2</v>
      </c>
      <c r="AC1433" s="1">
        <v>45525</v>
      </c>
      <c r="AD1433">
        <v>5.3461958725803581E-2</v>
      </c>
      <c r="AI1433" s="1">
        <v>45525</v>
      </c>
      <c r="AJ1433">
        <v>6.771726360290245E-2</v>
      </c>
      <c r="AO1433" s="1">
        <v>45525</v>
      </c>
      <c r="AP1433">
        <v>2.7273711140385726E-2</v>
      </c>
      <c r="AU1433" s="1">
        <v>45525</v>
      </c>
      <c r="AV1433">
        <v>2.9523268409187179E-2</v>
      </c>
    </row>
    <row r="1434" spans="5:48" x14ac:dyDescent="0.25">
      <c r="E1434" s="1">
        <v>45526</v>
      </c>
      <c r="F1434">
        <v>0.14588592201472056</v>
      </c>
      <c r="K1434" s="1">
        <v>45526</v>
      </c>
      <c r="L1434">
        <v>0.15897215710759391</v>
      </c>
      <c r="Q1434" s="1">
        <v>45526</v>
      </c>
      <c r="R1434">
        <v>4.0495806749828507E-2</v>
      </c>
      <c r="W1434" s="1">
        <v>45526</v>
      </c>
      <c r="X1434">
        <v>7.0778372761997999E-2</v>
      </c>
      <c r="AC1434" s="1">
        <v>45526</v>
      </c>
      <c r="AD1434">
        <v>5.3811738810570456E-2</v>
      </c>
      <c r="AI1434" s="1">
        <v>45526</v>
      </c>
      <c r="AJ1434">
        <v>6.9665279857035148E-2</v>
      </c>
      <c r="AO1434" s="1">
        <v>45526</v>
      </c>
      <c r="AP1434">
        <v>2.7559387859114857E-2</v>
      </c>
      <c r="AU1434" s="1">
        <v>45526</v>
      </c>
      <c r="AV1434">
        <v>2.9445784863750005E-2</v>
      </c>
    </row>
    <row r="1435" spans="5:48" x14ac:dyDescent="0.25">
      <c r="E1435" s="1">
        <v>45527</v>
      </c>
      <c r="F1435">
        <v>0.14644254354149708</v>
      </c>
      <c r="K1435" s="1">
        <v>45527</v>
      </c>
      <c r="L1435">
        <v>0.15921463592841836</v>
      </c>
      <c r="Q1435" s="1">
        <v>45527</v>
      </c>
      <c r="R1435">
        <v>4.0680925230658797E-2</v>
      </c>
      <c r="W1435" s="1">
        <v>45527</v>
      </c>
      <c r="X1435">
        <v>7.0649554729039096E-2</v>
      </c>
      <c r="AC1435" s="1">
        <v>45527</v>
      </c>
      <c r="AD1435">
        <v>5.3849761902077797E-2</v>
      </c>
      <c r="AI1435" s="1">
        <v>45527</v>
      </c>
      <c r="AJ1435">
        <v>7.0918475754512447E-2</v>
      </c>
      <c r="AO1435" s="1">
        <v>45527</v>
      </c>
      <c r="AP1435">
        <v>2.6856812964505438E-2</v>
      </c>
      <c r="AU1435" s="1">
        <v>45527</v>
      </c>
      <c r="AV1435">
        <v>2.9673990255083771E-2</v>
      </c>
    </row>
    <row r="1436" spans="5:48" x14ac:dyDescent="0.25">
      <c r="E1436" s="1">
        <v>45528</v>
      </c>
      <c r="F1436">
        <v>0.14714882262754331</v>
      </c>
      <c r="K1436" s="1">
        <v>45528</v>
      </c>
      <c r="L1436">
        <v>0.16045337714882543</v>
      </c>
      <c r="Q1436" s="1">
        <v>45528</v>
      </c>
      <c r="R1436">
        <v>4.0625123902732325E-2</v>
      </c>
      <c r="W1436" s="1">
        <v>45528</v>
      </c>
      <c r="X1436">
        <v>7.1136997848238043E-2</v>
      </c>
      <c r="AC1436" s="1">
        <v>45528</v>
      </c>
      <c r="AD1436">
        <v>5.4242476838713319E-2</v>
      </c>
      <c r="AI1436" s="1">
        <v>45528</v>
      </c>
      <c r="AJ1436">
        <v>7.1223895485733546E-2</v>
      </c>
      <c r="AO1436" s="1">
        <v>45528</v>
      </c>
      <c r="AP1436">
        <v>2.7068447810296593E-2</v>
      </c>
      <c r="AU1436" s="1">
        <v>45528</v>
      </c>
      <c r="AV1436">
        <v>2.9904358381729789E-2</v>
      </c>
    </row>
    <row r="1437" spans="5:48" x14ac:dyDescent="0.25">
      <c r="E1437" s="1">
        <v>45529</v>
      </c>
      <c r="F1437">
        <v>0.14836030899524627</v>
      </c>
      <c r="K1437" s="1">
        <v>45529</v>
      </c>
      <c r="L1437">
        <v>0.16140734059607392</v>
      </c>
      <c r="Q1437" s="1">
        <v>45529</v>
      </c>
      <c r="R1437">
        <v>3.9771728807240801E-2</v>
      </c>
      <c r="W1437" s="1">
        <v>45529</v>
      </c>
      <c r="X1437">
        <v>7.0282770680073173E-2</v>
      </c>
      <c r="AC1437" s="1">
        <v>45529</v>
      </c>
      <c r="AD1437">
        <v>5.3690474277665524E-2</v>
      </c>
      <c r="AI1437" s="1">
        <v>45529</v>
      </c>
      <c r="AJ1437">
        <v>7.0422643645198985E-2</v>
      </c>
      <c r="AO1437" s="1">
        <v>45529</v>
      </c>
      <c r="AP1437">
        <v>2.7243194331988532E-2</v>
      </c>
      <c r="AU1437" s="1">
        <v>45529</v>
      </c>
      <c r="AV1437">
        <v>3.004090399358262E-2</v>
      </c>
    </row>
    <row r="1438" spans="5:48" x14ac:dyDescent="0.25">
      <c r="E1438" s="1">
        <v>45530</v>
      </c>
      <c r="F1438">
        <v>0.14738426589869313</v>
      </c>
      <c r="K1438" s="1">
        <v>45530</v>
      </c>
      <c r="L1438">
        <v>0.16019960919677681</v>
      </c>
      <c r="Q1438" s="1">
        <v>45530</v>
      </c>
      <c r="R1438">
        <v>3.9851058709294569E-2</v>
      </c>
      <c r="W1438" s="1">
        <v>45530</v>
      </c>
      <c r="X1438">
        <v>6.9859919582633517E-2</v>
      </c>
      <c r="AC1438" s="1">
        <v>45530</v>
      </c>
      <c r="AD1438">
        <v>5.3374969299389272E-2</v>
      </c>
      <c r="AI1438" s="1">
        <v>45530</v>
      </c>
      <c r="AJ1438">
        <v>7.0107444664034499E-2</v>
      </c>
      <c r="AO1438" s="1">
        <v>45530</v>
      </c>
      <c r="AP1438">
        <v>2.7243194331988532E-2</v>
      </c>
      <c r="AU1438" s="1">
        <v>45530</v>
      </c>
      <c r="AV1438">
        <v>3.004090399358262E-2</v>
      </c>
    </row>
    <row r="1439" spans="5:48" x14ac:dyDescent="0.25">
      <c r="E1439" s="1">
        <v>45531</v>
      </c>
      <c r="F1439">
        <v>0.1461967881007302</v>
      </c>
      <c r="K1439" s="1">
        <v>45531</v>
      </c>
      <c r="L1439">
        <v>0.15897173822747954</v>
      </c>
      <c r="Q1439" s="1">
        <v>45531</v>
      </c>
      <c r="R1439">
        <v>3.9529165589828226E-2</v>
      </c>
      <c r="W1439" s="1">
        <v>45531</v>
      </c>
      <c r="X1439">
        <v>6.9390787009871113E-2</v>
      </c>
      <c r="AC1439" s="1">
        <v>45531</v>
      </c>
      <c r="AD1439">
        <v>5.3007645318731068E-2</v>
      </c>
      <c r="AI1439" s="1">
        <v>45531</v>
      </c>
      <c r="AJ1439">
        <v>6.9680700237618368E-2</v>
      </c>
      <c r="AO1439" s="1">
        <v>45531</v>
      </c>
      <c r="AP1439">
        <v>2.7398399752176717E-2</v>
      </c>
      <c r="AU1439" s="1">
        <v>45531</v>
      </c>
      <c r="AV1439">
        <v>2.9806464208437987E-2</v>
      </c>
    </row>
    <row r="1440" spans="5:48" x14ac:dyDescent="0.25">
      <c r="E1440" s="1">
        <v>45532</v>
      </c>
      <c r="F1440">
        <v>0.14569472920270257</v>
      </c>
      <c r="K1440" s="1">
        <v>45532</v>
      </c>
      <c r="L1440">
        <v>0.15884187001418146</v>
      </c>
      <c r="Q1440" s="1">
        <v>45532</v>
      </c>
      <c r="R1440">
        <v>3.9293643191083354E-2</v>
      </c>
      <c r="W1440" s="1">
        <v>45532</v>
      </c>
      <c r="X1440">
        <v>6.9103720945097952E-2</v>
      </c>
      <c r="AC1440" s="1">
        <v>45532</v>
      </c>
      <c r="AD1440">
        <v>5.2719142112606268E-2</v>
      </c>
      <c r="AI1440" s="1">
        <v>45532</v>
      </c>
      <c r="AJ1440">
        <v>6.9304192469100231E-2</v>
      </c>
      <c r="AO1440" s="1">
        <v>45532</v>
      </c>
      <c r="AP1440">
        <v>2.7183699028405874E-2</v>
      </c>
      <c r="AU1440" s="1">
        <v>45532</v>
      </c>
      <c r="AV1440">
        <v>3.0085058970786515E-2</v>
      </c>
    </row>
    <row r="1441" spans="5:48" x14ac:dyDescent="0.25">
      <c r="E1441" s="1">
        <v>45533</v>
      </c>
      <c r="F1441">
        <v>0.14475225302308162</v>
      </c>
      <c r="K1441" s="1">
        <v>45533</v>
      </c>
      <c r="L1441">
        <v>0.1581422698596528</v>
      </c>
      <c r="Q1441" s="1">
        <v>45533</v>
      </c>
      <c r="R1441">
        <v>3.8569883587582024E-2</v>
      </c>
      <c r="W1441" s="1">
        <v>45533</v>
      </c>
      <c r="X1441">
        <v>6.8142038274870823E-2</v>
      </c>
      <c r="AC1441" s="1">
        <v>45533</v>
      </c>
      <c r="AD1441">
        <v>5.1932309279085605E-2</v>
      </c>
      <c r="AI1441" s="1">
        <v>45533</v>
      </c>
      <c r="AJ1441">
        <v>6.8770385244916354E-2</v>
      </c>
      <c r="AO1441" s="1">
        <v>45533</v>
      </c>
      <c r="AP1441">
        <v>2.5948210404079922E-2</v>
      </c>
      <c r="AU1441" s="1">
        <v>45533</v>
      </c>
      <c r="AV1441">
        <v>2.9908097670654499E-2</v>
      </c>
    </row>
    <row r="1442" spans="5:48" x14ac:dyDescent="0.25">
      <c r="E1442" s="1">
        <v>45534</v>
      </c>
      <c r="F1442">
        <v>0.14520743840885875</v>
      </c>
      <c r="K1442" s="1">
        <v>45534</v>
      </c>
      <c r="L1442">
        <v>0.15795275129435735</v>
      </c>
      <c r="Q1442" s="1">
        <v>45534</v>
      </c>
      <c r="R1442">
        <v>3.8028395065362292E-2</v>
      </c>
      <c r="W1442" s="1">
        <v>45534</v>
      </c>
      <c r="X1442">
        <v>6.7750128283354139E-2</v>
      </c>
      <c r="AC1442" s="1">
        <v>45534</v>
      </c>
      <c r="AD1442">
        <v>5.1556606361201289E-2</v>
      </c>
      <c r="AI1442" s="1">
        <v>45534</v>
      </c>
      <c r="AJ1442">
        <v>6.7989759531352473E-2</v>
      </c>
      <c r="AO1442" s="1">
        <v>45534</v>
      </c>
      <c r="AP1442">
        <v>2.5876020939775205E-2</v>
      </c>
      <c r="AU1442" s="1">
        <v>45534</v>
      </c>
      <c r="AV1442">
        <v>2.999203255640822E-2</v>
      </c>
    </row>
    <row r="1443" spans="5:48" x14ac:dyDescent="0.25">
      <c r="E1443" s="1">
        <v>45535</v>
      </c>
      <c r="F1443">
        <v>0.14571279554358377</v>
      </c>
      <c r="K1443" s="1">
        <v>45535</v>
      </c>
      <c r="L1443">
        <v>0.15918098326369737</v>
      </c>
      <c r="Q1443" s="1">
        <v>45535</v>
      </c>
      <c r="R1443">
        <v>3.7916223120445847E-2</v>
      </c>
      <c r="W1443" s="1">
        <v>45535</v>
      </c>
      <c r="X1443">
        <v>6.7912436292743975E-2</v>
      </c>
      <c r="AC1443" s="1">
        <v>45535</v>
      </c>
      <c r="AD1443">
        <v>5.1479355209711739E-2</v>
      </c>
      <c r="AI1443" s="1">
        <v>45535</v>
      </c>
      <c r="AJ1443">
        <v>6.8041933517876116E-2</v>
      </c>
      <c r="AO1443" s="1">
        <v>45535</v>
      </c>
      <c r="AP1443">
        <v>2.6078646079945998E-2</v>
      </c>
      <c r="AU1443" s="1">
        <v>45535</v>
      </c>
      <c r="AV1443">
        <v>3.0199844687865768E-2</v>
      </c>
    </row>
    <row r="1444" spans="5:48" x14ac:dyDescent="0.25">
      <c r="E1444" s="1">
        <v>45536</v>
      </c>
      <c r="F1444">
        <v>0.14690225544910121</v>
      </c>
      <c r="K1444" s="1">
        <v>45536</v>
      </c>
      <c r="L1444">
        <v>0.16023936541291525</v>
      </c>
      <c r="Q1444" s="1">
        <v>45536</v>
      </c>
      <c r="R1444">
        <v>3.7909402272776727E-2</v>
      </c>
      <c r="W1444" s="1">
        <v>45536</v>
      </c>
      <c r="X1444">
        <v>6.7331352350155929E-2</v>
      </c>
      <c r="AC1444" s="1">
        <v>45536</v>
      </c>
      <c r="AD1444">
        <v>5.1236038414698863E-2</v>
      </c>
      <c r="AI1444" s="1">
        <v>45536</v>
      </c>
      <c r="AJ1444">
        <v>6.8159568855091709E-2</v>
      </c>
      <c r="AO1444" s="1">
        <v>45536</v>
      </c>
      <c r="AP1444">
        <v>2.5984868131914609E-2</v>
      </c>
      <c r="AU1444" s="1">
        <v>45536</v>
      </c>
      <c r="AV1444">
        <v>3.0253987057470476E-2</v>
      </c>
    </row>
    <row r="1445" spans="5:48" x14ac:dyDescent="0.25">
      <c r="E1445" s="1">
        <v>45537</v>
      </c>
      <c r="F1445">
        <v>0.14690225544910121</v>
      </c>
      <c r="K1445" s="1">
        <v>45537</v>
      </c>
      <c r="L1445">
        <v>0.15909907947566534</v>
      </c>
      <c r="Q1445" s="1">
        <v>45537</v>
      </c>
      <c r="R1445">
        <v>3.7909402272776727E-2</v>
      </c>
      <c r="W1445" s="1">
        <v>45537</v>
      </c>
      <c r="X1445">
        <v>6.7331352350155929E-2</v>
      </c>
      <c r="AC1445" s="1">
        <v>45537</v>
      </c>
      <c r="AD1445">
        <v>5.1236038414698863E-2</v>
      </c>
      <c r="AI1445" s="1">
        <v>45537</v>
      </c>
      <c r="AJ1445">
        <v>6.8159568855091709E-2</v>
      </c>
      <c r="AO1445" s="1">
        <v>45537</v>
      </c>
      <c r="AP1445">
        <v>2.6004803707566623E-2</v>
      </c>
      <c r="AU1445" s="1">
        <v>45537</v>
      </c>
      <c r="AV1445">
        <v>3.0019612806467658E-2</v>
      </c>
    </row>
    <row r="1446" spans="5:48" x14ac:dyDescent="0.25">
      <c r="E1446" s="1">
        <v>45538</v>
      </c>
      <c r="F1446">
        <v>0.15234216680645959</v>
      </c>
      <c r="K1446" s="1">
        <v>45538</v>
      </c>
      <c r="L1446">
        <v>0.15965292741646259</v>
      </c>
      <c r="Q1446" s="1">
        <v>45538</v>
      </c>
      <c r="R1446">
        <v>3.852405157861518E-2</v>
      </c>
      <c r="W1446" s="1">
        <v>45538</v>
      </c>
      <c r="X1446">
        <v>6.6944576456867133E-2</v>
      </c>
      <c r="AC1446" s="1">
        <v>45538</v>
      </c>
      <c r="AD1446">
        <v>5.0989644684704079E-2</v>
      </c>
      <c r="AI1446" s="1">
        <v>45538</v>
      </c>
      <c r="AJ1446">
        <v>6.8234243859102955E-2</v>
      </c>
      <c r="AO1446" s="1">
        <v>45538</v>
      </c>
      <c r="AP1446">
        <v>2.62995859378523E-2</v>
      </c>
      <c r="AU1446" s="1">
        <v>45538</v>
      </c>
      <c r="AV1446">
        <v>2.9871824528056534E-2</v>
      </c>
    </row>
    <row r="1447" spans="5:48" x14ac:dyDescent="0.25">
      <c r="E1447" s="1">
        <v>45539</v>
      </c>
      <c r="F1447">
        <v>0.15240850402073508</v>
      </c>
      <c r="K1447" s="1">
        <v>45539</v>
      </c>
      <c r="L1447">
        <v>0.16049717855404516</v>
      </c>
      <c r="Q1447" s="1">
        <v>45539</v>
      </c>
      <c r="R1447">
        <v>3.8949068028919384E-2</v>
      </c>
      <c r="W1447" s="1">
        <v>45539</v>
      </c>
      <c r="X1447">
        <v>6.7539404151332541E-2</v>
      </c>
      <c r="AC1447" s="1">
        <v>45539</v>
      </c>
      <c r="AD1447">
        <v>5.1289366353274204E-2</v>
      </c>
      <c r="AI1447" s="1">
        <v>45539</v>
      </c>
      <c r="AJ1447">
        <v>6.8673158024466163E-2</v>
      </c>
      <c r="AO1447" s="1">
        <v>45539</v>
      </c>
      <c r="AP1447">
        <v>2.6127087745709682E-2</v>
      </c>
      <c r="AU1447" s="1">
        <v>45539</v>
      </c>
      <c r="AV1447">
        <v>2.9933653533933E-2</v>
      </c>
    </row>
    <row r="1448" spans="5:48" x14ac:dyDescent="0.25">
      <c r="E1448" s="1">
        <v>45540</v>
      </c>
      <c r="F1448">
        <v>0.150901765439823</v>
      </c>
      <c r="K1448" s="1">
        <v>45540</v>
      </c>
      <c r="L1448">
        <v>0.15746424902983433</v>
      </c>
      <c r="Q1448" s="1">
        <v>45540</v>
      </c>
      <c r="R1448">
        <v>3.8996841505804285E-2</v>
      </c>
      <c r="W1448" s="1">
        <v>45540</v>
      </c>
      <c r="X1448">
        <v>6.7854305728977229E-2</v>
      </c>
      <c r="AC1448" s="1">
        <v>45540</v>
      </c>
      <c r="AD1448">
        <v>5.1430341731270597E-2</v>
      </c>
      <c r="AI1448" s="1">
        <v>45540</v>
      </c>
      <c r="AJ1448">
        <v>6.8843618072766385E-2</v>
      </c>
      <c r="AO1448" s="1">
        <v>45540</v>
      </c>
      <c r="AP1448">
        <v>2.6103420001893762E-2</v>
      </c>
      <c r="AU1448" s="1">
        <v>45540</v>
      </c>
      <c r="AV1448">
        <v>2.9836390920896023E-2</v>
      </c>
    </row>
    <row r="1449" spans="5:48" x14ac:dyDescent="0.25">
      <c r="E1449" s="1">
        <v>45541</v>
      </c>
      <c r="F1449">
        <v>0.15498425008916064</v>
      </c>
      <c r="K1449" s="1">
        <v>45541</v>
      </c>
      <c r="L1449">
        <v>0.15963928698585736</v>
      </c>
      <c r="Q1449" s="1">
        <v>45541</v>
      </c>
      <c r="R1449">
        <v>3.8903056914604529E-2</v>
      </c>
      <c r="W1449" s="1">
        <v>45541</v>
      </c>
      <c r="X1449">
        <v>6.7837758186319749E-2</v>
      </c>
      <c r="AC1449" s="1">
        <v>45541</v>
      </c>
      <c r="AD1449">
        <v>5.1377812093120256E-2</v>
      </c>
      <c r="AI1449" s="1">
        <v>45541</v>
      </c>
      <c r="AJ1449">
        <v>6.883122112124096E-2</v>
      </c>
      <c r="AO1449" s="1">
        <v>45541</v>
      </c>
      <c r="AP1449">
        <v>2.6003912659468741E-2</v>
      </c>
      <c r="AU1449" s="1">
        <v>45541</v>
      </c>
      <c r="AV1449">
        <v>2.9911639464124905E-2</v>
      </c>
    </row>
    <row r="1450" spans="5:48" x14ac:dyDescent="0.25">
      <c r="E1450" s="1">
        <v>45542</v>
      </c>
      <c r="F1450">
        <v>0.15623015639251209</v>
      </c>
      <c r="K1450" s="1">
        <v>45542</v>
      </c>
      <c r="L1450">
        <v>0.16079904624784325</v>
      </c>
      <c r="Q1450" s="1">
        <v>45542</v>
      </c>
      <c r="R1450">
        <v>3.8648735900105757E-2</v>
      </c>
      <c r="W1450" s="1">
        <v>45542</v>
      </c>
      <c r="X1450">
        <v>6.5376780606535317E-2</v>
      </c>
      <c r="AC1450" s="1">
        <v>45542</v>
      </c>
      <c r="AD1450">
        <v>4.902226023490773E-2</v>
      </c>
      <c r="AI1450" s="1">
        <v>45542</v>
      </c>
      <c r="AJ1450">
        <v>6.7150675587352326E-2</v>
      </c>
      <c r="AO1450" s="1">
        <v>45542</v>
      </c>
      <c r="AP1450">
        <v>2.4784712813506325E-2</v>
      </c>
      <c r="AU1450" s="1">
        <v>45542</v>
      </c>
      <c r="AV1450">
        <v>3.0055101659484097E-2</v>
      </c>
    </row>
    <row r="1451" spans="5:48" x14ac:dyDescent="0.25">
      <c r="E1451" s="1">
        <v>45543</v>
      </c>
      <c r="F1451">
        <v>0.1574499519053385</v>
      </c>
      <c r="K1451" s="1">
        <v>45543</v>
      </c>
      <c r="L1451">
        <v>0.16166170065006297</v>
      </c>
      <c r="Q1451" s="1">
        <v>45543</v>
      </c>
      <c r="R1451">
        <v>3.896739286407068E-2</v>
      </c>
      <c r="W1451" s="1">
        <v>45543</v>
      </c>
      <c r="X1451">
        <v>6.5621558502405461E-2</v>
      </c>
      <c r="AC1451" s="1">
        <v>45543</v>
      </c>
      <c r="AD1451">
        <v>4.9221328933573082E-2</v>
      </c>
      <c r="AI1451" s="1">
        <v>45543</v>
      </c>
      <c r="AJ1451">
        <v>6.7672851584453714E-2</v>
      </c>
      <c r="AO1451" s="1">
        <v>45543</v>
      </c>
      <c r="AP1451">
        <v>2.4698633956792598E-2</v>
      </c>
      <c r="AU1451" s="1">
        <v>45543</v>
      </c>
      <c r="AV1451">
        <v>2.9975010314073465E-2</v>
      </c>
    </row>
    <row r="1452" spans="5:48" x14ac:dyDescent="0.25">
      <c r="E1452" s="1">
        <v>45544</v>
      </c>
      <c r="F1452">
        <v>0.15784805111087855</v>
      </c>
      <c r="K1452" s="1">
        <v>45544</v>
      </c>
      <c r="L1452">
        <v>0.16145130721338399</v>
      </c>
      <c r="Q1452" s="1">
        <v>45544</v>
      </c>
      <c r="R1452">
        <v>3.8796340197118341E-2</v>
      </c>
      <c r="W1452" s="1">
        <v>45544</v>
      </c>
      <c r="X1452">
        <v>6.5126676308712328E-2</v>
      </c>
      <c r="AC1452" s="1">
        <v>45544</v>
      </c>
      <c r="AD1452">
        <v>4.8830664313214998E-2</v>
      </c>
      <c r="AI1452" s="1">
        <v>45544</v>
      </c>
      <c r="AJ1452">
        <v>6.7222054606845508E-2</v>
      </c>
      <c r="AO1452" s="1">
        <v>45544</v>
      </c>
      <c r="AP1452">
        <v>2.4520070635855314E-2</v>
      </c>
      <c r="AU1452" s="1">
        <v>45544</v>
      </c>
      <c r="AV1452">
        <v>2.9912236636324158E-2</v>
      </c>
    </row>
    <row r="1453" spans="5:48" x14ac:dyDescent="0.25">
      <c r="E1453" s="1">
        <v>45545</v>
      </c>
      <c r="F1453">
        <v>0.15678129377123873</v>
      </c>
      <c r="K1453" s="1">
        <v>45545</v>
      </c>
      <c r="L1453">
        <v>0.16062258660903264</v>
      </c>
      <c r="Q1453" s="1">
        <v>45545</v>
      </c>
      <c r="R1453">
        <v>3.8840061217622984E-2</v>
      </c>
      <c r="W1453" s="1">
        <v>45545</v>
      </c>
      <c r="X1453">
        <v>6.4690028100140726E-2</v>
      </c>
      <c r="AC1453" s="1">
        <v>45545</v>
      </c>
      <c r="AD1453">
        <v>4.8504576955545761E-2</v>
      </c>
      <c r="AI1453" s="1">
        <v>45545</v>
      </c>
      <c r="AJ1453">
        <v>6.6678148633991671E-2</v>
      </c>
      <c r="AO1453" s="1">
        <v>45545</v>
      </c>
      <c r="AP1453">
        <v>2.4427098640883944E-2</v>
      </c>
      <c r="AU1453" s="1">
        <v>45545</v>
      </c>
      <c r="AV1453">
        <v>2.9705627502146299E-2</v>
      </c>
    </row>
    <row r="1454" spans="5:48" x14ac:dyDescent="0.25">
      <c r="E1454" s="1">
        <v>45546</v>
      </c>
      <c r="F1454">
        <v>0.15804230469047739</v>
      </c>
      <c r="K1454" s="1">
        <v>45546</v>
      </c>
      <c r="L1454">
        <v>0.15970964968936702</v>
      </c>
      <c r="Q1454" s="1">
        <v>45546</v>
      </c>
      <c r="R1454">
        <v>3.8856076772283303E-2</v>
      </c>
      <c r="W1454" s="1">
        <v>45546</v>
      </c>
      <c r="X1454">
        <v>6.4364063007408656E-2</v>
      </c>
      <c r="AC1454" s="1">
        <v>45546</v>
      </c>
      <c r="AD1454">
        <v>4.8322790612887044E-2</v>
      </c>
      <c r="AI1454" s="1">
        <v>45546</v>
      </c>
      <c r="AJ1454">
        <v>6.6499447408635254E-2</v>
      </c>
      <c r="AO1454" s="1">
        <v>45546</v>
      </c>
      <c r="AP1454">
        <v>2.4245703995104038E-2</v>
      </c>
      <c r="AU1454" s="1">
        <v>45546</v>
      </c>
      <c r="AV1454">
        <v>2.9741097953896456E-2</v>
      </c>
    </row>
    <row r="1455" spans="5:48" x14ac:dyDescent="0.25">
      <c r="E1455" s="1">
        <v>45547</v>
      </c>
      <c r="F1455">
        <v>0.15784865022428882</v>
      </c>
      <c r="K1455" s="1">
        <v>45547</v>
      </c>
      <c r="L1455">
        <v>0.15865693510445905</v>
      </c>
      <c r="Q1455" s="1">
        <v>45547</v>
      </c>
      <c r="R1455">
        <v>3.8293731586283984E-2</v>
      </c>
      <c r="W1455" s="1">
        <v>45547</v>
      </c>
      <c r="X1455">
        <v>6.3591447564566347E-2</v>
      </c>
      <c r="AC1455" s="1">
        <v>45547</v>
      </c>
      <c r="AD1455">
        <v>4.7577602567635303E-2</v>
      </c>
      <c r="AI1455" s="1">
        <v>45547</v>
      </c>
      <c r="AJ1455">
        <v>6.6223113610532361E-2</v>
      </c>
      <c r="AO1455" s="1">
        <v>45547</v>
      </c>
      <c r="AP1455">
        <v>2.3160549426172485E-2</v>
      </c>
      <c r="AU1455" s="1">
        <v>45547</v>
      </c>
      <c r="AV1455">
        <v>2.8653577187988191E-2</v>
      </c>
    </row>
    <row r="1456" spans="5:48" x14ac:dyDescent="0.25">
      <c r="E1456" s="1">
        <v>45548</v>
      </c>
      <c r="F1456">
        <v>0.15812478623572407</v>
      </c>
      <c r="K1456" s="1">
        <v>45548</v>
      </c>
      <c r="L1456">
        <v>0.1546080420566025</v>
      </c>
      <c r="Q1456" s="1">
        <v>45548</v>
      </c>
      <c r="R1456">
        <v>3.8489713940542715E-2</v>
      </c>
      <c r="W1456" s="1">
        <v>45548</v>
      </c>
      <c r="X1456">
        <v>6.3275592017048687E-2</v>
      </c>
      <c r="AC1456" s="1">
        <v>45548</v>
      </c>
      <c r="AD1456">
        <v>4.7219986766193801E-2</v>
      </c>
      <c r="AI1456" s="1">
        <v>45548</v>
      </c>
      <c r="AJ1456">
        <v>6.6536716358560496E-2</v>
      </c>
      <c r="AO1456" s="1">
        <v>45548</v>
      </c>
      <c r="AP1456">
        <v>2.3308018443185499E-2</v>
      </c>
      <c r="AU1456" s="1">
        <v>45548</v>
      </c>
      <c r="AV1456">
        <v>2.8979612085461414E-2</v>
      </c>
    </row>
    <row r="1457" spans="5:48" x14ac:dyDescent="0.25">
      <c r="E1457" s="1">
        <v>45549</v>
      </c>
      <c r="F1457">
        <v>0.15940708979887844</v>
      </c>
      <c r="K1457" s="1">
        <v>45549</v>
      </c>
      <c r="L1457">
        <v>0.15094347825365131</v>
      </c>
      <c r="Q1457" s="1">
        <v>45549</v>
      </c>
      <c r="R1457">
        <v>3.765060288244846E-2</v>
      </c>
      <c r="W1457" s="1">
        <v>45549</v>
      </c>
      <c r="X1457">
        <v>6.3792078285070816E-2</v>
      </c>
      <c r="AC1457" s="1">
        <v>45549</v>
      </c>
      <c r="AD1457">
        <v>4.7583873571173864E-2</v>
      </c>
      <c r="AI1457" s="1">
        <v>45549</v>
      </c>
      <c r="AJ1457">
        <v>6.6944641049389589E-2</v>
      </c>
      <c r="AO1457" s="1">
        <v>45549</v>
      </c>
      <c r="AP1457">
        <v>2.3387800726034469E-2</v>
      </c>
      <c r="AU1457" s="1">
        <v>45549</v>
      </c>
      <c r="AV1457">
        <v>2.7897977124715003E-2</v>
      </c>
    </row>
    <row r="1458" spans="5:48" x14ac:dyDescent="0.25">
      <c r="E1458" s="1">
        <v>45550</v>
      </c>
      <c r="F1458">
        <v>0.16005573852808141</v>
      </c>
      <c r="K1458" s="1">
        <v>45550</v>
      </c>
      <c r="L1458">
        <v>0.15118462968163904</v>
      </c>
      <c r="Q1458" s="1">
        <v>45550</v>
      </c>
      <c r="R1458">
        <v>3.7962107113652367E-2</v>
      </c>
      <c r="W1458" s="1">
        <v>45550</v>
      </c>
      <c r="X1458">
        <v>6.3281612231438827E-2</v>
      </c>
      <c r="AC1458" s="1">
        <v>45550</v>
      </c>
      <c r="AD1458">
        <v>4.7143604495347338E-2</v>
      </c>
      <c r="AI1458" s="1">
        <v>45550</v>
      </c>
      <c r="AJ1458">
        <v>6.7016257132531065E-2</v>
      </c>
      <c r="AO1458" s="1">
        <v>45550</v>
      </c>
      <c r="AP1458">
        <v>2.2858080681668638E-2</v>
      </c>
      <c r="AU1458" s="1">
        <v>45550</v>
      </c>
      <c r="AV1458">
        <v>2.811286604594463E-2</v>
      </c>
    </row>
    <row r="1459" spans="5:48" x14ac:dyDescent="0.25">
      <c r="E1459" s="1">
        <v>45551</v>
      </c>
      <c r="F1459">
        <v>0.15874888372667689</v>
      </c>
      <c r="K1459" s="1">
        <v>45551</v>
      </c>
      <c r="L1459">
        <v>0.1501433578049787</v>
      </c>
      <c r="Q1459" s="1">
        <v>45551</v>
      </c>
      <c r="R1459">
        <v>3.7810928976798358E-2</v>
      </c>
      <c r="W1459" s="1">
        <v>45551</v>
      </c>
      <c r="X1459">
        <v>6.3145475869825815E-2</v>
      </c>
      <c r="AC1459" s="1">
        <v>45551</v>
      </c>
      <c r="AD1459">
        <v>4.6850711125030649E-2</v>
      </c>
      <c r="AI1459" s="1">
        <v>45551</v>
      </c>
      <c r="AJ1459">
        <v>6.7280366050973678E-2</v>
      </c>
      <c r="AO1459" s="1">
        <v>45551</v>
      </c>
      <c r="AP1459">
        <v>2.2702674068712746E-2</v>
      </c>
      <c r="AU1459" s="1">
        <v>45551</v>
      </c>
      <c r="AV1459">
        <v>2.7961058856254502E-2</v>
      </c>
    </row>
    <row r="1460" spans="5:48" x14ac:dyDescent="0.25">
      <c r="E1460" s="1">
        <v>45552</v>
      </c>
      <c r="F1460">
        <v>0.15746445295316752</v>
      </c>
      <c r="K1460" s="1">
        <v>45552</v>
      </c>
      <c r="L1460">
        <v>0.1496017442261561</v>
      </c>
      <c r="Q1460" s="1">
        <v>45552</v>
      </c>
      <c r="R1460">
        <v>3.7521400686428431E-2</v>
      </c>
      <c r="W1460" s="1">
        <v>45552</v>
      </c>
      <c r="X1460">
        <v>6.2661909772643729E-2</v>
      </c>
      <c r="AC1460" s="1">
        <v>45552</v>
      </c>
      <c r="AD1460">
        <v>4.6542563545741954E-2</v>
      </c>
      <c r="AI1460" s="1">
        <v>45552</v>
      </c>
      <c r="AJ1460">
        <v>6.6781798873512377E-2</v>
      </c>
      <c r="AO1460" s="1">
        <v>45552</v>
      </c>
      <c r="AP1460">
        <v>2.27274850117383E-2</v>
      </c>
      <c r="AU1460" s="1">
        <v>45552</v>
      </c>
      <c r="AV1460">
        <v>2.7756047405436784E-2</v>
      </c>
    </row>
    <row r="1461" spans="5:48" x14ac:dyDescent="0.25">
      <c r="E1461" s="1">
        <v>45553</v>
      </c>
      <c r="F1461">
        <v>0.15756016857347804</v>
      </c>
      <c r="K1461" s="1">
        <v>45553</v>
      </c>
      <c r="L1461">
        <v>0.14926563499271545</v>
      </c>
      <c r="Q1461" s="1">
        <v>45553</v>
      </c>
      <c r="R1461">
        <v>3.7226709498675119E-2</v>
      </c>
      <c r="W1461" s="1">
        <v>45553</v>
      </c>
      <c r="X1461">
        <v>6.3050915190530854E-2</v>
      </c>
      <c r="AC1461" s="1">
        <v>45553</v>
      </c>
      <c r="AD1461">
        <v>4.6664672991056047E-2</v>
      </c>
      <c r="AI1461" s="1">
        <v>45553</v>
      </c>
      <c r="AJ1461">
        <v>6.6236097426254706E-2</v>
      </c>
      <c r="AO1461" s="1">
        <v>45553</v>
      </c>
      <c r="AP1461">
        <v>2.2808552239712752E-2</v>
      </c>
      <c r="AU1461" s="1">
        <v>45553</v>
      </c>
      <c r="AV1461">
        <v>2.7401767664988096E-2</v>
      </c>
    </row>
    <row r="1462" spans="5:48" x14ac:dyDescent="0.25">
      <c r="E1462" s="1">
        <v>45554</v>
      </c>
      <c r="F1462">
        <v>0.1608668000122685</v>
      </c>
      <c r="K1462" s="1">
        <v>45554</v>
      </c>
      <c r="L1462">
        <v>0.15520213796419544</v>
      </c>
      <c r="Q1462" s="1">
        <v>45554</v>
      </c>
      <c r="R1462">
        <v>3.7379608752015153E-2</v>
      </c>
      <c r="W1462" s="1">
        <v>45554</v>
      </c>
      <c r="X1462">
        <v>6.2474541691945017E-2</v>
      </c>
      <c r="AC1462" s="1">
        <v>45554</v>
      </c>
      <c r="AD1462">
        <v>4.6214280310016426E-2</v>
      </c>
      <c r="AI1462" s="1">
        <v>45554</v>
      </c>
      <c r="AJ1462">
        <v>6.595456533672274E-2</v>
      </c>
      <c r="AO1462" s="1">
        <v>45554</v>
      </c>
      <c r="AP1462">
        <v>2.3374768464008534E-2</v>
      </c>
      <c r="AU1462" s="1">
        <v>45554</v>
      </c>
      <c r="AV1462">
        <v>2.9308701333459038E-2</v>
      </c>
    </row>
    <row r="1463" spans="5:48" x14ac:dyDescent="0.25">
      <c r="E1463" s="1">
        <v>45555</v>
      </c>
      <c r="F1463">
        <v>0.15967616621683214</v>
      </c>
      <c r="K1463" s="1">
        <v>45555</v>
      </c>
      <c r="L1463">
        <v>0.15584243322159747</v>
      </c>
      <c r="Q1463" s="1">
        <v>45555</v>
      </c>
      <c r="R1463">
        <v>3.7091336490597537E-2</v>
      </c>
      <c r="W1463" s="1">
        <v>45555</v>
      </c>
      <c r="X1463">
        <v>6.1976810295905307E-2</v>
      </c>
      <c r="AC1463" s="1">
        <v>45555</v>
      </c>
      <c r="AD1463">
        <v>4.58470965108939E-2</v>
      </c>
      <c r="AI1463" s="1">
        <v>45555</v>
      </c>
      <c r="AJ1463">
        <v>6.5682664457832149E-2</v>
      </c>
      <c r="AO1463" s="1">
        <v>45555</v>
      </c>
      <c r="AP1463">
        <v>2.3608210903007951E-2</v>
      </c>
      <c r="AU1463" s="1">
        <v>45555</v>
      </c>
      <c r="AV1463">
        <v>2.9751321152347819E-2</v>
      </c>
    </row>
    <row r="1464" spans="5:48" x14ac:dyDescent="0.25">
      <c r="E1464" s="1">
        <v>45556</v>
      </c>
      <c r="F1464">
        <v>0.16089343810982162</v>
      </c>
      <c r="K1464" s="1">
        <v>45556</v>
      </c>
      <c r="L1464">
        <v>0.15623562825252524</v>
      </c>
      <c r="Q1464" s="1">
        <v>45556</v>
      </c>
      <c r="R1464">
        <v>3.738306943475591E-2</v>
      </c>
      <c r="W1464" s="1">
        <v>45556</v>
      </c>
      <c r="X1464">
        <v>6.2460462999841163E-2</v>
      </c>
      <c r="AC1464" s="1">
        <v>45556</v>
      </c>
      <c r="AD1464">
        <v>4.6213820102509955E-2</v>
      </c>
      <c r="AI1464" s="1">
        <v>45556</v>
      </c>
      <c r="AJ1464">
        <v>6.6207592009980429E-2</v>
      </c>
      <c r="AO1464" s="1">
        <v>45556</v>
      </c>
      <c r="AP1464">
        <v>2.3794177573836586E-2</v>
      </c>
      <c r="AU1464" s="1">
        <v>45556</v>
      </c>
      <c r="AV1464">
        <v>2.9902715598604745E-2</v>
      </c>
    </row>
    <row r="1465" spans="5:48" x14ac:dyDescent="0.25">
      <c r="E1465" s="1">
        <v>45557</v>
      </c>
      <c r="F1465">
        <v>0.16202154567415247</v>
      </c>
      <c r="K1465" s="1">
        <v>45557</v>
      </c>
      <c r="L1465">
        <v>0.1564374916005144</v>
      </c>
      <c r="Q1465" s="1">
        <v>45557</v>
      </c>
      <c r="R1465">
        <v>3.7495540360381309E-2</v>
      </c>
      <c r="W1465" s="1">
        <v>45557</v>
      </c>
      <c r="X1465">
        <v>6.2970165960959168E-2</v>
      </c>
      <c r="AC1465" s="1">
        <v>45557</v>
      </c>
      <c r="AD1465">
        <v>4.6590896719836489E-2</v>
      </c>
      <c r="AI1465" s="1">
        <v>45557</v>
      </c>
      <c r="AJ1465">
        <v>6.6740570032670088E-2</v>
      </c>
      <c r="AO1465" s="1">
        <v>45557</v>
      </c>
      <c r="AP1465">
        <v>2.3984034645977651E-2</v>
      </c>
      <c r="AU1465" s="1">
        <v>45557</v>
      </c>
      <c r="AV1465">
        <v>2.9764299552223688E-2</v>
      </c>
    </row>
    <row r="1466" spans="5:48" x14ac:dyDescent="0.25">
      <c r="E1466" s="1">
        <v>45558</v>
      </c>
      <c r="F1466">
        <v>0.16075820257132056</v>
      </c>
      <c r="K1466" s="1">
        <v>45558</v>
      </c>
      <c r="L1466">
        <v>0.15533998851521788</v>
      </c>
      <c r="Q1466" s="1">
        <v>45558</v>
      </c>
      <c r="R1466">
        <v>3.7588526414228433E-2</v>
      </c>
      <c r="W1466" s="1">
        <v>45558</v>
      </c>
      <c r="X1466">
        <v>6.2637104484843081E-2</v>
      </c>
      <c r="AC1466" s="1">
        <v>45558</v>
      </c>
      <c r="AD1466">
        <v>4.6357906298237953E-2</v>
      </c>
      <c r="AI1466" s="1">
        <v>45558</v>
      </c>
      <c r="AJ1466">
        <v>6.6641766327111593E-2</v>
      </c>
      <c r="AO1466" s="1">
        <v>45558</v>
      </c>
      <c r="AP1466">
        <v>2.420873785449484E-2</v>
      </c>
      <c r="AU1466" s="1">
        <v>45558</v>
      </c>
      <c r="AV1466">
        <v>2.9564895905858816E-2</v>
      </c>
    </row>
    <row r="1467" spans="5:48" x14ac:dyDescent="0.25">
      <c r="E1467" s="1">
        <v>45559</v>
      </c>
      <c r="F1467">
        <v>0.1595105447985998</v>
      </c>
      <c r="K1467" s="1">
        <v>45559</v>
      </c>
      <c r="L1467">
        <v>0.15574522407065183</v>
      </c>
      <c r="Q1467" s="1">
        <v>45559</v>
      </c>
      <c r="R1467">
        <v>3.7313847419953819E-2</v>
      </c>
      <c r="W1467" s="1">
        <v>45559</v>
      </c>
      <c r="X1467">
        <v>6.2156931232906693E-2</v>
      </c>
      <c r="AC1467" s="1">
        <v>45559</v>
      </c>
      <c r="AD1467">
        <v>4.6009788631628787E-2</v>
      </c>
      <c r="AI1467" s="1">
        <v>45559</v>
      </c>
      <c r="AJ1467">
        <v>6.6115591181206412E-2</v>
      </c>
      <c r="AO1467" s="1">
        <v>45559</v>
      </c>
      <c r="AP1467">
        <v>2.406981655053396E-2</v>
      </c>
      <c r="AU1467" s="1">
        <v>45559</v>
      </c>
      <c r="AV1467">
        <v>2.9340840745594992E-2</v>
      </c>
    </row>
    <row r="1468" spans="5:48" x14ac:dyDescent="0.25">
      <c r="E1468" s="1">
        <v>45560</v>
      </c>
      <c r="F1468">
        <v>0.15948367475810499</v>
      </c>
      <c r="K1468" s="1">
        <v>45560</v>
      </c>
      <c r="L1468">
        <v>0.15585973024972263</v>
      </c>
      <c r="Q1468" s="1">
        <v>45560</v>
      </c>
      <c r="R1468">
        <v>3.7493762113501028E-2</v>
      </c>
      <c r="W1468" s="1">
        <v>45560</v>
      </c>
      <c r="X1468">
        <v>6.3569002016013107E-2</v>
      </c>
      <c r="AC1468" s="1">
        <v>45560</v>
      </c>
      <c r="AD1468">
        <v>4.6794845133917691E-2</v>
      </c>
      <c r="AI1468" s="1">
        <v>45560</v>
      </c>
      <c r="AJ1468">
        <v>6.653699947180948E-2</v>
      </c>
      <c r="AO1468" s="1">
        <v>45560</v>
      </c>
      <c r="AP1468">
        <v>2.4719480624434922E-2</v>
      </c>
      <c r="AU1468" s="1">
        <v>45560</v>
      </c>
      <c r="AV1468">
        <v>2.936962456687426E-2</v>
      </c>
    </row>
    <row r="1469" spans="5:48" x14ac:dyDescent="0.25">
      <c r="E1469" s="1">
        <v>45561</v>
      </c>
      <c r="F1469">
        <v>0.15961087455956119</v>
      </c>
      <c r="K1469" s="1">
        <v>45561</v>
      </c>
      <c r="L1469">
        <v>0.16224679036304809</v>
      </c>
      <c r="Q1469" s="1">
        <v>45561</v>
      </c>
      <c r="R1469">
        <v>3.7051769023303052E-2</v>
      </c>
      <c r="W1469" s="1">
        <v>45561</v>
      </c>
      <c r="X1469">
        <v>6.2321825850133461E-2</v>
      </c>
      <c r="AC1469" s="1">
        <v>45561</v>
      </c>
      <c r="AD1469">
        <v>4.5830606494134306E-2</v>
      </c>
      <c r="AI1469" s="1">
        <v>45561</v>
      </c>
      <c r="AJ1469">
        <v>6.6003285220565852E-2</v>
      </c>
      <c r="AO1469" s="1">
        <v>45561</v>
      </c>
      <c r="AP1469">
        <v>2.4355587661919021E-2</v>
      </c>
      <c r="AU1469" s="1">
        <v>45561</v>
      </c>
      <c r="AV1469">
        <v>2.9548485629150238E-2</v>
      </c>
    </row>
    <row r="1470" spans="5:48" x14ac:dyDescent="0.25">
      <c r="E1470" s="1">
        <v>45562</v>
      </c>
      <c r="F1470">
        <v>0.15966361128863876</v>
      </c>
      <c r="K1470" s="1">
        <v>45562</v>
      </c>
      <c r="L1470">
        <v>0.1626116632205544</v>
      </c>
      <c r="Q1470" s="1">
        <v>45562</v>
      </c>
      <c r="R1470">
        <v>3.7194725304267283E-2</v>
      </c>
      <c r="W1470" s="1">
        <v>45562</v>
      </c>
      <c r="X1470">
        <v>6.2587963738635538E-2</v>
      </c>
      <c r="AC1470" s="1">
        <v>45562</v>
      </c>
      <c r="AD1470">
        <v>4.6136164375012383E-2</v>
      </c>
      <c r="AI1470" s="1">
        <v>45562</v>
      </c>
      <c r="AJ1470">
        <v>6.6022208747840955E-2</v>
      </c>
      <c r="AO1470" s="1">
        <v>45562</v>
      </c>
      <c r="AP1470">
        <v>2.4430459595505702E-2</v>
      </c>
      <c r="AU1470" s="1">
        <v>45562</v>
      </c>
      <c r="AV1470">
        <v>2.9585853704850371E-2</v>
      </c>
    </row>
    <row r="1471" spans="5:48" x14ac:dyDescent="0.25">
      <c r="E1471" s="1">
        <v>45563</v>
      </c>
      <c r="F1471">
        <v>0.16065322325827561</v>
      </c>
      <c r="K1471" s="1">
        <v>45563</v>
      </c>
      <c r="L1471">
        <v>0.16381010444500888</v>
      </c>
      <c r="Q1471" s="1">
        <v>45563</v>
      </c>
      <c r="R1471">
        <v>3.6889044669771373E-2</v>
      </c>
      <c r="W1471" s="1">
        <v>45563</v>
      </c>
      <c r="X1471">
        <v>6.1299017436182456E-2</v>
      </c>
      <c r="AC1471" s="1">
        <v>45563</v>
      </c>
      <c r="AD1471">
        <v>4.5647743214989149E-2</v>
      </c>
      <c r="AI1471" s="1">
        <v>45563</v>
      </c>
      <c r="AJ1471">
        <v>6.4052952630972132E-2</v>
      </c>
      <c r="AO1471" s="1">
        <v>45563</v>
      </c>
      <c r="AP1471">
        <v>2.4556683609726099E-2</v>
      </c>
      <c r="AU1471" s="1">
        <v>45563</v>
      </c>
      <c r="AV1471">
        <v>2.9794606840718139E-2</v>
      </c>
    </row>
    <row r="1472" spans="5:48" x14ac:dyDescent="0.25">
      <c r="E1472" s="1">
        <v>45564</v>
      </c>
      <c r="F1472">
        <v>0.16192189893726652</v>
      </c>
      <c r="K1472" s="1">
        <v>45564</v>
      </c>
      <c r="L1472">
        <v>0.16454859248195064</v>
      </c>
      <c r="Q1472" s="1">
        <v>45564</v>
      </c>
      <c r="R1472">
        <v>3.7122995015121799E-2</v>
      </c>
      <c r="W1472" s="1">
        <v>45564</v>
      </c>
      <c r="X1472">
        <v>6.0119954974663943E-2</v>
      </c>
      <c r="AC1472" s="1">
        <v>45564</v>
      </c>
      <c r="AD1472">
        <v>4.4694753851576202E-2</v>
      </c>
      <c r="AI1472" s="1">
        <v>45564</v>
      </c>
      <c r="AJ1472">
        <v>6.37536280946292E-2</v>
      </c>
      <c r="AO1472" s="1">
        <v>45564</v>
      </c>
      <c r="AP1472">
        <v>2.4323742470988594E-2</v>
      </c>
      <c r="AU1472" s="1">
        <v>45564</v>
      </c>
      <c r="AV1472">
        <v>3.0025124241782494E-2</v>
      </c>
    </row>
    <row r="1473" spans="5:48" x14ac:dyDescent="0.25">
      <c r="E1473" s="1">
        <v>45565</v>
      </c>
      <c r="F1473">
        <v>0.16076008439467637</v>
      </c>
      <c r="K1473" s="1">
        <v>45565</v>
      </c>
      <c r="L1473">
        <v>0.16548654771306928</v>
      </c>
      <c r="Q1473" s="1">
        <v>45565</v>
      </c>
      <c r="R1473">
        <v>3.6971658755269206E-2</v>
      </c>
      <c r="W1473" s="1">
        <v>45565</v>
      </c>
      <c r="X1473">
        <v>6.007783328338636E-2</v>
      </c>
      <c r="AC1473" s="1">
        <v>45565</v>
      </c>
      <c r="AD1473">
        <v>4.4859211320631427E-2</v>
      </c>
      <c r="AI1473" s="1">
        <v>45565</v>
      </c>
      <c r="AJ1473">
        <v>6.3247293735094315E-2</v>
      </c>
      <c r="AO1473" s="1">
        <v>45565</v>
      </c>
      <c r="AP1473">
        <v>2.4131897758783796E-2</v>
      </c>
      <c r="AU1473" s="1">
        <v>45565</v>
      </c>
      <c r="AV1473">
        <v>3.0082510286403578E-2</v>
      </c>
    </row>
    <row r="1474" spans="5:48" x14ac:dyDescent="0.25">
      <c r="E1474" s="1">
        <v>45566</v>
      </c>
      <c r="F1474">
        <v>0.1607611343990599</v>
      </c>
      <c r="K1474" s="1">
        <v>45566</v>
      </c>
      <c r="L1474">
        <v>0.16527057337772208</v>
      </c>
      <c r="Q1474" s="1">
        <v>45566</v>
      </c>
      <c r="R1474">
        <v>3.677928099416268E-2</v>
      </c>
      <c r="W1474" s="1">
        <v>45566</v>
      </c>
      <c r="X1474">
        <v>6.0043021548356751E-2</v>
      </c>
      <c r="AC1474" s="1">
        <v>45566</v>
      </c>
      <c r="AD1474">
        <v>4.4846256463025126E-2</v>
      </c>
      <c r="AI1474" s="1">
        <v>45566</v>
      </c>
      <c r="AJ1474">
        <v>6.2831287642510017E-2</v>
      </c>
      <c r="AO1474" s="1">
        <v>45566</v>
      </c>
      <c r="AP1474">
        <v>2.44611293918825E-2</v>
      </c>
      <c r="AU1474" s="1">
        <v>45566</v>
      </c>
      <c r="AV1474">
        <v>2.9944230927656908E-2</v>
      </c>
    </row>
    <row r="1475" spans="5:48" x14ac:dyDescent="0.25">
      <c r="E1475" s="1">
        <v>45567</v>
      </c>
      <c r="F1475">
        <v>0.16038902419203382</v>
      </c>
      <c r="K1475" s="1">
        <v>45567</v>
      </c>
      <c r="L1475">
        <v>0.16500603227797242</v>
      </c>
      <c r="Q1475" s="1">
        <v>45567</v>
      </c>
      <c r="R1475">
        <v>3.6612213234313053E-2</v>
      </c>
      <c r="W1475" s="1">
        <v>45567</v>
      </c>
      <c r="X1475">
        <v>5.9471262563289752E-2</v>
      </c>
      <c r="AC1475" s="1">
        <v>45567</v>
      </c>
      <c r="AD1475">
        <v>4.453446483857694E-2</v>
      </c>
      <c r="AI1475" s="1">
        <v>45567</v>
      </c>
      <c r="AJ1475">
        <v>6.2742859356459915E-2</v>
      </c>
      <c r="AO1475" s="1">
        <v>45567</v>
      </c>
      <c r="AP1475">
        <v>2.4730279150283054E-2</v>
      </c>
      <c r="AU1475" s="1">
        <v>45567</v>
      </c>
      <c r="AV1475">
        <v>2.9815923096061313E-2</v>
      </c>
    </row>
    <row r="1476" spans="5:48" x14ac:dyDescent="0.25">
      <c r="E1476" s="1">
        <v>45568</v>
      </c>
      <c r="F1476">
        <v>0.16020126442248553</v>
      </c>
      <c r="K1476" s="1">
        <v>45568</v>
      </c>
      <c r="L1476">
        <v>0.1641723275311662</v>
      </c>
      <c r="Q1476" s="1">
        <v>45568</v>
      </c>
      <c r="R1476">
        <v>3.6748645434748838E-2</v>
      </c>
      <c r="W1476" s="1">
        <v>45568</v>
      </c>
      <c r="X1476">
        <v>5.9905787261837672E-2</v>
      </c>
      <c r="AC1476" s="1">
        <v>45568</v>
      </c>
      <c r="AD1476">
        <v>4.4591769021098432E-2</v>
      </c>
      <c r="AI1476" s="1">
        <v>45568</v>
      </c>
      <c r="AJ1476">
        <v>6.2097695176503237E-2</v>
      </c>
      <c r="AO1476" s="1">
        <v>45568</v>
      </c>
      <c r="AP1476">
        <v>2.4378007455316916E-2</v>
      </c>
      <c r="AU1476" s="1">
        <v>45568</v>
      </c>
      <c r="AV1476">
        <v>2.9771382875608338E-2</v>
      </c>
    </row>
    <row r="1477" spans="5:48" x14ac:dyDescent="0.25">
      <c r="E1477" s="1">
        <v>45569</v>
      </c>
      <c r="F1477">
        <v>0.16078961679717843</v>
      </c>
      <c r="K1477" s="1">
        <v>45569</v>
      </c>
      <c r="L1477">
        <v>0.16443364551813089</v>
      </c>
      <c r="Q1477" s="1">
        <v>45569</v>
      </c>
      <c r="R1477">
        <v>3.6647875385045485E-2</v>
      </c>
      <c r="W1477" s="1">
        <v>45569</v>
      </c>
      <c r="X1477">
        <v>6.0512755026115424E-2</v>
      </c>
      <c r="AC1477" s="1">
        <v>45569</v>
      </c>
      <c r="AD1477">
        <v>4.5940785484405416E-2</v>
      </c>
      <c r="AI1477" s="1">
        <v>45569</v>
      </c>
      <c r="AJ1477">
        <v>6.1718484925284776E-2</v>
      </c>
      <c r="AO1477" s="1">
        <v>45569</v>
      </c>
      <c r="AP1477">
        <v>2.4922841509380071E-2</v>
      </c>
      <c r="AU1477" s="1">
        <v>45569</v>
      </c>
      <c r="AV1477">
        <v>2.969779883632101E-2</v>
      </c>
    </row>
    <row r="1478" spans="5:48" x14ac:dyDescent="0.25">
      <c r="E1478" s="1">
        <v>45570</v>
      </c>
      <c r="F1478">
        <v>0.16078961679717843</v>
      </c>
      <c r="K1478" s="1">
        <v>45570</v>
      </c>
      <c r="L1478">
        <v>0.165682117262866</v>
      </c>
      <c r="Q1478" s="1">
        <v>45570</v>
      </c>
      <c r="R1478">
        <v>3.6647875385045485E-2</v>
      </c>
      <c r="W1478" s="1">
        <v>45570</v>
      </c>
      <c r="X1478">
        <v>6.0512755026115424E-2</v>
      </c>
      <c r="AC1478" s="1">
        <v>45570</v>
      </c>
      <c r="AD1478">
        <v>4.5940785484405416E-2</v>
      </c>
      <c r="AI1478" s="1">
        <v>45570</v>
      </c>
      <c r="AJ1478">
        <v>6.1718484925284776E-2</v>
      </c>
      <c r="AO1478" s="1">
        <v>45570</v>
      </c>
      <c r="AP1478">
        <v>2.4875163656597612E-2</v>
      </c>
      <c r="AU1478" s="1">
        <v>45570</v>
      </c>
      <c r="AV1478">
        <v>2.9924740831466932E-2</v>
      </c>
    </row>
    <row r="1479" spans="5:48" x14ac:dyDescent="0.25">
      <c r="E1479" s="1">
        <v>45571</v>
      </c>
      <c r="F1479">
        <v>0.1620786759113019</v>
      </c>
      <c r="K1479" s="1">
        <v>45571</v>
      </c>
      <c r="L1479">
        <v>0.16694654432627942</v>
      </c>
      <c r="Q1479" s="1">
        <v>45571</v>
      </c>
      <c r="R1479">
        <v>3.6894275953425475E-2</v>
      </c>
      <c r="W1479" s="1">
        <v>45571</v>
      </c>
      <c r="X1479">
        <v>6.0979758688320014E-2</v>
      </c>
      <c r="AC1479" s="1">
        <v>45571</v>
      </c>
      <c r="AD1479">
        <v>4.6298926104742365E-2</v>
      </c>
      <c r="AI1479" s="1">
        <v>45571</v>
      </c>
      <c r="AJ1479">
        <v>6.2184158587801658E-2</v>
      </c>
      <c r="AO1479" s="1">
        <v>45571</v>
      </c>
      <c r="AP1479">
        <v>2.4907885517950281E-2</v>
      </c>
      <c r="AU1479" s="1">
        <v>45571</v>
      </c>
      <c r="AV1479">
        <v>3.0024436397478899E-2</v>
      </c>
    </row>
    <row r="1480" spans="5:48" x14ac:dyDescent="0.25">
      <c r="E1480" s="1">
        <v>45572</v>
      </c>
      <c r="F1480">
        <v>0.16205077170287549</v>
      </c>
      <c r="K1480" s="1">
        <v>45572</v>
      </c>
      <c r="L1480">
        <v>0.16573828048711864</v>
      </c>
      <c r="Q1480" s="1">
        <v>45572</v>
      </c>
      <c r="R1480">
        <v>3.7897383945779822E-2</v>
      </c>
      <c r="W1480" s="1">
        <v>45572</v>
      </c>
      <c r="X1480">
        <v>6.1571821713647057E-2</v>
      </c>
      <c r="AC1480" s="1">
        <v>45572</v>
      </c>
      <c r="AD1480">
        <v>4.6741320599200609E-2</v>
      </c>
      <c r="AI1480" s="1">
        <v>45572</v>
      </c>
      <c r="AJ1480">
        <v>6.2573150352734849E-2</v>
      </c>
      <c r="AO1480" s="1">
        <v>45572</v>
      </c>
      <c r="AP1480">
        <v>2.4829967860874734E-2</v>
      </c>
      <c r="AU1480" s="1">
        <v>45572</v>
      </c>
      <c r="AV1480">
        <v>2.9817628419420771E-2</v>
      </c>
    </row>
    <row r="1481" spans="5:48" x14ac:dyDescent="0.25">
      <c r="E1481" s="1">
        <v>45573</v>
      </c>
      <c r="F1481">
        <v>0.16180777527782289</v>
      </c>
      <c r="K1481" s="1">
        <v>45573</v>
      </c>
      <c r="L1481">
        <v>0.16462372056946961</v>
      </c>
      <c r="Q1481" s="1">
        <v>45573</v>
      </c>
      <c r="R1481">
        <v>3.7765346051108185E-2</v>
      </c>
      <c r="W1481" s="1">
        <v>45573</v>
      </c>
      <c r="X1481">
        <v>6.1151378780754766E-2</v>
      </c>
      <c r="AC1481" s="1">
        <v>45573</v>
      </c>
      <c r="AD1481">
        <v>4.6428975017140869E-2</v>
      </c>
      <c r="AI1481" s="1">
        <v>45573</v>
      </c>
      <c r="AJ1481">
        <v>6.2111632369854147E-2</v>
      </c>
      <c r="AO1481" s="1">
        <v>45573</v>
      </c>
      <c r="AP1481">
        <v>2.4750728562424853E-2</v>
      </c>
      <c r="AU1481" s="1">
        <v>45573</v>
      </c>
      <c r="AV1481">
        <v>2.9788900178713974E-2</v>
      </c>
    </row>
    <row r="1482" spans="5:48" x14ac:dyDescent="0.25">
      <c r="E1482" s="1">
        <v>45574</v>
      </c>
      <c r="F1482">
        <v>0.16232181176043298</v>
      </c>
      <c r="K1482" s="1">
        <v>45574</v>
      </c>
      <c r="L1482">
        <v>0.16298170462179526</v>
      </c>
      <c r="Q1482" s="1">
        <v>45574</v>
      </c>
      <c r="R1482">
        <v>3.7680019968988183E-2</v>
      </c>
      <c r="W1482" s="1">
        <v>45574</v>
      </c>
      <c r="X1482">
        <v>6.1172311315194482E-2</v>
      </c>
      <c r="AC1482" s="1">
        <v>45574</v>
      </c>
      <c r="AD1482">
        <v>4.6667874662383299E-2</v>
      </c>
      <c r="AI1482" s="1">
        <v>45574</v>
      </c>
      <c r="AJ1482">
        <v>6.1818494492854509E-2</v>
      </c>
      <c r="AO1482" s="1">
        <v>45574</v>
      </c>
      <c r="AP1482">
        <v>2.3975538080012564E-2</v>
      </c>
      <c r="AU1482" s="1">
        <v>45574</v>
      </c>
      <c r="AV1482">
        <v>2.9165953825528862E-2</v>
      </c>
    </row>
    <row r="1483" spans="5:48" x14ac:dyDescent="0.25">
      <c r="E1483" s="1">
        <v>45575</v>
      </c>
      <c r="F1483">
        <v>0.16124449556900358</v>
      </c>
      <c r="K1483" s="1">
        <v>45575</v>
      </c>
      <c r="L1483">
        <v>0.16161311881198731</v>
      </c>
      <c r="Q1483" s="1">
        <v>45575</v>
      </c>
      <c r="R1483">
        <v>3.7593221480250551E-2</v>
      </c>
      <c r="W1483" s="1">
        <v>45575</v>
      </c>
      <c r="X1483">
        <v>6.1151716198454373E-2</v>
      </c>
      <c r="AC1483" s="1">
        <v>45575</v>
      </c>
      <c r="AD1483">
        <v>4.6620985611365032E-2</v>
      </c>
      <c r="AI1483" s="1">
        <v>45575</v>
      </c>
      <c r="AJ1483">
        <v>6.1457558950118563E-2</v>
      </c>
      <c r="AO1483" s="1">
        <v>45575</v>
      </c>
      <c r="AP1483">
        <v>2.3670122591222288E-2</v>
      </c>
      <c r="AU1483" s="1">
        <v>45575</v>
      </c>
      <c r="AV1483">
        <v>2.9391300318210547E-2</v>
      </c>
    </row>
    <row r="1484" spans="5:48" x14ac:dyDescent="0.25">
      <c r="E1484" s="1">
        <v>45576</v>
      </c>
      <c r="F1484">
        <v>0.16054119765284622</v>
      </c>
      <c r="K1484" s="1">
        <v>45576</v>
      </c>
      <c r="L1484">
        <v>0.16200285355829969</v>
      </c>
      <c r="Q1484" s="1">
        <v>45576</v>
      </c>
      <c r="R1484">
        <v>3.7335184231519325E-2</v>
      </c>
      <c r="W1484" s="1">
        <v>45576</v>
      </c>
      <c r="X1484">
        <v>6.0402232838029743E-2</v>
      </c>
      <c r="AC1484" s="1">
        <v>45576</v>
      </c>
      <c r="AD1484">
        <v>4.5818918261089345E-2</v>
      </c>
      <c r="AI1484" s="1">
        <v>45576</v>
      </c>
      <c r="AJ1484">
        <v>6.0589681927298696E-2</v>
      </c>
      <c r="AO1484" s="1">
        <v>45576</v>
      </c>
      <c r="AP1484">
        <v>2.3090905850426689E-2</v>
      </c>
      <c r="AU1484" s="1">
        <v>45576</v>
      </c>
      <c r="AV1484">
        <v>2.8849437984377661E-2</v>
      </c>
    </row>
    <row r="1485" spans="5:48" x14ac:dyDescent="0.25">
      <c r="E1485" s="1">
        <v>45577</v>
      </c>
      <c r="F1485">
        <v>0.16152160511611466</v>
      </c>
      <c r="K1485" s="1">
        <v>45577</v>
      </c>
      <c r="L1485">
        <v>0.16109398718376872</v>
      </c>
      <c r="Q1485" s="1">
        <v>45577</v>
      </c>
      <c r="R1485">
        <v>3.7416195098314932E-2</v>
      </c>
      <c r="W1485" s="1">
        <v>45577</v>
      </c>
      <c r="X1485">
        <v>6.0533330509773282E-2</v>
      </c>
      <c r="AC1485" s="1">
        <v>45577</v>
      </c>
      <c r="AD1485">
        <v>4.5906362016908529E-2</v>
      </c>
      <c r="AI1485" s="1">
        <v>45577</v>
      </c>
      <c r="AJ1485">
        <v>6.1007556261195993E-2</v>
      </c>
      <c r="AO1485" s="1">
        <v>45577</v>
      </c>
      <c r="AP1485">
        <v>2.2999496181602571E-2</v>
      </c>
      <c r="AU1485" s="1">
        <v>45577</v>
      </c>
      <c r="AV1485">
        <v>2.8969907173197453E-2</v>
      </c>
    </row>
    <row r="1486" spans="5:48" x14ac:dyDescent="0.25">
      <c r="E1486" s="1">
        <v>45578</v>
      </c>
      <c r="F1486">
        <v>0.16275315666637885</v>
      </c>
      <c r="K1486" s="1">
        <v>45578</v>
      </c>
      <c r="L1486">
        <v>0.16060094114204337</v>
      </c>
      <c r="Q1486" s="1">
        <v>45578</v>
      </c>
      <c r="R1486">
        <v>3.770692928753782E-2</v>
      </c>
      <c r="W1486" s="1">
        <v>45578</v>
      </c>
      <c r="X1486">
        <v>5.9827890926335454E-2</v>
      </c>
      <c r="AC1486" s="1">
        <v>45578</v>
      </c>
      <c r="AD1486">
        <v>4.559780707250928E-2</v>
      </c>
      <c r="AI1486" s="1">
        <v>45578</v>
      </c>
      <c r="AJ1486">
        <v>6.0779929498497878E-2</v>
      </c>
      <c r="AO1486" s="1">
        <v>45578</v>
      </c>
      <c r="AP1486">
        <v>2.311521342311635E-2</v>
      </c>
      <c r="AU1486" s="1">
        <v>45578</v>
      </c>
      <c r="AV1486">
        <v>2.9147078617365096E-2</v>
      </c>
    </row>
    <row r="1487" spans="5:48" x14ac:dyDescent="0.25">
      <c r="E1487" s="1">
        <v>45579</v>
      </c>
      <c r="F1487">
        <v>0.16206880520709244</v>
      </c>
      <c r="K1487" s="1">
        <v>45579</v>
      </c>
      <c r="L1487">
        <v>0.15998054660465211</v>
      </c>
      <c r="Q1487" s="1">
        <v>45579</v>
      </c>
      <c r="R1487">
        <v>3.7406632427777461E-2</v>
      </c>
      <c r="W1487" s="1">
        <v>45579</v>
      </c>
      <c r="X1487">
        <v>5.9356829437738567E-2</v>
      </c>
      <c r="AC1487" s="1">
        <v>45579</v>
      </c>
      <c r="AD1487">
        <v>4.5266415837622836E-2</v>
      </c>
      <c r="AI1487" s="1">
        <v>45579</v>
      </c>
      <c r="AJ1487">
        <v>6.0367087586228732E-2</v>
      </c>
      <c r="AO1487" s="1">
        <v>45579</v>
      </c>
      <c r="AP1487">
        <v>2.3013974612774886E-2</v>
      </c>
      <c r="AU1487" s="1">
        <v>45579</v>
      </c>
      <c r="AV1487">
        <v>2.8944623133888833E-2</v>
      </c>
    </row>
    <row r="1488" spans="5:48" x14ac:dyDescent="0.25">
      <c r="E1488" s="1">
        <v>45580</v>
      </c>
      <c r="F1488">
        <v>0.16161601617442548</v>
      </c>
      <c r="K1488" s="1">
        <v>45580</v>
      </c>
      <c r="L1488">
        <v>0.16293828355364504</v>
      </c>
      <c r="Q1488" s="1">
        <v>45580</v>
      </c>
      <c r="R1488">
        <v>3.7147365738251718E-2</v>
      </c>
      <c r="W1488" s="1">
        <v>45580</v>
      </c>
      <c r="X1488">
        <v>5.9518205769246151E-2</v>
      </c>
      <c r="AC1488" s="1">
        <v>45580</v>
      </c>
      <c r="AD1488">
        <v>4.5165593348619332E-2</v>
      </c>
      <c r="AI1488" s="1">
        <v>45580</v>
      </c>
      <c r="AJ1488">
        <v>6.0036571089292418E-2</v>
      </c>
      <c r="AO1488" s="1">
        <v>45580</v>
      </c>
      <c r="AP1488">
        <v>2.3052154713460067E-2</v>
      </c>
      <c r="AU1488" s="1">
        <v>45580</v>
      </c>
      <c r="AV1488">
        <v>2.8718345248045077E-2</v>
      </c>
    </row>
    <row r="1489" spans="5:48" x14ac:dyDescent="0.25">
      <c r="E1489" s="1">
        <v>45581</v>
      </c>
      <c r="F1489">
        <v>0.16141092395029011</v>
      </c>
      <c r="K1489" s="1">
        <v>45581</v>
      </c>
      <c r="L1489">
        <v>0.16304438602068796</v>
      </c>
      <c r="Q1489" s="1">
        <v>45581</v>
      </c>
      <c r="R1489">
        <v>3.664069500559651E-2</v>
      </c>
      <c r="W1489" s="1">
        <v>45581</v>
      </c>
      <c r="X1489">
        <v>5.8822798127849754E-2</v>
      </c>
      <c r="AC1489" s="1">
        <v>45581</v>
      </c>
      <c r="AD1489">
        <v>4.491096150098204E-2</v>
      </c>
      <c r="AI1489" s="1">
        <v>45581</v>
      </c>
      <c r="AJ1489">
        <v>5.9669247810576691E-2</v>
      </c>
      <c r="AO1489" s="1">
        <v>45581</v>
      </c>
      <c r="AP1489">
        <v>2.3109773442515882E-2</v>
      </c>
      <c r="AU1489" s="1">
        <v>45581</v>
      </c>
      <c r="AV1489">
        <v>2.8720010034028874E-2</v>
      </c>
    </row>
    <row r="1490" spans="5:48" x14ac:dyDescent="0.25">
      <c r="E1490" s="1">
        <v>45582</v>
      </c>
      <c r="F1490">
        <v>0.15880070689393527</v>
      </c>
      <c r="K1490" s="1">
        <v>45582</v>
      </c>
      <c r="L1490">
        <v>0.16221667116306857</v>
      </c>
      <c r="Q1490" s="1">
        <v>45582</v>
      </c>
      <c r="R1490">
        <v>3.6710818639740302E-2</v>
      </c>
      <c r="W1490" s="1">
        <v>45582</v>
      </c>
      <c r="X1490">
        <v>6.0872021405490043E-2</v>
      </c>
      <c r="AC1490" s="1">
        <v>45582</v>
      </c>
      <c r="AD1490">
        <v>4.6012472742236035E-2</v>
      </c>
      <c r="AI1490" s="1">
        <v>45582</v>
      </c>
      <c r="AJ1490">
        <v>6.0691020987120918E-2</v>
      </c>
      <c r="AO1490" s="1">
        <v>45582</v>
      </c>
      <c r="AP1490">
        <v>2.3159889109626169E-2</v>
      </c>
      <c r="AU1490" s="1">
        <v>45582</v>
      </c>
      <c r="AV1490">
        <v>2.8633704168119837E-2</v>
      </c>
    </row>
    <row r="1491" spans="5:48" x14ac:dyDescent="0.25">
      <c r="E1491" s="1">
        <v>45583</v>
      </c>
      <c r="F1491">
        <v>0.15798663659186812</v>
      </c>
      <c r="K1491" s="1">
        <v>45583</v>
      </c>
      <c r="L1491">
        <v>0.1626259821285464</v>
      </c>
      <c r="Q1491" s="1">
        <v>45583</v>
      </c>
      <c r="R1491">
        <v>3.6534000303721843E-2</v>
      </c>
      <c r="W1491" s="1">
        <v>45583</v>
      </c>
      <c r="X1491">
        <v>6.0228234775663955E-2</v>
      </c>
      <c r="AC1491" s="1">
        <v>45583</v>
      </c>
      <c r="AD1491">
        <v>4.5486680305419129E-2</v>
      </c>
      <c r="AI1491" s="1">
        <v>45583</v>
      </c>
      <c r="AJ1491">
        <v>5.9661991475561116E-2</v>
      </c>
      <c r="AO1491" s="1">
        <v>45583</v>
      </c>
      <c r="AP1491">
        <v>2.329167296663532E-2</v>
      </c>
      <c r="AU1491" s="1">
        <v>45583</v>
      </c>
      <c r="AV1491">
        <v>2.8633237018090792E-2</v>
      </c>
    </row>
    <row r="1492" spans="5:48" x14ac:dyDescent="0.25">
      <c r="E1492" s="1">
        <v>45584</v>
      </c>
      <c r="F1492">
        <v>0.15840794862646768</v>
      </c>
      <c r="K1492" s="1">
        <v>45584</v>
      </c>
      <c r="L1492">
        <v>0.16284377821760967</v>
      </c>
      <c r="Q1492" s="1">
        <v>45584</v>
      </c>
      <c r="R1492">
        <v>3.6722996829244139E-2</v>
      </c>
      <c r="W1492" s="1">
        <v>45584</v>
      </c>
      <c r="X1492">
        <v>6.0131651334475927E-2</v>
      </c>
      <c r="AC1492" s="1">
        <v>45584</v>
      </c>
      <c r="AD1492">
        <v>4.5461904294821769E-2</v>
      </c>
      <c r="AI1492" s="1">
        <v>45584</v>
      </c>
      <c r="AJ1492">
        <v>5.9750409668580244E-2</v>
      </c>
      <c r="AO1492" s="1">
        <v>45584</v>
      </c>
      <c r="AP1492">
        <v>2.2954570251010338E-2</v>
      </c>
      <c r="AU1492" s="1">
        <v>45584</v>
      </c>
      <c r="AV1492">
        <v>2.8838203620738943E-2</v>
      </c>
    </row>
    <row r="1493" spans="5:48" x14ac:dyDescent="0.25">
      <c r="E1493" s="1">
        <v>45585</v>
      </c>
      <c r="F1493">
        <v>0.1584480764488583</v>
      </c>
      <c r="K1493" s="1">
        <v>45585</v>
      </c>
      <c r="L1493">
        <v>0.16151031329085813</v>
      </c>
      <c r="Q1493" s="1">
        <v>45585</v>
      </c>
      <c r="R1493">
        <v>3.6470151475891964E-2</v>
      </c>
      <c r="W1493" s="1">
        <v>45585</v>
      </c>
      <c r="X1493">
        <v>6.057576403680591E-2</v>
      </c>
      <c r="AC1493" s="1">
        <v>45585</v>
      </c>
      <c r="AD1493">
        <v>4.5826145625258011E-2</v>
      </c>
      <c r="AI1493" s="1">
        <v>45585</v>
      </c>
      <c r="AJ1493">
        <v>5.9747040919992389E-2</v>
      </c>
      <c r="AO1493" s="1">
        <v>45585</v>
      </c>
      <c r="AP1493">
        <v>2.3071554773593728E-2</v>
      </c>
      <c r="AU1493" s="1">
        <v>45585</v>
      </c>
      <c r="AV1493">
        <v>2.9013867931412744E-2</v>
      </c>
    </row>
    <row r="1494" spans="5:48" x14ac:dyDescent="0.25">
      <c r="E1494" s="1">
        <v>45586</v>
      </c>
      <c r="F1494">
        <v>0.15727824338483298</v>
      </c>
      <c r="K1494" s="1">
        <v>45586</v>
      </c>
      <c r="L1494">
        <v>0.16129859316111325</v>
      </c>
      <c r="Q1494" s="1">
        <v>45586</v>
      </c>
      <c r="R1494">
        <v>3.7292389391952473E-2</v>
      </c>
      <c r="W1494" s="1">
        <v>45586</v>
      </c>
      <c r="X1494">
        <v>6.3756699053554369E-2</v>
      </c>
      <c r="AC1494" s="1">
        <v>45586</v>
      </c>
      <c r="AD1494">
        <v>4.8015094807762192E-2</v>
      </c>
      <c r="AI1494" s="1">
        <v>45586</v>
      </c>
      <c r="AJ1494">
        <v>6.2844972593847678E-2</v>
      </c>
      <c r="AO1494" s="1">
        <v>45586</v>
      </c>
      <c r="AP1494">
        <v>2.4692625389454076E-2</v>
      </c>
      <c r="AU1494" s="1">
        <v>45586</v>
      </c>
      <c r="AV1494">
        <v>2.8928537051422433E-2</v>
      </c>
    </row>
    <row r="1495" spans="5:48" x14ac:dyDescent="0.25">
      <c r="E1495" s="1">
        <v>45587</v>
      </c>
      <c r="F1495">
        <v>0.15606778113046527</v>
      </c>
      <c r="K1495" s="1">
        <v>45587</v>
      </c>
      <c r="L1495">
        <v>0.16005742626218242</v>
      </c>
      <c r="Q1495" s="1">
        <v>45587</v>
      </c>
      <c r="R1495">
        <v>3.7180636721774053E-2</v>
      </c>
      <c r="W1495" s="1">
        <v>45587</v>
      </c>
      <c r="X1495">
        <v>6.3262985297458385E-2</v>
      </c>
      <c r="AC1495" s="1">
        <v>45587</v>
      </c>
      <c r="AD1495">
        <v>4.7649379538920428E-2</v>
      </c>
      <c r="AI1495" s="1">
        <v>45587</v>
      </c>
      <c r="AJ1495">
        <v>6.2596448012463959E-2</v>
      </c>
      <c r="AO1495" s="1">
        <v>45587</v>
      </c>
      <c r="AP1495">
        <v>2.4776314143390186E-2</v>
      </c>
      <c r="AU1495" s="1">
        <v>45587</v>
      </c>
      <c r="AV1495">
        <v>2.8712063482924984E-2</v>
      </c>
    </row>
    <row r="1496" spans="5:48" x14ac:dyDescent="0.25">
      <c r="E1496" s="1">
        <v>45588</v>
      </c>
      <c r="F1496">
        <v>0.15725100869174996</v>
      </c>
      <c r="K1496" s="1">
        <v>45588</v>
      </c>
      <c r="L1496">
        <v>0.16003537093650688</v>
      </c>
      <c r="Q1496" s="1">
        <v>45588</v>
      </c>
      <c r="R1496">
        <v>3.7799880941212761E-2</v>
      </c>
      <c r="W1496" s="1">
        <v>45588</v>
      </c>
      <c r="X1496">
        <v>6.3654646334859386E-2</v>
      </c>
      <c r="AC1496" s="1">
        <v>45588</v>
      </c>
      <c r="AD1496">
        <v>4.7941514303959286E-2</v>
      </c>
      <c r="AI1496" s="1">
        <v>45588</v>
      </c>
      <c r="AJ1496">
        <v>6.3138667973388574E-2</v>
      </c>
      <c r="AO1496" s="1">
        <v>45588</v>
      </c>
      <c r="AP1496">
        <v>2.4552412796692857E-2</v>
      </c>
      <c r="AU1496" s="1">
        <v>45588</v>
      </c>
      <c r="AV1496">
        <v>2.890127741189091E-2</v>
      </c>
    </row>
    <row r="1497" spans="5:48" x14ac:dyDescent="0.25">
      <c r="E1497" s="1">
        <v>45589</v>
      </c>
      <c r="F1497">
        <v>0.14983140074421553</v>
      </c>
      <c r="K1497" s="1">
        <v>45589</v>
      </c>
      <c r="L1497">
        <v>0.15853123805218727</v>
      </c>
      <c r="Q1497" s="1">
        <v>45589</v>
      </c>
      <c r="R1497">
        <v>3.7423727691298425E-2</v>
      </c>
      <c r="W1497" s="1">
        <v>45589</v>
      </c>
      <c r="X1497">
        <v>6.2559568375783858E-2</v>
      </c>
      <c r="AC1497" s="1">
        <v>45589</v>
      </c>
      <c r="AD1497">
        <v>4.7404924342535619E-2</v>
      </c>
      <c r="AI1497" s="1">
        <v>45589</v>
      </c>
      <c r="AJ1497">
        <v>6.2022685172984794E-2</v>
      </c>
      <c r="AO1497" s="1">
        <v>45589</v>
      </c>
      <c r="AP1497">
        <v>2.4915021726550683E-2</v>
      </c>
      <c r="AU1497" s="1">
        <v>45589</v>
      </c>
      <c r="AV1497">
        <v>2.8949690243388265E-2</v>
      </c>
    </row>
    <row r="1498" spans="5:48" x14ac:dyDescent="0.25">
      <c r="E1498" s="1">
        <v>45590</v>
      </c>
      <c r="F1498">
        <v>0.14933498547459875</v>
      </c>
      <c r="K1498" s="1">
        <v>45590</v>
      </c>
      <c r="L1498">
        <v>0.15711336995732059</v>
      </c>
      <c r="Q1498" s="1">
        <v>45590</v>
      </c>
      <c r="R1498">
        <v>3.7533980312476518E-2</v>
      </c>
      <c r="W1498" s="1">
        <v>45590</v>
      </c>
      <c r="X1498">
        <v>6.2397194902642353E-2</v>
      </c>
      <c r="AC1498" s="1">
        <v>45590</v>
      </c>
      <c r="AD1498">
        <v>4.7407359078366872E-2</v>
      </c>
      <c r="AI1498" s="1">
        <v>45590</v>
      </c>
      <c r="AJ1498">
        <v>6.1991871024987863E-2</v>
      </c>
      <c r="AO1498" s="1">
        <v>45590</v>
      </c>
      <c r="AP1498">
        <v>2.5137124195458518E-2</v>
      </c>
      <c r="AU1498" s="1">
        <v>45590</v>
      </c>
      <c r="AV1498">
        <v>2.8854557920274609E-2</v>
      </c>
    </row>
    <row r="1499" spans="5:48" x14ac:dyDescent="0.25">
      <c r="E1499" s="1">
        <v>45591</v>
      </c>
      <c r="F1499">
        <v>0.14917585886105239</v>
      </c>
      <c r="K1499" s="1">
        <v>45591</v>
      </c>
      <c r="L1499">
        <v>0.1570285974306512</v>
      </c>
      <c r="Q1499" s="1">
        <v>45591</v>
      </c>
      <c r="R1499">
        <v>3.7428813077441753E-2</v>
      </c>
      <c r="W1499" s="1">
        <v>45591</v>
      </c>
      <c r="X1499">
        <v>6.2012174141917224E-2</v>
      </c>
      <c r="AC1499" s="1">
        <v>45591</v>
      </c>
      <c r="AD1499">
        <v>4.7105898485344827E-2</v>
      </c>
      <c r="AI1499" s="1">
        <v>45591</v>
      </c>
      <c r="AJ1499">
        <v>6.1643562298671184E-2</v>
      </c>
      <c r="AO1499" s="1">
        <v>45591</v>
      </c>
      <c r="AP1499">
        <v>2.5306941463781277E-2</v>
      </c>
      <c r="AU1499" s="1">
        <v>45591</v>
      </c>
      <c r="AV1499">
        <v>2.8940189329375941E-2</v>
      </c>
    </row>
    <row r="1500" spans="5:48" x14ac:dyDescent="0.25">
      <c r="E1500" s="1">
        <v>45592</v>
      </c>
      <c r="F1500">
        <v>0.15037330371362112</v>
      </c>
      <c r="K1500" s="1">
        <v>45592</v>
      </c>
      <c r="L1500">
        <v>0.15701650054450941</v>
      </c>
      <c r="Q1500" s="1">
        <v>45592</v>
      </c>
      <c r="R1500">
        <v>3.7633058625315866E-2</v>
      </c>
      <c r="W1500" s="1">
        <v>45592</v>
      </c>
      <c r="X1500">
        <v>6.2398322116647108E-2</v>
      </c>
      <c r="AC1500" s="1">
        <v>45592</v>
      </c>
      <c r="AD1500">
        <v>4.7410362265305747E-2</v>
      </c>
      <c r="AI1500" s="1">
        <v>45592</v>
      </c>
      <c r="AJ1500">
        <v>6.2090054873229134E-2</v>
      </c>
      <c r="AO1500" s="1">
        <v>45592</v>
      </c>
      <c r="AP1500">
        <v>2.5449938557523765E-2</v>
      </c>
      <c r="AU1500" s="1">
        <v>45592</v>
      </c>
      <c r="AV1500">
        <v>2.9148098841527158E-2</v>
      </c>
    </row>
    <row r="1501" spans="5:48" x14ac:dyDescent="0.25">
      <c r="E1501" s="1">
        <v>45593</v>
      </c>
      <c r="F1501">
        <v>0.14920873625343029</v>
      </c>
      <c r="K1501" s="1">
        <v>45593</v>
      </c>
      <c r="L1501">
        <v>0.15608604657484046</v>
      </c>
      <c r="Q1501" s="1">
        <v>45593</v>
      </c>
      <c r="R1501">
        <v>3.7558332923693379E-2</v>
      </c>
      <c r="W1501" s="1">
        <v>45593</v>
      </c>
      <c r="X1501">
        <v>6.193762281275287E-2</v>
      </c>
      <c r="AC1501" s="1">
        <v>45593</v>
      </c>
      <c r="AD1501">
        <v>4.7127157172421406E-2</v>
      </c>
      <c r="AI1501" s="1">
        <v>45593</v>
      </c>
      <c r="AJ1501">
        <v>6.1604765237846977E-2</v>
      </c>
      <c r="AO1501" s="1">
        <v>45593</v>
      </c>
      <c r="AP1501">
        <v>2.5268275000982828E-2</v>
      </c>
      <c r="AU1501" s="1">
        <v>45593</v>
      </c>
      <c r="AV1501">
        <v>2.8993801753740965E-2</v>
      </c>
    </row>
    <row r="1502" spans="5:48" x14ac:dyDescent="0.25">
      <c r="E1502" s="1">
        <v>45594</v>
      </c>
      <c r="F1502">
        <v>0.14804201983989229</v>
      </c>
      <c r="K1502" s="1">
        <v>45594</v>
      </c>
      <c r="L1502">
        <v>0.15511660387985587</v>
      </c>
      <c r="Q1502" s="1">
        <v>45594</v>
      </c>
      <c r="R1502">
        <v>3.7266602518479644E-2</v>
      </c>
      <c r="W1502" s="1">
        <v>45594</v>
      </c>
      <c r="X1502">
        <v>6.1480823202090036E-2</v>
      </c>
      <c r="AC1502" s="1">
        <v>45594</v>
      </c>
      <c r="AD1502">
        <v>4.67872096919556E-2</v>
      </c>
      <c r="AI1502" s="1">
        <v>45594</v>
      </c>
      <c r="AJ1502">
        <v>6.1229820373621804E-2</v>
      </c>
      <c r="AO1502" s="1">
        <v>45594</v>
      </c>
      <c r="AP1502">
        <v>2.5778869555312719E-2</v>
      </c>
      <c r="AU1502" s="1">
        <v>45594</v>
      </c>
      <c r="AV1502">
        <v>2.8783805280971606E-2</v>
      </c>
    </row>
    <row r="1503" spans="5:48" x14ac:dyDescent="0.25">
      <c r="E1503" s="1">
        <v>45595</v>
      </c>
      <c r="F1503">
        <v>0.14781031029990607</v>
      </c>
      <c r="K1503" s="1">
        <v>45595</v>
      </c>
      <c r="L1503">
        <v>0.15687946480090664</v>
      </c>
      <c r="Q1503" s="1">
        <v>45595</v>
      </c>
      <c r="R1503">
        <v>3.7527252660056215E-2</v>
      </c>
      <c r="W1503" s="1">
        <v>45595</v>
      </c>
      <c r="X1503">
        <v>6.154242226166149E-2</v>
      </c>
      <c r="AC1503" s="1">
        <v>45595</v>
      </c>
      <c r="AD1503">
        <v>4.6983029557378028E-2</v>
      </c>
      <c r="AI1503" s="1">
        <v>45595</v>
      </c>
      <c r="AJ1503">
        <v>6.1282729633990209E-2</v>
      </c>
      <c r="AO1503" s="1">
        <v>45595</v>
      </c>
      <c r="AP1503">
        <v>2.6399789573587518E-2</v>
      </c>
      <c r="AU1503" s="1">
        <v>45595</v>
      </c>
      <c r="AV1503">
        <v>2.8916127494451681E-2</v>
      </c>
    </row>
    <row r="1504" spans="5:48" x14ac:dyDescent="0.25">
      <c r="E1504" s="1">
        <v>45596</v>
      </c>
      <c r="F1504">
        <v>0.14980854999373652</v>
      </c>
      <c r="K1504" s="1">
        <v>45596</v>
      </c>
      <c r="L1504">
        <v>0.15804129382299262</v>
      </c>
      <c r="Q1504" s="1">
        <v>45596</v>
      </c>
      <c r="R1504">
        <v>3.7524221213660447E-2</v>
      </c>
      <c r="W1504" s="1">
        <v>45596</v>
      </c>
      <c r="X1504">
        <v>6.0672777154620799E-2</v>
      </c>
      <c r="AC1504" s="1">
        <v>45596</v>
      </c>
      <c r="AD1504">
        <v>4.611623653950573E-2</v>
      </c>
      <c r="AI1504" s="1">
        <v>45596</v>
      </c>
      <c r="AJ1504">
        <v>6.194466641996093E-2</v>
      </c>
      <c r="AO1504" s="1">
        <v>45596</v>
      </c>
      <c r="AP1504">
        <v>2.6183896955515658E-2</v>
      </c>
      <c r="AU1504" s="1">
        <v>45596</v>
      </c>
      <c r="AV1504">
        <v>2.9084599585087811E-2</v>
      </c>
    </row>
    <row r="1505" spans="5:48" x14ac:dyDescent="0.25">
      <c r="E1505" s="1">
        <v>45597</v>
      </c>
      <c r="F1505">
        <v>0.14721817951639291</v>
      </c>
      <c r="K1505" s="1">
        <v>45597</v>
      </c>
      <c r="L1505">
        <v>0.15319449623359951</v>
      </c>
      <c r="Q1505" s="1">
        <v>45597</v>
      </c>
      <c r="R1505">
        <v>3.7188224477310954E-2</v>
      </c>
      <c r="W1505" s="1">
        <v>45597</v>
      </c>
      <c r="X1505">
        <v>6.129575291069609E-2</v>
      </c>
      <c r="AC1505" s="1">
        <v>45597</v>
      </c>
      <c r="AD1505">
        <v>4.6346859690512138E-2</v>
      </c>
      <c r="AI1505" s="1">
        <v>45597</v>
      </c>
      <c r="AJ1505">
        <v>6.2479869043132442E-2</v>
      </c>
      <c r="AO1505" s="1">
        <v>45597</v>
      </c>
      <c r="AP1505">
        <v>2.5847596275703946E-2</v>
      </c>
      <c r="AU1505" s="1">
        <v>45597</v>
      </c>
      <c r="AV1505">
        <v>2.9096970546428826E-2</v>
      </c>
    </row>
    <row r="1506" spans="5:48" x14ac:dyDescent="0.25">
      <c r="E1506" s="1">
        <v>45598</v>
      </c>
      <c r="F1506">
        <v>0.14322560696316022</v>
      </c>
      <c r="K1506" s="1">
        <v>45598</v>
      </c>
      <c r="L1506">
        <v>0.14456875217129456</v>
      </c>
      <c r="Q1506" s="1">
        <v>45598</v>
      </c>
      <c r="R1506">
        <v>3.6725088761681034E-2</v>
      </c>
      <c r="W1506" s="1">
        <v>45598</v>
      </c>
      <c r="X1506">
        <v>5.8530700395380261E-2</v>
      </c>
      <c r="AC1506" s="1">
        <v>45598</v>
      </c>
      <c r="AD1506">
        <v>4.3499043626115154E-2</v>
      </c>
      <c r="AI1506" s="1">
        <v>45598</v>
      </c>
      <c r="AJ1506">
        <v>6.162195274751224E-2</v>
      </c>
      <c r="AO1506" s="1">
        <v>45598</v>
      </c>
      <c r="AP1506">
        <v>2.5343934923098933E-2</v>
      </c>
      <c r="AU1506" s="1">
        <v>45598</v>
      </c>
      <c r="AV1506">
        <v>2.6440784869034183E-2</v>
      </c>
    </row>
    <row r="1507" spans="5:48" x14ac:dyDescent="0.25">
      <c r="E1507" s="1">
        <v>45599</v>
      </c>
      <c r="F1507">
        <v>0.12981340633143748</v>
      </c>
      <c r="K1507" s="1">
        <v>45599</v>
      </c>
      <c r="L1507">
        <v>0.14255461622581958</v>
      </c>
      <c r="Q1507" s="1">
        <v>45599</v>
      </c>
      <c r="R1507">
        <v>3.4489996596605288E-2</v>
      </c>
      <c r="W1507" s="1">
        <v>45599</v>
      </c>
      <c r="X1507">
        <v>5.8809364418437329E-2</v>
      </c>
      <c r="AC1507" s="1">
        <v>45599</v>
      </c>
      <c r="AD1507">
        <v>4.359881377078656E-2</v>
      </c>
      <c r="AI1507" s="1">
        <v>45599</v>
      </c>
      <c r="AJ1507">
        <v>5.8499431400914161E-2</v>
      </c>
      <c r="AO1507" s="1">
        <v>45599</v>
      </c>
      <c r="AP1507">
        <v>2.5335887002478095E-2</v>
      </c>
      <c r="AU1507" s="1">
        <v>45599</v>
      </c>
      <c r="AV1507">
        <v>2.4958267019651537E-2</v>
      </c>
    </row>
    <row r="1508" spans="5:48" x14ac:dyDescent="0.25">
      <c r="E1508" s="1">
        <v>45600</v>
      </c>
      <c r="F1508">
        <v>0.12907831269843034</v>
      </c>
      <c r="K1508" s="1">
        <v>45600</v>
      </c>
      <c r="L1508">
        <v>0.14198832240225975</v>
      </c>
      <c r="Q1508" s="1">
        <v>45600</v>
      </c>
      <c r="R1508">
        <v>3.4504384421028107E-2</v>
      </c>
      <c r="W1508" s="1">
        <v>45600</v>
      </c>
      <c r="X1508">
        <v>6.0240530342636558E-2</v>
      </c>
      <c r="AC1508" s="1">
        <v>45600</v>
      </c>
      <c r="AD1508">
        <v>4.4395885840491221E-2</v>
      </c>
      <c r="AI1508" s="1">
        <v>45600</v>
      </c>
      <c r="AJ1508">
        <v>5.8583589453914175E-2</v>
      </c>
      <c r="AO1508" s="1">
        <v>45600</v>
      </c>
      <c r="AP1508">
        <v>2.5173338677824411E-2</v>
      </c>
      <c r="AU1508" s="1">
        <v>45600</v>
      </c>
      <c r="AV1508">
        <v>2.4980969548434338E-2</v>
      </c>
    </row>
    <row r="1509" spans="5:48" x14ac:dyDescent="0.25">
      <c r="E1509" s="1">
        <v>45601</v>
      </c>
      <c r="F1509">
        <v>0.12978152998664527</v>
      </c>
      <c r="K1509" s="1">
        <v>45601</v>
      </c>
      <c r="L1509">
        <v>0.14099520726333858</v>
      </c>
      <c r="Q1509" s="1">
        <v>45601</v>
      </c>
      <c r="R1509">
        <v>3.4507665916906301E-2</v>
      </c>
      <c r="W1509" s="1">
        <v>45601</v>
      </c>
      <c r="X1509">
        <v>6.0516243207553846E-2</v>
      </c>
      <c r="AC1509" s="1">
        <v>45601</v>
      </c>
      <c r="AD1509">
        <v>4.4403424789753988E-2</v>
      </c>
      <c r="AI1509" s="1">
        <v>45601</v>
      </c>
      <c r="AJ1509">
        <v>5.8374003675854359E-2</v>
      </c>
      <c r="AO1509" s="1">
        <v>45601</v>
      </c>
      <c r="AP1509">
        <v>2.4982971675139871E-2</v>
      </c>
      <c r="AU1509" s="1">
        <v>45601</v>
      </c>
      <c r="AV1509">
        <v>2.4785527720560259E-2</v>
      </c>
    </row>
    <row r="1510" spans="5:48" x14ac:dyDescent="0.25">
      <c r="E1510" s="1">
        <v>45602</v>
      </c>
      <c r="F1510">
        <v>0.13681977398493009</v>
      </c>
      <c r="K1510" s="1">
        <v>45602</v>
      </c>
      <c r="L1510">
        <v>0.14415018433094204</v>
      </c>
      <c r="Q1510" s="1">
        <v>45602</v>
      </c>
      <c r="R1510">
        <v>3.4014029925853562E-2</v>
      </c>
      <c r="W1510" s="1">
        <v>45602</v>
      </c>
      <c r="X1510">
        <v>6.2631947442166283E-2</v>
      </c>
      <c r="AC1510" s="1">
        <v>45602</v>
      </c>
      <c r="AD1510">
        <v>4.5566774831114758E-2</v>
      </c>
      <c r="AI1510" s="1">
        <v>45602</v>
      </c>
      <c r="AJ1510">
        <v>5.8336569006946601E-2</v>
      </c>
      <c r="AO1510" s="1">
        <v>45602</v>
      </c>
      <c r="AP1510">
        <v>2.5812408112399262E-2</v>
      </c>
      <c r="AU1510" s="1">
        <v>45602</v>
      </c>
      <c r="AV1510">
        <v>2.4647313225038332E-2</v>
      </c>
    </row>
    <row r="1511" spans="5:48" x14ac:dyDescent="0.25">
      <c r="E1511" s="1">
        <v>45603</v>
      </c>
      <c r="F1511">
        <v>0.13584405179784192</v>
      </c>
      <c r="K1511" s="1">
        <v>45603</v>
      </c>
      <c r="L1511">
        <v>0.14028854227754828</v>
      </c>
      <c r="Q1511" s="1">
        <v>45603</v>
      </c>
      <c r="R1511">
        <v>3.4689533055675029E-2</v>
      </c>
      <c r="W1511" s="1">
        <v>45603</v>
      </c>
      <c r="X1511">
        <v>6.6173238802514259E-2</v>
      </c>
      <c r="AC1511" s="1">
        <v>45603</v>
      </c>
      <c r="AD1511">
        <v>4.8760140473492149E-2</v>
      </c>
      <c r="AI1511" s="1">
        <v>45603</v>
      </c>
      <c r="AJ1511">
        <v>6.1839225710407099E-2</v>
      </c>
      <c r="AO1511" s="1">
        <v>45603</v>
      </c>
      <c r="AP1511">
        <v>2.5992463768929143E-2</v>
      </c>
      <c r="AU1511" s="1">
        <v>45603</v>
      </c>
      <c r="AV1511">
        <v>2.3161535810049209E-2</v>
      </c>
    </row>
    <row r="1512" spans="5:48" x14ac:dyDescent="0.25">
      <c r="E1512" s="1">
        <v>45604</v>
      </c>
      <c r="F1512">
        <v>0.12936611790158023</v>
      </c>
      <c r="K1512" s="1">
        <v>45604</v>
      </c>
      <c r="L1512">
        <v>0.14186637419261822</v>
      </c>
      <c r="Q1512" s="1">
        <v>45604</v>
      </c>
      <c r="R1512">
        <v>3.404116584942863E-2</v>
      </c>
      <c r="W1512" s="1">
        <v>45604</v>
      </c>
      <c r="X1512">
        <v>6.6479875789876755E-2</v>
      </c>
      <c r="AC1512" s="1">
        <v>45604</v>
      </c>
      <c r="AD1512">
        <v>4.879816781368599E-2</v>
      </c>
      <c r="AI1512" s="1">
        <v>45604</v>
      </c>
      <c r="AJ1512">
        <v>6.144018634898319E-2</v>
      </c>
      <c r="AO1512" s="1">
        <v>45604</v>
      </c>
      <c r="AP1512">
        <v>2.6462634801735257E-2</v>
      </c>
      <c r="AU1512" s="1">
        <v>45604</v>
      </c>
      <c r="AV1512">
        <v>2.3126729006076426E-2</v>
      </c>
    </row>
    <row r="1513" spans="5:48" x14ac:dyDescent="0.25">
      <c r="E1513" s="1">
        <v>45605</v>
      </c>
      <c r="F1513">
        <v>0.13026098628460087</v>
      </c>
      <c r="K1513" s="1">
        <v>45605</v>
      </c>
      <c r="L1513">
        <v>0.14295531778280071</v>
      </c>
      <c r="Q1513" s="1">
        <v>45605</v>
      </c>
      <c r="R1513">
        <v>3.4280284661012558E-2</v>
      </c>
      <c r="W1513" s="1">
        <v>45605</v>
      </c>
      <c r="X1513">
        <v>6.6286442114722149E-2</v>
      </c>
      <c r="AC1513" s="1">
        <v>45605</v>
      </c>
      <c r="AD1513">
        <v>4.8716106281926415E-2</v>
      </c>
      <c r="AI1513" s="1">
        <v>45605</v>
      </c>
      <c r="AJ1513">
        <v>6.1414083735063747E-2</v>
      </c>
      <c r="AO1513" s="1">
        <v>45605</v>
      </c>
      <c r="AP1513">
        <v>2.6634221437417331E-2</v>
      </c>
      <c r="AU1513" s="1">
        <v>45605</v>
      </c>
      <c r="AV1513">
        <v>2.3304016959014226E-2</v>
      </c>
    </row>
    <row r="1514" spans="5:48" x14ac:dyDescent="0.25">
      <c r="E1514" s="1">
        <v>45606</v>
      </c>
      <c r="F1514">
        <v>0.13126165593515415</v>
      </c>
      <c r="K1514" s="1">
        <v>45606</v>
      </c>
      <c r="L1514">
        <v>0.14406450039664678</v>
      </c>
      <c r="Q1514" s="1">
        <v>45606</v>
      </c>
      <c r="R1514">
        <v>3.4555501510785819E-2</v>
      </c>
      <c r="W1514" s="1">
        <v>45606</v>
      </c>
      <c r="X1514">
        <v>6.6707392404926638E-2</v>
      </c>
      <c r="AC1514" s="1">
        <v>45606</v>
      </c>
      <c r="AD1514">
        <v>4.8987723834599373E-2</v>
      </c>
      <c r="AI1514" s="1">
        <v>45606</v>
      </c>
      <c r="AJ1514">
        <v>6.1892616945444318E-2</v>
      </c>
      <c r="AO1514" s="1">
        <v>45606</v>
      </c>
      <c r="AP1514">
        <v>2.6828260337979484E-2</v>
      </c>
      <c r="AU1514" s="1">
        <v>45606</v>
      </c>
      <c r="AV1514">
        <v>2.3420369720039694E-2</v>
      </c>
    </row>
    <row r="1515" spans="5:48" x14ac:dyDescent="0.25">
      <c r="E1515" s="1">
        <v>45607</v>
      </c>
      <c r="F1515">
        <v>0.13022914856552018</v>
      </c>
      <c r="K1515" s="1">
        <v>45607</v>
      </c>
      <c r="L1515">
        <v>0.14432915088153206</v>
      </c>
      <c r="Q1515" s="1">
        <v>45607</v>
      </c>
      <c r="R1515">
        <v>3.4449931365566122E-2</v>
      </c>
      <c r="W1515" s="1">
        <v>45607</v>
      </c>
      <c r="X1515">
        <v>6.630435044093784E-2</v>
      </c>
      <c r="AC1515" s="1">
        <v>45607</v>
      </c>
      <c r="AD1515">
        <v>4.8772349510872171E-2</v>
      </c>
      <c r="AI1515" s="1">
        <v>45607</v>
      </c>
      <c r="AJ1515">
        <v>6.1599678682485608E-2</v>
      </c>
      <c r="AO1515" s="1">
        <v>45607</v>
      </c>
      <c r="AP1515">
        <v>2.7032755921731016E-2</v>
      </c>
      <c r="AU1515" s="1">
        <v>45607</v>
      </c>
      <c r="AV1515">
        <v>2.3533398592664047E-2</v>
      </c>
    </row>
    <row r="1516" spans="5:48" x14ac:dyDescent="0.25">
      <c r="E1516" s="1">
        <v>45608</v>
      </c>
      <c r="F1516">
        <v>0.12954296035365062</v>
      </c>
      <c r="K1516" s="1">
        <v>45608</v>
      </c>
      <c r="L1516">
        <v>0.15021344758093119</v>
      </c>
      <c r="Q1516" s="1">
        <v>45608</v>
      </c>
      <c r="R1516">
        <v>3.5350031361597117E-2</v>
      </c>
      <c r="W1516" s="1">
        <v>45608</v>
      </c>
      <c r="X1516">
        <v>6.8214380794356697E-2</v>
      </c>
      <c r="AC1516" s="1">
        <v>45608</v>
      </c>
      <c r="AD1516">
        <v>4.9800969738106063E-2</v>
      </c>
      <c r="AI1516" s="1">
        <v>45608</v>
      </c>
      <c r="AJ1516">
        <v>6.3185646763803713E-2</v>
      </c>
      <c r="AO1516" s="1">
        <v>45608</v>
      </c>
      <c r="AP1516">
        <v>2.7050967299029532E-2</v>
      </c>
      <c r="AU1516" s="1">
        <v>45608</v>
      </c>
      <c r="AV1516">
        <v>2.4022493784461359E-2</v>
      </c>
    </row>
    <row r="1517" spans="5:48" x14ac:dyDescent="0.25">
      <c r="E1517" s="1">
        <v>45609</v>
      </c>
      <c r="F1517">
        <v>0.12603316870242612</v>
      </c>
      <c r="K1517" s="1">
        <v>45609</v>
      </c>
      <c r="L1517">
        <v>0.14995104375032392</v>
      </c>
      <c r="Q1517" s="1">
        <v>45609</v>
      </c>
      <c r="R1517">
        <v>3.4379323475167575E-2</v>
      </c>
      <c r="W1517" s="1">
        <v>45609</v>
      </c>
      <c r="X1517">
        <v>6.7146016640734246E-2</v>
      </c>
      <c r="AC1517" s="1">
        <v>45609</v>
      </c>
      <c r="AD1517">
        <v>4.8766020617455955E-2</v>
      </c>
      <c r="AI1517" s="1">
        <v>45609</v>
      </c>
      <c r="AJ1517">
        <v>6.2422412491951011E-2</v>
      </c>
      <c r="AO1517" s="1">
        <v>45609</v>
      </c>
      <c r="AP1517">
        <v>2.6992299627679975E-2</v>
      </c>
      <c r="AU1517" s="1">
        <v>45609</v>
      </c>
      <c r="AV1517">
        <v>2.3974311636390622E-2</v>
      </c>
    </row>
    <row r="1518" spans="5:48" x14ac:dyDescent="0.25">
      <c r="E1518" s="1">
        <v>45610</v>
      </c>
      <c r="F1518">
        <v>0.12680513993101253</v>
      </c>
      <c r="K1518" s="1">
        <v>45610</v>
      </c>
      <c r="L1518">
        <v>0.15415594514198766</v>
      </c>
      <c r="Q1518" s="1">
        <v>45610</v>
      </c>
      <c r="R1518">
        <v>3.4637537160610223E-2</v>
      </c>
      <c r="W1518" s="1">
        <v>45610</v>
      </c>
      <c r="X1518">
        <v>6.6513594505356308E-2</v>
      </c>
      <c r="AC1518" s="1">
        <v>45610</v>
      </c>
      <c r="AD1518">
        <v>4.8634149990119793E-2</v>
      </c>
      <c r="AI1518" s="1">
        <v>45610</v>
      </c>
      <c r="AJ1518">
        <v>6.2509753735922116E-2</v>
      </c>
      <c r="AO1518" s="1">
        <v>45610</v>
      </c>
      <c r="AP1518">
        <v>2.7149138492014765E-2</v>
      </c>
      <c r="AU1518" s="1">
        <v>45610</v>
      </c>
      <c r="AV1518">
        <v>2.395703151317673E-2</v>
      </c>
    </row>
    <row r="1519" spans="5:48" x14ac:dyDescent="0.25">
      <c r="E1519" s="1">
        <v>45611</v>
      </c>
      <c r="F1519">
        <v>0.12635764311806891</v>
      </c>
      <c r="K1519" s="1">
        <v>45611</v>
      </c>
      <c r="L1519">
        <v>0.15146572798518845</v>
      </c>
      <c r="Q1519" s="1">
        <v>45611</v>
      </c>
      <c r="R1519">
        <v>3.4635024353393468E-2</v>
      </c>
      <c r="W1519" s="1">
        <v>45611</v>
      </c>
      <c r="X1519">
        <v>6.6288027413092421E-2</v>
      </c>
      <c r="AC1519" s="1">
        <v>45611</v>
      </c>
      <c r="AD1519">
        <v>4.826989352921808E-2</v>
      </c>
      <c r="AI1519" s="1">
        <v>45611</v>
      </c>
      <c r="AJ1519">
        <v>6.2576832531312757E-2</v>
      </c>
      <c r="AO1519" s="1">
        <v>45611</v>
      </c>
      <c r="AP1519">
        <v>2.7182405144046965E-2</v>
      </c>
      <c r="AU1519" s="1">
        <v>45611</v>
      </c>
      <c r="AV1519">
        <v>2.3953118380681759E-2</v>
      </c>
    </row>
    <row r="1520" spans="5:48" x14ac:dyDescent="0.25">
      <c r="E1520" s="1">
        <v>45612</v>
      </c>
      <c r="F1520">
        <v>0.12733485191081717</v>
      </c>
      <c r="K1520" s="1">
        <v>45612</v>
      </c>
      <c r="L1520">
        <v>0.15204279244301439</v>
      </c>
      <c r="Q1520" s="1">
        <v>45612</v>
      </c>
      <c r="R1520">
        <v>3.4440332512486925E-2</v>
      </c>
      <c r="W1520" s="1">
        <v>45612</v>
      </c>
      <c r="X1520">
        <v>6.6506491129891668E-2</v>
      </c>
      <c r="AC1520" s="1">
        <v>45612</v>
      </c>
      <c r="AD1520">
        <v>4.8359781412373966E-2</v>
      </c>
      <c r="AI1520" s="1">
        <v>45612</v>
      </c>
      <c r="AJ1520">
        <v>6.2557230066116548E-2</v>
      </c>
      <c r="AO1520" s="1">
        <v>45612</v>
      </c>
      <c r="AP1520">
        <v>2.7384047247553875E-2</v>
      </c>
      <c r="AU1520" s="1">
        <v>45612</v>
      </c>
      <c r="AV1520">
        <v>2.4064885522528109E-2</v>
      </c>
    </row>
    <row r="1521" spans="5:48" x14ac:dyDescent="0.25">
      <c r="E1521" s="1">
        <v>45613</v>
      </c>
      <c r="F1521">
        <v>0.12708158318675328</v>
      </c>
      <c r="K1521" s="1">
        <v>45613</v>
      </c>
      <c r="L1521">
        <v>0.15269310300231001</v>
      </c>
      <c r="Q1521" s="1">
        <v>45613</v>
      </c>
      <c r="R1521">
        <v>3.4610022766562373E-2</v>
      </c>
      <c r="W1521" s="1">
        <v>45613</v>
      </c>
      <c r="X1521">
        <v>6.6835753671426829E-2</v>
      </c>
      <c r="AC1521" s="1">
        <v>45613</v>
      </c>
      <c r="AD1521">
        <v>4.8657647220978421E-2</v>
      </c>
      <c r="AI1521" s="1">
        <v>45613</v>
      </c>
      <c r="AJ1521">
        <v>6.2754294160784596E-2</v>
      </c>
      <c r="AO1521" s="1">
        <v>45613</v>
      </c>
      <c r="AP1521">
        <v>2.759595573435137E-2</v>
      </c>
      <c r="AU1521" s="1">
        <v>45613</v>
      </c>
      <c r="AV1521">
        <v>2.4256895023078345E-2</v>
      </c>
    </row>
    <row r="1522" spans="5:48" x14ac:dyDescent="0.25">
      <c r="E1522" s="1">
        <v>45614</v>
      </c>
      <c r="F1522">
        <v>0.12623540004187925</v>
      </c>
      <c r="K1522" s="1">
        <v>45614</v>
      </c>
      <c r="L1522">
        <v>0.15150099119687505</v>
      </c>
      <c r="Q1522" s="1">
        <v>45614</v>
      </c>
      <c r="R1522">
        <v>3.4481742410994699E-2</v>
      </c>
      <c r="W1522" s="1">
        <v>45614</v>
      </c>
      <c r="X1522">
        <v>6.6437477510188275E-2</v>
      </c>
      <c r="AC1522" s="1">
        <v>45614</v>
      </c>
      <c r="AD1522">
        <v>4.839589852347477E-2</v>
      </c>
      <c r="AI1522" s="1">
        <v>45614</v>
      </c>
      <c r="AJ1522">
        <v>6.2304209415875403E-2</v>
      </c>
      <c r="AO1522" s="1">
        <v>45614</v>
      </c>
      <c r="AP1522">
        <v>2.7473653483799446E-2</v>
      </c>
      <c r="AU1522" s="1">
        <v>45614</v>
      </c>
      <c r="AV1522">
        <v>2.4073316868390905E-2</v>
      </c>
    </row>
    <row r="1523" spans="5:48" x14ac:dyDescent="0.25">
      <c r="E1523" s="1">
        <v>45615</v>
      </c>
      <c r="F1523">
        <v>0.12539597330572116</v>
      </c>
      <c r="K1523" s="1">
        <v>45615</v>
      </c>
      <c r="L1523">
        <v>0.15114324665130241</v>
      </c>
      <c r="Q1523" s="1">
        <v>45615</v>
      </c>
      <c r="R1523">
        <v>3.4292651200577583E-2</v>
      </c>
      <c r="W1523" s="1">
        <v>45615</v>
      </c>
      <c r="X1523">
        <v>6.6081039084554677E-2</v>
      </c>
      <c r="AC1523" s="1">
        <v>45615</v>
      </c>
      <c r="AD1523">
        <v>4.8173587234223915E-2</v>
      </c>
      <c r="AI1523" s="1">
        <v>45615</v>
      </c>
      <c r="AJ1523">
        <v>6.2525770060572042E-2</v>
      </c>
      <c r="AO1523" s="1">
        <v>45615</v>
      </c>
      <c r="AP1523">
        <v>2.7262956323003264E-2</v>
      </c>
      <c r="AU1523" s="1">
        <v>45615</v>
      </c>
      <c r="AV1523">
        <v>2.3942018935313916E-2</v>
      </c>
    </row>
    <row r="1524" spans="5:48" x14ac:dyDescent="0.25">
      <c r="E1524" s="1">
        <v>45616</v>
      </c>
      <c r="F1524">
        <v>0.12527793099973866</v>
      </c>
      <c r="K1524" s="1">
        <v>45616</v>
      </c>
      <c r="L1524">
        <v>0.15129040575745886</v>
      </c>
      <c r="Q1524" s="1">
        <v>45616</v>
      </c>
      <c r="R1524">
        <v>3.4226616026858732E-2</v>
      </c>
      <c r="W1524" s="1">
        <v>45616</v>
      </c>
      <c r="X1524">
        <v>6.5975606882296839E-2</v>
      </c>
      <c r="AC1524" s="1">
        <v>45616</v>
      </c>
      <c r="AD1524">
        <v>4.8069601246042017E-2</v>
      </c>
      <c r="AI1524" s="1">
        <v>45616</v>
      </c>
      <c r="AJ1524">
        <v>6.235022800983242E-2</v>
      </c>
      <c r="AO1524" s="1">
        <v>45616</v>
      </c>
      <c r="AP1524">
        <v>2.7211538592308973E-2</v>
      </c>
      <c r="AU1524" s="1">
        <v>45616</v>
      </c>
      <c r="AV1524">
        <v>2.4115394707031161E-2</v>
      </c>
    </row>
    <row r="1525" spans="5:48" x14ac:dyDescent="0.25">
      <c r="E1525" s="1">
        <v>45617</v>
      </c>
      <c r="F1525">
        <v>0.12542775619370153</v>
      </c>
      <c r="K1525" s="1">
        <v>45617</v>
      </c>
      <c r="L1525">
        <v>0.15126313545313214</v>
      </c>
      <c r="Q1525" s="1">
        <v>45617</v>
      </c>
      <c r="R1525">
        <v>3.4006193710328113E-2</v>
      </c>
      <c r="W1525" s="1">
        <v>45617</v>
      </c>
      <c r="X1525">
        <v>6.5804533604925428E-2</v>
      </c>
      <c r="AC1525" s="1">
        <v>45617</v>
      </c>
      <c r="AD1525">
        <v>4.7808905228054518E-2</v>
      </c>
      <c r="AI1525" s="1">
        <v>45617</v>
      </c>
      <c r="AJ1525">
        <v>6.2083800724995308E-2</v>
      </c>
      <c r="AO1525" s="1">
        <v>45617</v>
      </c>
      <c r="AP1525">
        <v>2.7260583285337883E-2</v>
      </c>
      <c r="AU1525" s="1">
        <v>45617</v>
      </c>
      <c r="AV1525">
        <v>2.4163524095268802E-2</v>
      </c>
    </row>
    <row r="1526" spans="5:48" x14ac:dyDescent="0.25">
      <c r="E1526" s="1">
        <v>45618</v>
      </c>
      <c r="F1526">
        <v>0.12395585278152954</v>
      </c>
      <c r="K1526" s="1">
        <v>45618</v>
      </c>
      <c r="L1526">
        <v>0.15193329419493679</v>
      </c>
      <c r="Q1526" s="1">
        <v>45618</v>
      </c>
      <c r="R1526">
        <v>3.3879576418190144E-2</v>
      </c>
      <c r="W1526" s="1">
        <v>45618</v>
      </c>
      <c r="X1526">
        <v>6.5414918188601109E-2</v>
      </c>
      <c r="AC1526" s="1">
        <v>45618</v>
      </c>
      <c r="AD1526">
        <v>4.7481736431028404E-2</v>
      </c>
      <c r="AI1526" s="1">
        <v>45618</v>
      </c>
      <c r="AJ1526">
        <v>5.9868093963298841E-2</v>
      </c>
      <c r="AO1526" s="1">
        <v>45618</v>
      </c>
      <c r="AP1526">
        <v>2.7213628035879688E-2</v>
      </c>
      <c r="AU1526" s="1">
        <v>45618</v>
      </c>
      <c r="AV1526">
        <v>2.4166718781965576E-2</v>
      </c>
    </row>
    <row r="1527" spans="5:48" x14ac:dyDescent="0.25">
      <c r="E1527" s="1">
        <v>45619</v>
      </c>
      <c r="F1527">
        <v>0.12318073759200653</v>
      </c>
      <c r="K1527" s="1">
        <v>45619</v>
      </c>
      <c r="L1527">
        <v>0.15276884969830934</v>
      </c>
      <c r="Q1527" s="1">
        <v>45619</v>
      </c>
      <c r="R1527">
        <v>3.2632277429701116E-2</v>
      </c>
      <c r="W1527" s="1">
        <v>45619</v>
      </c>
      <c r="X1527">
        <v>6.4812968409773269E-2</v>
      </c>
      <c r="AC1527" s="1">
        <v>45619</v>
      </c>
      <c r="AD1527">
        <v>4.6629794101215816E-2</v>
      </c>
      <c r="AI1527" s="1">
        <v>45619</v>
      </c>
      <c r="AJ1527">
        <v>5.6335029894839649E-2</v>
      </c>
      <c r="AO1527" s="1">
        <v>45619</v>
      </c>
      <c r="AP1527">
        <v>2.7242564201235744E-2</v>
      </c>
      <c r="AU1527" s="1">
        <v>45619</v>
      </c>
      <c r="AV1527">
        <v>2.3792442113495297E-2</v>
      </c>
    </row>
    <row r="1528" spans="5:48" x14ac:dyDescent="0.25">
      <c r="E1528" s="1">
        <v>45620</v>
      </c>
      <c r="F1528">
        <v>0.12388844189564478</v>
      </c>
      <c r="K1528" s="1">
        <v>45620</v>
      </c>
      <c r="L1528">
        <v>0.1539084284970807</v>
      </c>
      <c r="Q1528" s="1">
        <v>45620</v>
      </c>
      <c r="R1528">
        <v>3.2570994375236577E-2</v>
      </c>
      <c r="W1528" s="1">
        <v>45620</v>
      </c>
      <c r="X1528">
        <v>6.5308448689420026E-2</v>
      </c>
      <c r="AC1528" s="1">
        <v>45620</v>
      </c>
      <c r="AD1528">
        <v>4.6987781251890876E-2</v>
      </c>
      <c r="AI1528" s="1">
        <v>45620</v>
      </c>
      <c r="AJ1528">
        <v>5.664548892072576E-2</v>
      </c>
      <c r="AO1528" s="1">
        <v>45620</v>
      </c>
      <c r="AP1528">
        <v>2.7132352827378282E-2</v>
      </c>
      <c r="AU1528" s="1">
        <v>45620</v>
      </c>
      <c r="AV1528">
        <v>2.3982095048530577E-2</v>
      </c>
    </row>
    <row r="1529" spans="5:48" x14ac:dyDescent="0.25">
      <c r="E1529" s="1">
        <v>45621</v>
      </c>
      <c r="F1529">
        <v>0.1229640305905504</v>
      </c>
      <c r="K1529" s="1">
        <v>45621</v>
      </c>
      <c r="L1529">
        <v>0.15278921606985349</v>
      </c>
      <c r="Q1529" s="1">
        <v>45621</v>
      </c>
      <c r="R1529">
        <v>3.3044791899615331E-2</v>
      </c>
      <c r="W1529" s="1">
        <v>45621</v>
      </c>
      <c r="X1529">
        <v>6.9586287472774053E-2</v>
      </c>
      <c r="AC1529" s="1">
        <v>45621</v>
      </c>
      <c r="AD1529">
        <v>4.9480130779417583E-2</v>
      </c>
      <c r="AI1529" s="1">
        <v>45621</v>
      </c>
      <c r="AJ1529">
        <v>5.9210780911944524E-2</v>
      </c>
      <c r="AO1529" s="1">
        <v>45621</v>
      </c>
      <c r="AP1529">
        <v>2.7269096325332275E-2</v>
      </c>
      <c r="AU1529" s="1">
        <v>45621</v>
      </c>
      <c r="AV1529">
        <v>2.4125735810077074E-2</v>
      </c>
    </row>
    <row r="1530" spans="5:48" x14ac:dyDescent="0.25">
      <c r="E1530" s="1">
        <v>45622</v>
      </c>
      <c r="F1530">
        <v>0.12235164668310046</v>
      </c>
      <c r="K1530" s="1">
        <v>45622</v>
      </c>
      <c r="L1530">
        <v>0.15235245754845256</v>
      </c>
      <c r="Q1530" s="1">
        <v>45622</v>
      </c>
      <c r="R1530">
        <v>3.3075631554140179E-2</v>
      </c>
      <c r="W1530" s="1">
        <v>45622</v>
      </c>
      <c r="X1530">
        <v>6.9203204750759015E-2</v>
      </c>
      <c r="AC1530" s="1">
        <v>45622</v>
      </c>
      <c r="AD1530">
        <v>4.9132655124034197E-2</v>
      </c>
      <c r="AI1530" s="1">
        <v>45622</v>
      </c>
      <c r="AJ1530">
        <v>5.882233268930475E-2</v>
      </c>
      <c r="AO1530" s="1">
        <v>45622</v>
      </c>
      <c r="AP1530">
        <v>2.7055250124166663E-2</v>
      </c>
      <c r="AU1530" s="1">
        <v>45622</v>
      </c>
      <c r="AV1530">
        <v>2.444554349706134E-2</v>
      </c>
    </row>
    <row r="1531" spans="5:48" x14ac:dyDescent="0.25">
      <c r="E1531" s="1">
        <v>45623</v>
      </c>
      <c r="F1531">
        <v>0.12272454778055536</v>
      </c>
      <c r="K1531" s="1">
        <v>45623</v>
      </c>
      <c r="L1531">
        <v>0.15275454533512556</v>
      </c>
      <c r="Q1531" s="1">
        <v>45623</v>
      </c>
      <c r="R1531">
        <v>3.3497927822434187E-2</v>
      </c>
      <c r="W1531" s="1">
        <v>45623</v>
      </c>
      <c r="X1531">
        <v>6.9600406912601484E-2</v>
      </c>
      <c r="AC1531" s="1">
        <v>45623</v>
      </c>
      <c r="AD1531">
        <v>4.9437326919340968E-2</v>
      </c>
      <c r="AI1531" s="1">
        <v>45623</v>
      </c>
      <c r="AJ1531">
        <v>5.9137242533268582E-2</v>
      </c>
      <c r="AO1531" s="1">
        <v>45623</v>
      </c>
      <c r="AP1531">
        <v>2.6958309747945792E-2</v>
      </c>
      <c r="AU1531" s="1">
        <v>45623</v>
      </c>
      <c r="AV1531">
        <v>2.4270258858469677E-2</v>
      </c>
    </row>
    <row r="1532" spans="5:48" x14ac:dyDescent="0.25">
      <c r="E1532" s="1">
        <v>45624</v>
      </c>
      <c r="F1532">
        <v>0.12287839530963461</v>
      </c>
      <c r="K1532" s="1">
        <v>45624</v>
      </c>
      <c r="L1532">
        <v>0.1530402343581187</v>
      </c>
      <c r="Q1532" s="1">
        <v>45624</v>
      </c>
      <c r="R1532">
        <v>3.3719579841357289E-2</v>
      </c>
      <c r="W1532" s="1">
        <v>45624</v>
      </c>
      <c r="X1532">
        <v>7.0041150470821267E-2</v>
      </c>
      <c r="AC1532" s="1">
        <v>45624</v>
      </c>
      <c r="AD1532">
        <v>4.9794581592927135E-2</v>
      </c>
      <c r="AI1532" s="1">
        <v>45624</v>
      </c>
      <c r="AJ1532">
        <v>5.9497009074062426E-2</v>
      </c>
      <c r="AO1532" s="1">
        <v>45624</v>
      </c>
      <c r="AP1532">
        <v>2.7006309591108148E-2</v>
      </c>
      <c r="AU1532" s="1">
        <v>45624</v>
      </c>
      <c r="AV1532">
        <v>2.3827775482795542E-2</v>
      </c>
    </row>
    <row r="1533" spans="5:48" x14ac:dyDescent="0.25">
      <c r="E1533" s="1">
        <v>45625</v>
      </c>
      <c r="F1533">
        <v>0.12318122056536611</v>
      </c>
      <c r="K1533" s="1">
        <v>45625</v>
      </c>
      <c r="L1533">
        <v>0.15271122105818755</v>
      </c>
      <c r="Q1533" s="1">
        <v>45625</v>
      </c>
      <c r="R1533">
        <v>3.3854027506872254E-2</v>
      </c>
      <c r="W1533" s="1">
        <v>45625</v>
      </c>
      <c r="X1533">
        <v>7.1053620585441471E-2</v>
      </c>
      <c r="AC1533" s="1">
        <v>45625</v>
      </c>
      <c r="AD1533">
        <v>5.0519384248059469E-2</v>
      </c>
      <c r="AI1533" s="1">
        <v>45625</v>
      </c>
      <c r="AJ1533">
        <v>5.971468169429385E-2</v>
      </c>
      <c r="AO1533" s="1">
        <v>45625</v>
      </c>
      <c r="AP1533">
        <v>2.7487962471637151E-2</v>
      </c>
      <c r="AU1533" s="1">
        <v>45625</v>
      </c>
      <c r="AV1533">
        <v>2.3837027728685893E-2</v>
      </c>
    </row>
    <row r="1534" spans="5:48" x14ac:dyDescent="0.25">
      <c r="E1534" s="1">
        <v>45626</v>
      </c>
      <c r="F1534">
        <v>0.12282630733482039</v>
      </c>
      <c r="K1534" s="1">
        <v>45626</v>
      </c>
      <c r="L1534">
        <v>0.15387863145269179</v>
      </c>
      <c r="Q1534" s="1">
        <v>45626</v>
      </c>
      <c r="R1534">
        <v>3.412232267701551E-2</v>
      </c>
      <c r="W1534" s="1">
        <v>45626</v>
      </c>
      <c r="X1534">
        <v>7.1394370993316969E-2</v>
      </c>
      <c r="AC1534" s="1">
        <v>45626</v>
      </c>
      <c r="AD1534">
        <v>5.0803272114145724E-2</v>
      </c>
      <c r="AI1534" s="1">
        <v>45626</v>
      </c>
      <c r="AJ1534">
        <v>6.0180268346312425E-2</v>
      </c>
      <c r="AO1534" s="1">
        <v>45626</v>
      </c>
      <c r="AP1534">
        <v>2.7672130177133231E-2</v>
      </c>
      <c r="AU1534" s="1">
        <v>45626</v>
      </c>
      <c r="AV1534">
        <v>2.3932525709599545E-2</v>
      </c>
    </row>
    <row r="1535" spans="5:48" x14ac:dyDescent="0.25">
      <c r="E1535" s="1">
        <v>45627</v>
      </c>
      <c r="F1535">
        <v>0.11519114980340511</v>
      </c>
      <c r="K1535" s="1">
        <v>45627</v>
      </c>
      <c r="L1535">
        <v>0.15494171790520628</v>
      </c>
      <c r="Q1535" s="1">
        <v>45627</v>
      </c>
      <c r="R1535">
        <v>3.3455187905386707E-2</v>
      </c>
      <c r="W1535" s="1">
        <v>45627</v>
      </c>
      <c r="X1535">
        <v>7.1726897416467761E-2</v>
      </c>
      <c r="AC1535" s="1">
        <v>45627</v>
      </c>
      <c r="AD1535">
        <v>5.091378367492775E-2</v>
      </c>
      <c r="AI1535" s="1">
        <v>45627</v>
      </c>
      <c r="AJ1535">
        <v>6.0073680872454502E-2</v>
      </c>
      <c r="AO1535" s="1">
        <v>45627</v>
      </c>
      <c r="AP1535">
        <v>2.7668417606670284E-2</v>
      </c>
      <c r="AU1535" s="1">
        <v>45627</v>
      </c>
      <c r="AV1535">
        <v>2.4115955970202576E-2</v>
      </c>
    </row>
    <row r="1536" spans="5:48" x14ac:dyDescent="0.25">
      <c r="E1536" s="1">
        <v>45628</v>
      </c>
      <c r="F1536">
        <v>0.11427901314356899</v>
      </c>
      <c r="K1536" s="1">
        <v>45628</v>
      </c>
      <c r="L1536">
        <v>0.15489826101746845</v>
      </c>
      <c r="Q1536" s="1">
        <v>45628</v>
      </c>
      <c r="R1536">
        <v>3.3222434906296713E-2</v>
      </c>
      <c r="W1536" s="1">
        <v>45628</v>
      </c>
      <c r="X1536">
        <v>7.1211659963622248E-2</v>
      </c>
      <c r="AC1536" s="1">
        <v>45628</v>
      </c>
      <c r="AD1536">
        <v>5.0520537369717504E-2</v>
      </c>
      <c r="AI1536" s="1">
        <v>45628</v>
      </c>
      <c r="AJ1536">
        <v>5.96523609406251E-2</v>
      </c>
      <c r="AO1536" s="1">
        <v>45628</v>
      </c>
      <c r="AP1536">
        <v>2.7840987712945815E-2</v>
      </c>
      <c r="AU1536" s="1">
        <v>45628</v>
      </c>
      <c r="AV1536">
        <v>2.3930437946821367E-2</v>
      </c>
    </row>
    <row r="1537" spans="5:48" x14ac:dyDescent="0.25">
      <c r="E1537" s="1">
        <v>45629</v>
      </c>
      <c r="F1537">
        <v>0.11338680200573864</v>
      </c>
      <c r="K1537" s="1">
        <v>45629</v>
      </c>
      <c r="L1537">
        <v>0.15362114356438097</v>
      </c>
      <c r="Q1537" s="1">
        <v>45629</v>
      </c>
      <c r="R1537">
        <v>3.296851290875015E-2</v>
      </c>
      <c r="W1537" s="1">
        <v>45629</v>
      </c>
      <c r="X1537">
        <v>7.1004270171384609E-2</v>
      </c>
      <c r="AC1537" s="1">
        <v>45629</v>
      </c>
      <c r="AD1537">
        <v>5.0273501423337232E-2</v>
      </c>
      <c r="AI1537" s="1">
        <v>45629</v>
      </c>
      <c r="AJ1537">
        <v>5.9177105004552463E-2</v>
      </c>
      <c r="AO1537" s="1">
        <v>45629</v>
      </c>
      <c r="AP1537">
        <v>2.7606244739082849E-2</v>
      </c>
      <c r="AU1537" s="1">
        <v>45629</v>
      </c>
      <c r="AV1537">
        <v>2.3904482710789168E-2</v>
      </c>
    </row>
    <row r="1538" spans="5:48" x14ac:dyDescent="0.25">
      <c r="E1538" s="1">
        <v>45630</v>
      </c>
      <c r="F1538">
        <v>0.11357839210222923</v>
      </c>
      <c r="K1538" s="1">
        <v>45630</v>
      </c>
      <c r="L1538">
        <v>0.15220651170219013</v>
      </c>
      <c r="Q1538" s="1">
        <v>45630</v>
      </c>
      <c r="R1538">
        <v>3.2551384368276176E-2</v>
      </c>
      <c r="W1538" s="1">
        <v>45630</v>
      </c>
      <c r="X1538">
        <v>7.0571554933474404E-2</v>
      </c>
      <c r="AC1538" s="1">
        <v>45630</v>
      </c>
      <c r="AD1538">
        <v>4.9908855560862192E-2</v>
      </c>
      <c r="AI1538" s="1">
        <v>45630</v>
      </c>
      <c r="AJ1538">
        <v>5.8974593742568263E-2</v>
      </c>
      <c r="AO1538" s="1">
        <v>45630</v>
      </c>
      <c r="AP1538">
        <v>2.7543681320414022E-2</v>
      </c>
      <c r="AU1538" s="1">
        <v>45630</v>
      </c>
      <c r="AV1538">
        <v>2.3941501789910738E-2</v>
      </c>
    </row>
    <row r="1539" spans="5:48" x14ac:dyDescent="0.25">
      <c r="E1539" s="1">
        <v>45631</v>
      </c>
      <c r="F1539">
        <v>0.11341269800072282</v>
      </c>
      <c r="K1539" s="1">
        <v>45631</v>
      </c>
      <c r="L1539">
        <v>0.15202044279727867</v>
      </c>
      <c r="Q1539" s="1">
        <v>45631</v>
      </c>
      <c r="R1539">
        <v>3.206936702007878E-2</v>
      </c>
      <c r="W1539" s="1">
        <v>45631</v>
      </c>
      <c r="X1539">
        <v>6.9868737464015687E-2</v>
      </c>
      <c r="AC1539" s="1">
        <v>45631</v>
      </c>
      <c r="AD1539">
        <v>4.9474962347562781E-2</v>
      </c>
      <c r="AI1539" s="1">
        <v>45631</v>
      </c>
      <c r="AJ1539">
        <v>5.857712092351048E-2</v>
      </c>
      <c r="AO1539" s="1">
        <v>45631</v>
      </c>
      <c r="AP1539">
        <v>2.7698147512995149E-2</v>
      </c>
      <c r="AU1539" s="1">
        <v>45631</v>
      </c>
      <c r="AV1539">
        <v>2.4027728339360614E-2</v>
      </c>
    </row>
    <row r="1540" spans="5:48" x14ac:dyDescent="0.25">
      <c r="E1540" s="1">
        <v>45632</v>
      </c>
      <c r="F1540">
        <v>0.10693188395874428</v>
      </c>
      <c r="K1540" s="1">
        <v>45632</v>
      </c>
      <c r="L1540">
        <v>0.14863668102880753</v>
      </c>
      <c r="Q1540" s="1">
        <v>45632</v>
      </c>
      <c r="R1540">
        <v>3.2008011186584223E-2</v>
      </c>
      <c r="W1540" s="1">
        <v>45632</v>
      </c>
      <c r="X1540">
        <v>7.0020949565184815E-2</v>
      </c>
      <c r="AC1540" s="1">
        <v>45632</v>
      </c>
      <c r="AD1540">
        <v>4.9785932003948624E-2</v>
      </c>
      <c r="AI1540" s="1">
        <v>45632</v>
      </c>
      <c r="AJ1540">
        <v>5.8687510584679192E-2</v>
      </c>
      <c r="AO1540" s="1">
        <v>45632</v>
      </c>
      <c r="AP1540">
        <v>2.7605728622542264E-2</v>
      </c>
      <c r="AU1540" s="1">
        <v>45632</v>
      </c>
      <c r="AV1540">
        <v>2.3978825058245584E-2</v>
      </c>
    </row>
    <row r="1541" spans="5:48" x14ac:dyDescent="0.25">
      <c r="E1541" s="1">
        <v>45633</v>
      </c>
      <c r="F1541">
        <v>0.10595190208752106</v>
      </c>
      <c r="K1541" s="1">
        <v>45633</v>
      </c>
      <c r="L1541">
        <v>0.1490057236964655</v>
      </c>
      <c r="Q1541" s="1">
        <v>45633</v>
      </c>
      <c r="R1541">
        <v>3.2001801158620558E-2</v>
      </c>
      <c r="W1541" s="1">
        <v>45633</v>
      </c>
      <c r="X1541">
        <v>7.0431445046948912E-2</v>
      </c>
      <c r="AC1541" s="1">
        <v>45633</v>
      </c>
      <c r="AD1541">
        <v>5.0081624640514626E-2</v>
      </c>
      <c r="AI1541" s="1">
        <v>45633</v>
      </c>
      <c r="AJ1541">
        <v>5.895420155558008E-2</v>
      </c>
      <c r="AO1541" s="1">
        <v>45633</v>
      </c>
      <c r="AP1541">
        <v>2.7793188258447971E-2</v>
      </c>
      <c r="AU1541" s="1">
        <v>45633</v>
      </c>
      <c r="AV1541">
        <v>2.3938861237923624E-2</v>
      </c>
    </row>
    <row r="1542" spans="5:48" x14ac:dyDescent="0.25">
      <c r="E1542" s="1">
        <v>45634</v>
      </c>
      <c r="F1542">
        <v>0.10595190208752106</v>
      </c>
      <c r="K1542" s="1">
        <v>45634</v>
      </c>
      <c r="L1542">
        <v>0.1490057236964655</v>
      </c>
      <c r="Q1542" s="1">
        <v>45634</v>
      </c>
      <c r="R1542">
        <v>3.2001801158620558E-2</v>
      </c>
      <c r="W1542" s="1">
        <v>45634</v>
      </c>
      <c r="X1542">
        <v>7.0431445046948912E-2</v>
      </c>
      <c r="AC1542" s="1">
        <v>45634</v>
      </c>
      <c r="AD1542">
        <v>5.0081624640514626E-2</v>
      </c>
      <c r="AI1542" s="1">
        <v>45634</v>
      </c>
      <c r="AJ1542">
        <v>5.895420155558008E-2</v>
      </c>
      <c r="AO1542" s="1">
        <v>45634</v>
      </c>
      <c r="AP1542">
        <v>2.7793188258447971E-2</v>
      </c>
      <c r="AU1542" s="1">
        <v>45634</v>
      </c>
      <c r="AV1542">
        <v>2.3938861237923624E-2</v>
      </c>
    </row>
    <row r="1543" spans="5:48" x14ac:dyDescent="0.25">
      <c r="E1543" s="1">
        <v>45635</v>
      </c>
      <c r="F1543">
        <v>0.10623490747339361</v>
      </c>
      <c r="K1543" s="1">
        <v>45635</v>
      </c>
      <c r="L1543">
        <v>0.14784529541872096</v>
      </c>
      <c r="Q1543" s="1">
        <v>45635</v>
      </c>
      <c r="R1543">
        <v>3.1904339573199353E-2</v>
      </c>
      <c r="W1543" s="1">
        <v>45635</v>
      </c>
      <c r="X1543">
        <v>7.0037908671606544E-2</v>
      </c>
      <c r="AC1543" s="1">
        <v>45635</v>
      </c>
      <c r="AD1543">
        <v>4.979782040651639E-2</v>
      </c>
      <c r="AI1543" s="1">
        <v>45635</v>
      </c>
      <c r="AJ1543">
        <v>5.8700026814146683E-2</v>
      </c>
      <c r="AO1543" s="1">
        <v>45635</v>
      </c>
      <c r="AP1543">
        <v>2.7577478689509664E-2</v>
      </c>
      <c r="AU1543" s="1">
        <v>45635</v>
      </c>
      <c r="AV1543">
        <v>2.3776982877626758E-2</v>
      </c>
    </row>
    <row r="1544" spans="5:48" x14ac:dyDescent="0.25">
      <c r="E1544" s="1">
        <v>45636</v>
      </c>
      <c r="F1544">
        <v>0.10646374895520883</v>
      </c>
      <c r="K1544" s="1">
        <v>45636</v>
      </c>
      <c r="L1544">
        <v>0.14788097211810999</v>
      </c>
      <c r="Q1544" s="1">
        <v>45636</v>
      </c>
      <c r="R1544">
        <v>3.1593076398945846E-2</v>
      </c>
      <c r="W1544" s="1">
        <v>45636</v>
      </c>
      <c r="X1544">
        <v>6.9849558401420611E-2</v>
      </c>
      <c r="AC1544" s="1">
        <v>45636</v>
      </c>
      <c r="AD1544">
        <v>4.9582266447042132E-2</v>
      </c>
      <c r="AI1544" s="1">
        <v>45636</v>
      </c>
      <c r="AJ1544">
        <v>5.8803434376349502E-2</v>
      </c>
      <c r="AO1544" s="1">
        <v>45636</v>
      </c>
      <c r="AP1544">
        <v>2.7521645784937567E-2</v>
      </c>
      <c r="AU1544" s="1">
        <v>45636</v>
      </c>
      <c r="AV1544">
        <v>2.3737238181126111E-2</v>
      </c>
    </row>
    <row r="1545" spans="5:48" x14ac:dyDescent="0.25">
      <c r="E1545" s="1">
        <v>45637</v>
      </c>
      <c r="F1545">
        <v>0.10571981085573462</v>
      </c>
      <c r="K1545" s="1">
        <v>45637</v>
      </c>
      <c r="L1545">
        <v>0.14779178497680218</v>
      </c>
      <c r="Q1545" s="1">
        <v>45637</v>
      </c>
      <c r="R1545">
        <v>3.1507077899437491E-2</v>
      </c>
      <c r="W1545" s="1">
        <v>45637</v>
      </c>
      <c r="X1545">
        <v>7.0016180200856301E-2</v>
      </c>
      <c r="AC1545" s="1">
        <v>45637</v>
      </c>
      <c r="AD1545">
        <v>4.965191131274644E-2</v>
      </c>
      <c r="AI1545" s="1">
        <v>45637</v>
      </c>
      <c r="AJ1545">
        <v>5.8617155527470155E-2</v>
      </c>
      <c r="AO1545" s="1">
        <v>45637</v>
      </c>
      <c r="AP1545">
        <v>2.75200835399666E-2</v>
      </c>
      <c r="AU1545" s="1">
        <v>45637</v>
      </c>
      <c r="AV1545">
        <v>2.3543593255602124E-2</v>
      </c>
    </row>
    <row r="1546" spans="5:48" x14ac:dyDescent="0.25">
      <c r="E1546" s="1">
        <v>45638</v>
      </c>
      <c r="F1546">
        <v>0.10589026079760318</v>
      </c>
      <c r="K1546" s="1">
        <v>45638</v>
      </c>
      <c r="L1546">
        <v>0.1464732439062145</v>
      </c>
      <c r="Q1546" s="1">
        <v>45638</v>
      </c>
      <c r="R1546">
        <v>3.2022612591507682E-2</v>
      </c>
      <c r="W1546" s="1">
        <v>45638</v>
      </c>
      <c r="X1546">
        <v>7.0826122578169309E-2</v>
      </c>
      <c r="AC1546" s="1">
        <v>45638</v>
      </c>
      <c r="AD1546">
        <v>5.0094320100025236E-2</v>
      </c>
      <c r="AI1546" s="1">
        <v>45638</v>
      </c>
      <c r="AJ1546">
        <v>5.9487212874309081E-2</v>
      </c>
      <c r="AO1546" s="1">
        <v>45638</v>
      </c>
      <c r="AP1546">
        <v>2.8360880017750924E-2</v>
      </c>
      <c r="AU1546" s="1">
        <v>45638</v>
      </c>
      <c r="AV1546">
        <v>2.327123540308592E-2</v>
      </c>
    </row>
    <row r="1547" spans="5:48" x14ac:dyDescent="0.25">
      <c r="E1547" s="1">
        <v>45639</v>
      </c>
      <c r="F1547">
        <v>0.10556216709149682</v>
      </c>
      <c r="K1547" s="1">
        <v>45639</v>
      </c>
      <c r="L1547">
        <v>0.14604023215906675</v>
      </c>
      <c r="Q1547" s="1">
        <v>45639</v>
      </c>
      <c r="R1547">
        <v>3.2224678562785325E-2</v>
      </c>
      <c r="W1547" s="1">
        <v>45639</v>
      </c>
      <c r="X1547">
        <v>7.1242180215163084E-2</v>
      </c>
      <c r="AC1547" s="1">
        <v>45639</v>
      </c>
      <c r="AD1547">
        <v>5.0320264139935462E-2</v>
      </c>
      <c r="AI1547" s="1">
        <v>45639</v>
      </c>
      <c r="AJ1547">
        <v>5.9651253539017651E-2</v>
      </c>
      <c r="AO1547" s="1">
        <v>45639</v>
      </c>
      <c r="AP1547">
        <v>2.8649183826998416E-2</v>
      </c>
      <c r="AU1547" s="1">
        <v>45639</v>
      </c>
      <c r="AV1547">
        <v>2.2616865172167037E-2</v>
      </c>
    </row>
    <row r="1548" spans="5:48" x14ac:dyDescent="0.25">
      <c r="E1548" s="1">
        <v>45640</v>
      </c>
      <c r="F1548">
        <v>0.10640887380806326</v>
      </c>
      <c r="K1548" s="1">
        <v>45640</v>
      </c>
      <c r="L1548">
        <v>0.14698742278933333</v>
      </c>
      <c r="Q1548" s="1">
        <v>45640</v>
      </c>
      <c r="R1548">
        <v>3.2137278667793014E-2</v>
      </c>
      <c r="W1548" s="1">
        <v>45640</v>
      </c>
      <c r="X1548">
        <v>7.112866971054202E-2</v>
      </c>
      <c r="AC1548" s="1">
        <v>45640</v>
      </c>
      <c r="AD1548">
        <v>5.0431521967365861E-2</v>
      </c>
      <c r="AI1548" s="1">
        <v>45640</v>
      </c>
      <c r="AJ1548">
        <v>5.8774747743665118E-2</v>
      </c>
      <c r="AO1548" s="1">
        <v>45640</v>
      </c>
      <c r="AP1548">
        <v>2.8837894313803018E-2</v>
      </c>
      <c r="AU1548" s="1">
        <v>45640</v>
      </c>
      <c r="AV1548">
        <v>2.2730728124612055E-2</v>
      </c>
    </row>
    <row r="1549" spans="5:48" x14ac:dyDescent="0.25">
      <c r="E1549" s="1">
        <v>45641</v>
      </c>
      <c r="F1549">
        <v>0.10640887380806326</v>
      </c>
      <c r="K1549" s="1">
        <v>45641</v>
      </c>
      <c r="L1549">
        <v>0.14698742278933333</v>
      </c>
      <c r="Q1549" s="1">
        <v>45641</v>
      </c>
      <c r="R1549">
        <v>3.2137278667793014E-2</v>
      </c>
      <c r="W1549" s="1">
        <v>45641</v>
      </c>
      <c r="X1549">
        <v>7.112866971054202E-2</v>
      </c>
      <c r="AC1549" s="1">
        <v>45641</v>
      </c>
      <c r="AD1549">
        <v>5.0431521967365861E-2</v>
      </c>
      <c r="AI1549" s="1">
        <v>45641</v>
      </c>
      <c r="AJ1549">
        <v>5.8774747743665118E-2</v>
      </c>
      <c r="AO1549" s="1">
        <v>45641</v>
      </c>
      <c r="AP1549">
        <v>2.8837894313803018E-2</v>
      </c>
      <c r="AU1549" s="1">
        <v>45641</v>
      </c>
      <c r="AV1549">
        <v>2.2730728124612055E-2</v>
      </c>
    </row>
    <row r="1550" spans="5:48" x14ac:dyDescent="0.25">
      <c r="E1550" s="1">
        <v>45642</v>
      </c>
      <c r="F1550">
        <v>0.10569921668521479</v>
      </c>
      <c r="K1550" s="1">
        <v>45642</v>
      </c>
      <c r="L1550">
        <v>0.14613650422487326</v>
      </c>
      <c r="Q1550" s="1">
        <v>45642</v>
      </c>
      <c r="R1550">
        <v>3.2068062743872555E-2</v>
      </c>
      <c r="W1550" s="1">
        <v>45642</v>
      </c>
      <c r="X1550">
        <v>7.0654342175489285E-2</v>
      </c>
      <c r="AC1550" s="1">
        <v>45642</v>
      </c>
      <c r="AD1550">
        <v>5.0085930029388215E-2</v>
      </c>
      <c r="AI1550" s="1">
        <v>45642</v>
      </c>
      <c r="AJ1550">
        <v>5.834724245095288E-2</v>
      </c>
      <c r="AO1550" s="1">
        <v>45642</v>
      </c>
      <c r="AP1550">
        <v>2.8623745449398292E-2</v>
      </c>
      <c r="AU1550" s="1">
        <v>45642</v>
      </c>
      <c r="AV1550">
        <v>2.261527361289362E-2</v>
      </c>
    </row>
    <row r="1551" spans="5:48" x14ac:dyDescent="0.25">
      <c r="E1551" s="1">
        <v>45643</v>
      </c>
      <c r="F1551">
        <v>0.10616621879745286</v>
      </c>
      <c r="K1551" s="1">
        <v>45643</v>
      </c>
      <c r="L1551">
        <v>0.14560001275586273</v>
      </c>
      <c r="Q1551" s="1">
        <v>45643</v>
      </c>
      <c r="R1551">
        <v>3.2393528354605843E-2</v>
      </c>
      <c r="W1551" s="1">
        <v>45643</v>
      </c>
      <c r="X1551">
        <v>7.0654474056055655E-2</v>
      </c>
      <c r="AC1551" s="1">
        <v>45643</v>
      </c>
      <c r="AD1551">
        <v>5.0087073088487012E-2</v>
      </c>
      <c r="AI1551" s="1">
        <v>45643</v>
      </c>
      <c r="AJ1551">
        <v>5.8351237189425552E-2</v>
      </c>
      <c r="AO1551" s="1">
        <v>45643</v>
      </c>
      <c r="AP1551">
        <v>2.8501469550549028E-2</v>
      </c>
      <c r="AU1551" s="1">
        <v>45643</v>
      </c>
      <c r="AV1551">
        <v>2.2918840969885966E-2</v>
      </c>
    </row>
    <row r="1552" spans="5:48" x14ac:dyDescent="0.25">
      <c r="E1552" s="1">
        <v>45644</v>
      </c>
      <c r="F1552">
        <v>0.12215070559325014</v>
      </c>
      <c r="K1552" s="1">
        <v>45644</v>
      </c>
      <c r="L1552">
        <v>0.14525257369288841</v>
      </c>
      <c r="Q1552" s="1">
        <v>45644</v>
      </c>
      <c r="R1552">
        <v>3.8311854668080625E-2</v>
      </c>
      <c r="W1552" s="1">
        <v>45644</v>
      </c>
      <c r="X1552">
        <v>7.4137645464201207E-2</v>
      </c>
      <c r="AC1552" s="1">
        <v>45644</v>
      </c>
      <c r="AD1552">
        <v>5.3684491042709753E-2</v>
      </c>
      <c r="AI1552" s="1">
        <v>45644</v>
      </c>
      <c r="AJ1552">
        <v>6.507579782492956E-2</v>
      </c>
      <c r="AO1552" s="1">
        <v>45644</v>
      </c>
      <c r="AP1552">
        <v>2.8354253194102202E-2</v>
      </c>
      <c r="AU1552" s="1">
        <v>45644</v>
      </c>
      <c r="AV1552">
        <v>2.2818925919686407E-2</v>
      </c>
    </row>
    <row r="1553" spans="5:48" x14ac:dyDescent="0.25">
      <c r="E1553" s="1">
        <v>45645</v>
      </c>
      <c r="F1553">
        <v>0.11770032063122776</v>
      </c>
      <c r="K1553" s="1">
        <v>45645</v>
      </c>
      <c r="L1553">
        <v>0.1420290739781824</v>
      </c>
      <c r="Q1553" s="1">
        <v>45645</v>
      </c>
      <c r="R1553">
        <v>3.7864591187904091E-2</v>
      </c>
      <c r="W1553" s="1">
        <v>45645</v>
      </c>
      <c r="X1553">
        <v>7.467349951655719E-2</v>
      </c>
      <c r="AC1553" s="1">
        <v>45645</v>
      </c>
      <c r="AD1553">
        <v>5.3810807831918099E-2</v>
      </c>
      <c r="AI1553" s="1">
        <v>45645</v>
      </c>
      <c r="AJ1553">
        <v>6.4816892910389057E-2</v>
      </c>
      <c r="AO1553" s="1">
        <v>45645</v>
      </c>
      <c r="AP1553">
        <v>2.8950542818018957E-2</v>
      </c>
      <c r="AU1553" s="1">
        <v>45645</v>
      </c>
      <c r="AV1553">
        <v>2.1024460023534534E-2</v>
      </c>
    </row>
    <row r="1554" spans="5:48" x14ac:dyDescent="0.25">
      <c r="E1554" s="1">
        <v>45646</v>
      </c>
      <c r="F1554">
        <v>0.11938181182903876</v>
      </c>
      <c r="K1554" s="1">
        <v>45646</v>
      </c>
      <c r="L1554">
        <v>0.1392401311316076</v>
      </c>
      <c r="Q1554" s="1">
        <v>45646</v>
      </c>
      <c r="R1554">
        <v>3.9842351918685986E-2</v>
      </c>
      <c r="W1554" s="1">
        <v>45646</v>
      </c>
      <c r="X1554">
        <v>7.5182928915821817E-2</v>
      </c>
      <c r="AC1554" s="1">
        <v>45646</v>
      </c>
      <c r="AD1554">
        <v>5.4414089121546612E-2</v>
      </c>
      <c r="AI1554" s="1">
        <v>45646</v>
      </c>
      <c r="AJ1554">
        <v>6.6437621808542985E-2</v>
      </c>
      <c r="AO1554" s="1">
        <v>45646</v>
      </c>
      <c r="AP1554">
        <v>2.8985552701782002E-2</v>
      </c>
      <c r="AU1554" s="1">
        <v>45646</v>
      </c>
      <c r="AV1554">
        <v>2.1457708758293909E-2</v>
      </c>
    </row>
    <row r="1555" spans="5:48" x14ac:dyDescent="0.25">
      <c r="E1555" s="1">
        <v>45647</v>
      </c>
      <c r="F1555">
        <v>0.12026298516124109</v>
      </c>
      <c r="K1555" s="1">
        <v>45647</v>
      </c>
      <c r="L1555">
        <v>0.14021299648784158</v>
      </c>
      <c r="Q1555" s="1">
        <v>45647</v>
      </c>
      <c r="R1555">
        <v>3.9986423535734339E-2</v>
      </c>
      <c r="W1555" s="1">
        <v>45647</v>
      </c>
      <c r="X1555">
        <v>7.577242908050924E-2</v>
      </c>
      <c r="AC1555" s="1">
        <v>45647</v>
      </c>
      <c r="AD1555">
        <v>5.4841751751985864E-2</v>
      </c>
      <c r="AI1555" s="1">
        <v>45647</v>
      </c>
      <c r="AJ1555">
        <v>6.6779863530435205E-2</v>
      </c>
      <c r="AO1555" s="1">
        <v>45647</v>
      </c>
      <c r="AP1555">
        <v>2.8794909813686483E-2</v>
      </c>
      <c r="AU1555" s="1">
        <v>45647</v>
      </c>
      <c r="AV1555">
        <v>2.1544580347264922E-2</v>
      </c>
    </row>
    <row r="1556" spans="5:48" x14ac:dyDescent="0.25">
      <c r="E1556" s="1">
        <v>45648</v>
      </c>
      <c r="F1556">
        <v>0.12026298516124109</v>
      </c>
      <c r="K1556" s="1">
        <v>45648</v>
      </c>
      <c r="L1556">
        <v>0.14021299648784158</v>
      </c>
      <c r="Q1556" s="1">
        <v>45648</v>
      </c>
      <c r="R1556">
        <v>3.9986423535734339E-2</v>
      </c>
      <c r="W1556" s="1">
        <v>45648</v>
      </c>
      <c r="X1556">
        <v>7.577242908050924E-2</v>
      </c>
      <c r="AC1556" s="1">
        <v>45648</v>
      </c>
      <c r="AD1556">
        <v>5.4841751751985864E-2</v>
      </c>
      <c r="AI1556" s="1">
        <v>45648</v>
      </c>
      <c r="AJ1556">
        <v>6.6779863530435205E-2</v>
      </c>
      <c r="AO1556" s="1">
        <v>45648</v>
      </c>
      <c r="AP1556">
        <v>2.8794909813686483E-2</v>
      </c>
      <c r="AU1556" s="1">
        <v>45648</v>
      </c>
      <c r="AV1556">
        <v>2.1544580347264922E-2</v>
      </c>
    </row>
    <row r="1557" spans="5:48" x14ac:dyDescent="0.25">
      <c r="E1557" s="1">
        <v>45649</v>
      </c>
      <c r="F1557">
        <v>0.12004121756843936</v>
      </c>
      <c r="K1557" s="1">
        <v>45649</v>
      </c>
      <c r="L1557">
        <v>0.13916633795903324</v>
      </c>
      <c r="Q1557" s="1">
        <v>45649</v>
      </c>
      <c r="R1557">
        <v>4.0022928453790768E-2</v>
      </c>
      <c r="W1557" s="1">
        <v>45649</v>
      </c>
      <c r="X1557">
        <v>7.5298286411010565E-2</v>
      </c>
      <c r="AC1557" s="1">
        <v>45649</v>
      </c>
      <c r="AD1557">
        <v>5.4554532127752242E-2</v>
      </c>
      <c r="AI1557" s="1">
        <v>45649</v>
      </c>
      <c r="AJ1557">
        <v>6.6392964902370982E-2</v>
      </c>
      <c r="AO1557" s="1">
        <v>45649</v>
      </c>
      <c r="AP1557">
        <v>2.8570517378453196E-2</v>
      </c>
      <c r="AU1557" s="1">
        <v>45649</v>
      </c>
      <c r="AV1557">
        <v>2.1377241714555378E-2</v>
      </c>
    </row>
    <row r="1558" spans="5:48" x14ac:dyDescent="0.25">
      <c r="E1558" s="1">
        <v>45650</v>
      </c>
      <c r="F1558">
        <v>0.12172063461191771</v>
      </c>
      <c r="K1558" s="1">
        <v>45650</v>
      </c>
      <c r="L1558">
        <v>0.13734297962326966</v>
      </c>
      <c r="Q1558" s="1">
        <v>45650</v>
      </c>
      <c r="R1558">
        <v>4.0530340218277235E-2</v>
      </c>
      <c r="W1558" s="1">
        <v>45650</v>
      </c>
      <c r="X1558">
        <v>7.5529784896132351E-2</v>
      </c>
      <c r="AC1558" s="1">
        <v>45650</v>
      </c>
      <c r="AD1558">
        <v>5.4588066474918484E-2</v>
      </c>
      <c r="AI1558" s="1">
        <v>45650</v>
      </c>
      <c r="AJ1558">
        <v>6.7014572578911705E-2</v>
      </c>
      <c r="AO1558" s="1">
        <v>45650</v>
      </c>
      <c r="AP1558">
        <v>2.8778285230346187E-2</v>
      </c>
      <c r="AU1558" s="1">
        <v>45650</v>
      </c>
      <c r="AV1558">
        <v>2.1383392516560237E-2</v>
      </c>
    </row>
    <row r="1559" spans="5:48" x14ac:dyDescent="0.25">
      <c r="E1559" s="1">
        <v>45651</v>
      </c>
      <c r="F1559">
        <v>0.1225710210292113</v>
      </c>
      <c r="K1559" s="1">
        <v>45651</v>
      </c>
      <c r="L1559">
        <v>0.1381796356999424</v>
      </c>
      <c r="Q1559" s="1">
        <v>45651</v>
      </c>
      <c r="R1559">
        <v>4.0790418707941374E-2</v>
      </c>
      <c r="W1559" s="1">
        <v>45651</v>
      </c>
      <c r="X1559">
        <v>7.5394132799524449E-2</v>
      </c>
      <c r="AC1559" s="1">
        <v>45651</v>
      </c>
      <c r="AD1559">
        <v>5.466522648885052E-2</v>
      </c>
      <c r="AI1559" s="1">
        <v>45651</v>
      </c>
      <c r="AJ1559">
        <v>6.7336830969098774E-2</v>
      </c>
      <c r="AO1559" s="1">
        <v>45651</v>
      </c>
      <c r="AP1559">
        <v>2.8548252611141921E-2</v>
      </c>
      <c r="AU1559" s="1">
        <v>45651</v>
      </c>
      <c r="AV1559">
        <v>2.1476637967496732E-2</v>
      </c>
    </row>
    <row r="1560" spans="5:48" x14ac:dyDescent="0.25">
      <c r="E1560" s="1">
        <v>45652</v>
      </c>
      <c r="F1560">
        <v>0.12242643104597367</v>
      </c>
      <c r="K1560" s="1">
        <v>45652</v>
      </c>
      <c r="L1560">
        <v>0.13075463831723103</v>
      </c>
      <c r="Q1560" s="1">
        <v>45652</v>
      </c>
      <c r="R1560">
        <v>4.0977291073019173E-2</v>
      </c>
      <c r="W1560" s="1">
        <v>45652</v>
      </c>
      <c r="X1560">
        <v>7.5447606512025825E-2</v>
      </c>
      <c r="AC1560" s="1">
        <v>45652</v>
      </c>
      <c r="AD1560">
        <v>5.4751180230156994E-2</v>
      </c>
      <c r="AI1560" s="1">
        <v>45652</v>
      </c>
      <c r="AJ1560">
        <v>6.7262313079079719E-2</v>
      </c>
      <c r="AO1560" s="1">
        <v>45652</v>
      </c>
      <c r="AP1560">
        <v>2.8651749297699546E-2</v>
      </c>
      <c r="AU1560" s="1">
        <v>45652</v>
      </c>
      <c r="AV1560">
        <v>2.123582852559459E-2</v>
      </c>
    </row>
    <row r="1561" spans="5:48" x14ac:dyDescent="0.25">
      <c r="E1561" s="1">
        <v>45653</v>
      </c>
      <c r="F1561">
        <v>0.12465051502483747</v>
      </c>
      <c r="K1561" s="1">
        <v>45653</v>
      </c>
      <c r="L1561">
        <v>0.13113813636710892</v>
      </c>
      <c r="Q1561" s="1">
        <v>45653</v>
      </c>
      <c r="R1561">
        <v>4.1249707579059061E-2</v>
      </c>
      <c r="W1561" s="1">
        <v>45653</v>
      </c>
      <c r="X1561">
        <v>7.5206442788904385E-2</v>
      </c>
      <c r="AC1561" s="1">
        <v>45653</v>
      </c>
      <c r="AD1561">
        <v>5.4263855166098295E-2</v>
      </c>
      <c r="AI1561" s="1">
        <v>45653</v>
      </c>
      <c r="AJ1561">
        <v>6.7480988695514985E-2</v>
      </c>
      <c r="AO1561" s="1">
        <v>45653</v>
      </c>
      <c r="AP1561">
        <v>2.8644568678911308E-2</v>
      </c>
      <c r="AU1561" s="1">
        <v>45653</v>
      </c>
      <c r="AV1561">
        <v>2.1376679650913274E-2</v>
      </c>
    </row>
    <row r="1562" spans="5:48" x14ac:dyDescent="0.25">
      <c r="E1562" s="1">
        <v>45654</v>
      </c>
      <c r="F1562">
        <v>0.12544991134467023</v>
      </c>
      <c r="K1562" s="1">
        <v>45654</v>
      </c>
      <c r="L1562">
        <v>0.12959156692905666</v>
      </c>
      <c r="Q1562" s="1">
        <v>45654</v>
      </c>
      <c r="R1562">
        <v>4.1561720527357258E-2</v>
      </c>
      <c r="W1562" s="1">
        <v>45654</v>
      </c>
      <c r="X1562">
        <v>7.5735055959031267E-2</v>
      </c>
      <c r="AC1562" s="1">
        <v>45654</v>
      </c>
      <c r="AD1562">
        <v>5.4570083250293534E-2</v>
      </c>
      <c r="AI1562" s="1">
        <v>45654</v>
      </c>
      <c r="AJ1562">
        <v>6.7890815919371031E-2</v>
      </c>
      <c r="AO1562" s="1">
        <v>45654</v>
      </c>
      <c r="AP1562">
        <v>2.8873402325660606E-2</v>
      </c>
      <c r="AU1562" s="1">
        <v>45654</v>
      </c>
      <c r="AV1562">
        <v>2.1212753949875925E-2</v>
      </c>
    </row>
    <row r="1563" spans="5:48" x14ac:dyDescent="0.25">
      <c r="E1563" s="1">
        <v>45655</v>
      </c>
      <c r="F1563">
        <v>0.12544991134467023</v>
      </c>
      <c r="K1563" s="1">
        <v>45655</v>
      </c>
      <c r="L1563">
        <v>0.12959156692905666</v>
      </c>
      <c r="Q1563" s="1">
        <v>45655</v>
      </c>
      <c r="R1563">
        <v>4.1561720527357258E-2</v>
      </c>
      <c r="W1563" s="1">
        <v>45655</v>
      </c>
      <c r="X1563">
        <v>7.5735055959031267E-2</v>
      </c>
      <c r="AC1563" s="1">
        <v>45655</v>
      </c>
      <c r="AD1563">
        <v>5.4570083250293534E-2</v>
      </c>
      <c r="AI1563" s="1">
        <v>45655</v>
      </c>
      <c r="AJ1563">
        <v>6.7890815919371031E-2</v>
      </c>
      <c r="AO1563" s="1">
        <v>45655</v>
      </c>
      <c r="AP1563">
        <v>2.8873402325660606E-2</v>
      </c>
      <c r="AU1563" s="1">
        <v>45655</v>
      </c>
      <c r="AV1563">
        <v>2.1212753949875925E-2</v>
      </c>
    </row>
    <row r="1564" spans="5:48" x14ac:dyDescent="0.25">
      <c r="E1564" s="1">
        <v>45656</v>
      </c>
      <c r="F1564">
        <v>0.12648696150386779</v>
      </c>
      <c r="K1564" s="1">
        <v>45656</v>
      </c>
      <c r="L1564">
        <v>0.1290649931292791</v>
      </c>
      <c r="Q1564" s="1">
        <v>45656</v>
      </c>
      <c r="R1564">
        <v>4.1325090964283592E-2</v>
      </c>
      <c r="W1564" s="1">
        <v>45656</v>
      </c>
      <c r="X1564">
        <v>7.5784965957578249E-2</v>
      </c>
      <c r="AC1564" s="1">
        <v>45656</v>
      </c>
      <c r="AD1564">
        <v>5.477891256038956E-2</v>
      </c>
      <c r="AI1564" s="1">
        <v>45656</v>
      </c>
      <c r="AJ1564">
        <v>6.7498163397314528E-2</v>
      </c>
      <c r="AO1564" s="1">
        <v>45656</v>
      </c>
      <c r="AP1564">
        <v>2.8704554637298263E-2</v>
      </c>
      <c r="AU1564" s="1">
        <v>45656</v>
      </c>
      <c r="AV1564">
        <v>2.114839897484324E-2</v>
      </c>
    </row>
    <row r="1565" spans="5:48" x14ac:dyDescent="0.25">
      <c r="E1565" s="1">
        <v>45657</v>
      </c>
      <c r="F1565">
        <v>0.12582086700433934</v>
      </c>
      <c r="K1565" s="1">
        <v>45657</v>
      </c>
      <c r="L1565">
        <v>0.12855551764269479</v>
      </c>
      <c r="Q1565" s="1">
        <v>45657</v>
      </c>
      <c r="R1565">
        <v>4.0996430457161975E-2</v>
      </c>
      <c r="W1565" s="1">
        <v>45657</v>
      </c>
      <c r="X1565">
        <v>7.5276709430930441E-2</v>
      </c>
      <c r="AC1565" s="1">
        <v>45657</v>
      </c>
      <c r="AD1565">
        <v>5.4434041161615765E-2</v>
      </c>
      <c r="AI1565" s="1">
        <v>45657</v>
      </c>
      <c r="AJ1565">
        <v>6.7024978751000247E-2</v>
      </c>
      <c r="AO1565" s="1">
        <v>45657</v>
      </c>
      <c r="AP1565">
        <v>2.8476864620649679E-2</v>
      </c>
      <c r="AU1565" s="1">
        <v>45657</v>
      </c>
      <c r="AV1565">
        <v>2.1128629233908753E-2</v>
      </c>
    </row>
    <row r="1566" spans="5:48" x14ac:dyDescent="0.25">
      <c r="E1566" s="1">
        <v>45658</v>
      </c>
      <c r="F1566">
        <v>0.12529193806970362</v>
      </c>
      <c r="K1566" s="1">
        <v>45658</v>
      </c>
      <c r="L1566">
        <v>0.12828593621350562</v>
      </c>
      <c r="Q1566" s="1">
        <v>45658</v>
      </c>
      <c r="R1566">
        <v>4.1314213116584321E-2</v>
      </c>
      <c r="W1566" s="1">
        <v>45658</v>
      </c>
      <c r="X1566">
        <v>7.5074928630973689E-2</v>
      </c>
      <c r="AC1566" s="1">
        <v>45658</v>
      </c>
      <c r="AD1566">
        <v>5.4200848557040535E-2</v>
      </c>
      <c r="AI1566" s="1">
        <v>45658</v>
      </c>
      <c r="AJ1566">
        <v>6.7233283209318637E-2</v>
      </c>
      <c r="AO1566" s="1">
        <v>45658</v>
      </c>
      <c r="AP1566">
        <v>2.8072476209422499E-2</v>
      </c>
      <c r="AU1566" s="1">
        <v>45658</v>
      </c>
      <c r="AV1566">
        <v>2.1203722828485927E-2</v>
      </c>
    </row>
    <row r="1567" spans="5:48" x14ac:dyDescent="0.25">
      <c r="E1567" s="1">
        <v>45659</v>
      </c>
      <c r="F1567">
        <v>0.12541035899959274</v>
      </c>
      <c r="K1567" s="1">
        <v>45659</v>
      </c>
      <c r="L1567">
        <v>0.128634179799551</v>
      </c>
      <c r="Q1567" s="1">
        <v>45659</v>
      </c>
      <c r="R1567">
        <v>4.1597006080949864E-2</v>
      </c>
      <c r="W1567" s="1">
        <v>45659</v>
      </c>
      <c r="X1567">
        <v>7.5031106385861329E-2</v>
      </c>
      <c r="AC1567" s="1">
        <v>45659</v>
      </c>
      <c r="AD1567">
        <v>5.4201527779432608E-2</v>
      </c>
      <c r="AI1567" s="1">
        <v>45659</v>
      </c>
      <c r="AJ1567">
        <v>6.7576744351398418E-2</v>
      </c>
      <c r="AO1567" s="1">
        <v>45659</v>
      </c>
      <c r="AP1567">
        <v>2.7929088929995096E-2</v>
      </c>
      <c r="AU1567" s="1">
        <v>45659</v>
      </c>
      <c r="AV1567">
        <v>2.1304175652493845E-2</v>
      </c>
    </row>
    <row r="1568" spans="5:48" x14ac:dyDescent="0.25">
      <c r="E1568" s="1">
        <v>45660</v>
      </c>
      <c r="F1568">
        <v>0.12765487149140306</v>
      </c>
      <c r="K1568" s="1">
        <v>45660</v>
      </c>
      <c r="L1568">
        <v>0.12891118474598406</v>
      </c>
      <c r="Q1568" s="1">
        <v>45660</v>
      </c>
      <c r="R1568">
        <v>4.1410343243814637E-2</v>
      </c>
      <c r="W1568" s="1">
        <v>45660</v>
      </c>
      <c r="X1568">
        <v>7.4188172530365706E-2</v>
      </c>
      <c r="AC1568" s="1">
        <v>45660</v>
      </c>
      <c r="AD1568">
        <v>5.3682269997109046E-2</v>
      </c>
      <c r="AI1568" s="1">
        <v>45660</v>
      </c>
      <c r="AJ1568">
        <v>6.7276210663266792E-2</v>
      </c>
      <c r="AO1568" s="1">
        <v>45660</v>
      </c>
      <c r="AP1568">
        <v>2.8751926885223048E-2</v>
      </c>
      <c r="AU1568" s="1">
        <v>45660</v>
      </c>
      <c r="AV1568">
        <v>2.1418294701241812E-2</v>
      </c>
    </row>
    <row r="1569" spans="5:48" x14ac:dyDescent="0.25">
      <c r="E1569" s="1">
        <v>45661</v>
      </c>
      <c r="F1569">
        <v>0.12755451283731389</v>
      </c>
      <c r="K1569" s="1">
        <v>45661</v>
      </c>
      <c r="L1569">
        <v>0.12919391309126307</v>
      </c>
      <c r="Q1569" s="1">
        <v>45661</v>
      </c>
      <c r="R1569">
        <v>4.1673405755450602E-2</v>
      </c>
      <c r="W1569" s="1">
        <v>45661</v>
      </c>
      <c r="X1569">
        <v>7.413983797204686E-2</v>
      </c>
      <c r="AC1569" s="1">
        <v>45661</v>
      </c>
      <c r="AD1569">
        <v>5.2901044431814481E-2</v>
      </c>
      <c r="AI1569" s="1">
        <v>45661</v>
      </c>
      <c r="AJ1569">
        <v>6.7454902215593179E-2</v>
      </c>
      <c r="AO1569" s="1">
        <v>45661</v>
      </c>
      <c r="AP1569">
        <v>2.8576485802501651E-2</v>
      </c>
      <c r="AU1569" s="1">
        <v>45661</v>
      </c>
      <c r="AV1569">
        <v>2.1589694614529989E-2</v>
      </c>
    </row>
    <row r="1570" spans="5:48" x14ac:dyDescent="0.25">
      <c r="E1570" s="1">
        <v>45662</v>
      </c>
      <c r="F1570">
        <v>0.12688017569349455</v>
      </c>
      <c r="K1570" s="1">
        <v>45662</v>
      </c>
      <c r="L1570">
        <v>0.13010281345771937</v>
      </c>
      <c r="Q1570" s="1">
        <v>45662</v>
      </c>
      <c r="R1570">
        <v>4.1032083653366275E-2</v>
      </c>
      <c r="W1570" s="1">
        <v>45662</v>
      </c>
      <c r="X1570">
        <v>7.4157561337148722E-2</v>
      </c>
      <c r="AC1570" s="1">
        <v>45662</v>
      </c>
      <c r="AD1570">
        <v>5.2873453140900209E-2</v>
      </c>
      <c r="AI1570" s="1">
        <v>45662</v>
      </c>
      <c r="AJ1570">
        <v>6.7436806665531687E-2</v>
      </c>
      <c r="AO1570" s="1">
        <v>45662</v>
      </c>
      <c r="AP1570">
        <v>2.8750945562845548E-2</v>
      </c>
      <c r="AU1570" s="1">
        <v>45662</v>
      </c>
      <c r="AV1570">
        <v>2.1737382803970709E-2</v>
      </c>
    </row>
    <row r="1571" spans="5:48" x14ac:dyDescent="0.25">
      <c r="E1571" s="1">
        <v>45663</v>
      </c>
      <c r="F1571">
        <v>0.12621348092579271</v>
      </c>
      <c r="K1571" s="1">
        <v>45663</v>
      </c>
      <c r="L1571">
        <v>0.13771563756651806</v>
      </c>
      <c r="Q1571" s="1">
        <v>45663</v>
      </c>
      <c r="R1571">
        <v>4.0820447034690066E-2</v>
      </c>
      <c r="W1571" s="1">
        <v>45663</v>
      </c>
      <c r="X1571">
        <v>7.3664605932863517E-2</v>
      </c>
      <c r="AC1571" s="1">
        <v>45663</v>
      </c>
      <c r="AD1571">
        <v>5.2451885116627385E-2</v>
      </c>
      <c r="AI1571" s="1">
        <v>45663</v>
      </c>
      <c r="AJ1571">
        <v>6.6893998770924681E-2</v>
      </c>
      <c r="AO1571" s="1">
        <v>45663</v>
      </c>
      <c r="AP1571">
        <v>2.8539908727463023E-2</v>
      </c>
      <c r="AU1571" s="1">
        <v>45663</v>
      </c>
      <c r="AV1571">
        <v>2.1657939957245777E-2</v>
      </c>
    </row>
    <row r="1572" spans="5:48" x14ac:dyDescent="0.25">
      <c r="E1572" s="1">
        <v>45664</v>
      </c>
      <c r="F1572">
        <v>0.12745204529284282</v>
      </c>
      <c r="K1572" s="1">
        <v>45664</v>
      </c>
      <c r="L1572">
        <v>0.13695030555673501</v>
      </c>
      <c r="Q1572" s="1">
        <v>45664</v>
      </c>
      <c r="R1572">
        <v>4.1089019942309291E-2</v>
      </c>
      <c r="W1572" s="1">
        <v>45664</v>
      </c>
      <c r="X1572">
        <v>7.3527761610630529E-2</v>
      </c>
      <c r="AC1572" s="1">
        <v>45664</v>
      </c>
      <c r="AD1572">
        <v>5.2390968233121026E-2</v>
      </c>
      <c r="AI1572" s="1">
        <v>45664</v>
      </c>
      <c r="AJ1572">
        <v>6.6796031785298735E-2</v>
      </c>
      <c r="AO1572" s="1">
        <v>45664</v>
      </c>
      <c r="AP1572">
        <v>2.8321550130968053E-2</v>
      </c>
      <c r="AU1572" s="1">
        <v>45664</v>
      </c>
      <c r="AV1572">
        <v>2.1558944686034646E-2</v>
      </c>
    </row>
    <row r="1573" spans="5:48" x14ac:dyDescent="0.25">
      <c r="E1573" s="1">
        <v>45665</v>
      </c>
      <c r="F1573">
        <v>0.12614231159920455</v>
      </c>
      <c r="K1573" s="1">
        <v>45665</v>
      </c>
      <c r="L1573">
        <v>0.13687034488995153</v>
      </c>
      <c r="Q1573" s="1">
        <v>45665</v>
      </c>
      <c r="R1573">
        <v>4.0900028624289479E-2</v>
      </c>
      <c r="W1573" s="1">
        <v>45665</v>
      </c>
      <c r="X1573">
        <v>7.3478465960040873E-2</v>
      </c>
      <c r="AC1573" s="1">
        <v>45665</v>
      </c>
      <c r="AD1573">
        <v>5.2275607944989734E-2</v>
      </c>
      <c r="AI1573" s="1">
        <v>45665</v>
      </c>
      <c r="AJ1573">
        <v>6.6721424668262377E-2</v>
      </c>
      <c r="AO1573" s="1">
        <v>45665</v>
      </c>
      <c r="AP1573">
        <v>2.8372069660837846E-2</v>
      </c>
      <c r="AU1573" s="1">
        <v>45665</v>
      </c>
      <c r="AV1573">
        <v>2.2036329287882288E-2</v>
      </c>
    </row>
    <row r="1574" spans="5:48" x14ac:dyDescent="0.25">
      <c r="E1574" s="1">
        <v>45666</v>
      </c>
      <c r="F1574">
        <v>0.12644969308309173</v>
      </c>
      <c r="K1574" s="1">
        <v>45666</v>
      </c>
      <c r="L1574">
        <v>0.13647885600818102</v>
      </c>
      <c r="Q1574" s="1">
        <v>45666</v>
      </c>
      <c r="R1574">
        <v>4.1204153683336575E-2</v>
      </c>
      <c r="W1574" s="1">
        <v>45666</v>
      </c>
      <c r="X1574">
        <v>7.4022440853289226E-2</v>
      </c>
      <c r="AC1574" s="1">
        <v>45666</v>
      </c>
      <c r="AD1574">
        <v>5.2532064759525744E-2</v>
      </c>
      <c r="AI1574" s="1">
        <v>45666</v>
      </c>
      <c r="AJ1574">
        <v>6.720713746572568E-2</v>
      </c>
      <c r="AO1574" s="1">
        <v>45666</v>
      </c>
      <c r="AP1574">
        <v>2.8426430596206441E-2</v>
      </c>
      <c r="AU1574" s="1">
        <v>45666</v>
      </c>
      <c r="AV1574">
        <v>2.1976794937887265E-2</v>
      </c>
    </row>
    <row r="1575" spans="5:48" x14ac:dyDescent="0.25">
      <c r="E1575" s="1">
        <v>45667</v>
      </c>
      <c r="F1575">
        <v>0.13028106522450794</v>
      </c>
      <c r="K1575" s="1">
        <v>45667</v>
      </c>
      <c r="L1575">
        <v>0.13729997279577424</v>
      </c>
      <c r="Q1575" s="1">
        <v>45667</v>
      </c>
      <c r="R1575">
        <v>4.2572566934512411E-2</v>
      </c>
      <c r="W1575" s="1">
        <v>45667</v>
      </c>
      <c r="X1575">
        <v>7.4756202707589925E-2</v>
      </c>
      <c r="AC1575" s="1">
        <v>45667</v>
      </c>
      <c r="AD1575">
        <v>5.3693450276478198E-2</v>
      </c>
      <c r="AI1575" s="1">
        <v>45667</v>
      </c>
      <c r="AJ1575">
        <v>6.7950556084559563E-2</v>
      </c>
      <c r="AO1575" s="1">
        <v>45667</v>
      </c>
      <c r="AP1575">
        <v>2.8511577416876498E-2</v>
      </c>
      <c r="AU1575" s="1">
        <v>45667</v>
      </c>
      <c r="AV1575">
        <v>2.1679583643493636E-2</v>
      </c>
    </row>
    <row r="1576" spans="5:48" x14ac:dyDescent="0.25">
      <c r="E1576" s="1">
        <v>45668</v>
      </c>
      <c r="F1576">
        <v>0.13080576576382447</v>
      </c>
      <c r="K1576" s="1">
        <v>45668</v>
      </c>
      <c r="L1576">
        <v>0.13775252382992062</v>
      </c>
      <c r="Q1576" s="1">
        <v>45668</v>
      </c>
      <c r="R1576">
        <v>4.2595066924127949E-2</v>
      </c>
      <c r="W1576" s="1">
        <v>45668</v>
      </c>
      <c r="X1576">
        <v>7.5370928965701717E-2</v>
      </c>
      <c r="AC1576" s="1">
        <v>45668</v>
      </c>
      <c r="AD1576">
        <v>5.4106616816583041E-2</v>
      </c>
      <c r="AI1576" s="1">
        <v>45668</v>
      </c>
      <c r="AJ1576">
        <v>6.8435134252009408E-2</v>
      </c>
      <c r="AO1576" s="1">
        <v>45668</v>
      </c>
      <c r="AP1576">
        <v>2.8706747004539686E-2</v>
      </c>
      <c r="AU1576" s="1">
        <v>45668</v>
      </c>
      <c r="AV1576">
        <v>2.1856157849869644E-2</v>
      </c>
    </row>
    <row r="1577" spans="5:48" x14ac:dyDescent="0.25">
      <c r="E1577" s="1">
        <v>45669</v>
      </c>
      <c r="F1577">
        <v>0.13095822077506677</v>
      </c>
      <c r="K1577" s="1">
        <v>45669</v>
      </c>
      <c r="L1577">
        <v>0.1380530701049387</v>
      </c>
      <c r="Q1577" s="1">
        <v>45669</v>
      </c>
      <c r="R1577">
        <v>4.2943211322934882E-2</v>
      </c>
      <c r="W1577" s="1">
        <v>45669</v>
      </c>
      <c r="X1577">
        <v>7.59919483269339E-2</v>
      </c>
      <c r="AC1577" s="1">
        <v>45669</v>
      </c>
      <c r="AD1577">
        <v>5.4563008962690257E-2</v>
      </c>
      <c r="AI1577" s="1">
        <v>45669</v>
      </c>
      <c r="AJ1577">
        <v>6.8834190082609187E-2</v>
      </c>
      <c r="AO1577" s="1">
        <v>45669</v>
      </c>
      <c r="AP1577">
        <v>2.8914484129861584E-2</v>
      </c>
      <c r="AU1577" s="1">
        <v>45669</v>
      </c>
      <c r="AV1577">
        <v>2.1963112531906692E-2</v>
      </c>
    </row>
    <row r="1578" spans="5:48" x14ac:dyDescent="0.25">
      <c r="E1578" s="1">
        <v>45670</v>
      </c>
      <c r="F1578">
        <v>0.12990227358583414</v>
      </c>
      <c r="K1578" s="1">
        <v>45670</v>
      </c>
      <c r="L1578">
        <v>0.13722083063720045</v>
      </c>
      <c r="Q1578" s="1">
        <v>45670</v>
      </c>
      <c r="R1578">
        <v>4.2587553566600315E-2</v>
      </c>
      <c r="W1578" s="1">
        <v>45670</v>
      </c>
      <c r="X1578">
        <v>7.548845753412739E-2</v>
      </c>
      <c r="AC1578" s="1">
        <v>45670</v>
      </c>
      <c r="AD1578">
        <v>5.431385249890941E-2</v>
      </c>
      <c r="AI1578" s="1">
        <v>45670</v>
      </c>
      <c r="AJ1578">
        <v>6.82953332267449E-2</v>
      </c>
      <c r="AO1578" s="1">
        <v>45670</v>
      </c>
      <c r="AP1578">
        <v>2.9001292881185671E-2</v>
      </c>
      <c r="AU1578" s="1">
        <v>45670</v>
      </c>
      <c r="AV1578">
        <v>2.2739872393644462E-2</v>
      </c>
    </row>
    <row r="1579" spans="5:48" x14ac:dyDescent="0.25">
      <c r="E1579" s="1">
        <v>45671</v>
      </c>
      <c r="F1579">
        <v>0.12885325139616896</v>
      </c>
      <c r="K1579" s="1">
        <v>45671</v>
      </c>
      <c r="L1579">
        <v>0.13655630413886369</v>
      </c>
      <c r="Q1579" s="1">
        <v>45671</v>
      </c>
      <c r="R1579">
        <v>4.2312931246160583E-2</v>
      </c>
      <c r="W1579" s="1">
        <v>45671</v>
      </c>
      <c r="X1579">
        <v>7.4957505618641437E-2</v>
      </c>
      <c r="AC1579" s="1">
        <v>45671</v>
      </c>
      <c r="AD1579">
        <v>5.3950124865317584E-2</v>
      </c>
      <c r="AI1579" s="1">
        <v>45671</v>
      </c>
      <c r="AJ1579">
        <v>6.7834812358764734E-2</v>
      </c>
      <c r="AO1579" s="1">
        <v>45671</v>
      </c>
      <c r="AP1579">
        <v>2.8768487846387362E-2</v>
      </c>
      <c r="AU1579" s="1">
        <v>45671</v>
      </c>
      <c r="AV1579">
        <v>2.2684022525995339E-2</v>
      </c>
    </row>
    <row r="1580" spans="5:48" x14ac:dyDescent="0.25">
      <c r="E1580" s="1">
        <v>45672</v>
      </c>
      <c r="F1580">
        <v>0.13310598276438498</v>
      </c>
      <c r="K1580" s="1">
        <v>45672</v>
      </c>
      <c r="L1580">
        <v>0.13288886141444317</v>
      </c>
      <c r="Q1580" s="1">
        <v>45672</v>
      </c>
      <c r="R1580">
        <v>4.5827714015592186E-2</v>
      </c>
      <c r="W1580" s="1">
        <v>45672</v>
      </c>
      <c r="X1580">
        <v>7.8408844637893341E-2</v>
      </c>
      <c r="AC1580" s="1">
        <v>45672</v>
      </c>
      <c r="AD1580">
        <v>5.7159789370060776E-2</v>
      </c>
      <c r="AI1580" s="1">
        <v>45672</v>
      </c>
      <c r="AJ1580">
        <v>7.1669410936487973E-2</v>
      </c>
      <c r="AO1580" s="1">
        <v>45672</v>
      </c>
      <c r="AP1580">
        <v>2.979588682164026E-2</v>
      </c>
      <c r="AU1580" s="1">
        <v>45672</v>
      </c>
      <c r="AV1580">
        <v>2.4105100801510619E-2</v>
      </c>
    </row>
    <row r="1581" spans="5:48" x14ac:dyDescent="0.25">
      <c r="E1581" s="1">
        <v>45673</v>
      </c>
      <c r="F1581">
        <v>0.13291650339159364</v>
      </c>
      <c r="K1581" s="1">
        <v>45673</v>
      </c>
      <c r="L1581">
        <v>0.13495341169703412</v>
      </c>
      <c r="Q1581" s="1">
        <v>45673</v>
      </c>
      <c r="R1581">
        <v>4.5756271754790245E-2</v>
      </c>
      <c r="W1581" s="1">
        <v>45673</v>
      </c>
      <c r="X1581">
        <v>7.8216997921039116E-2</v>
      </c>
      <c r="AC1581" s="1">
        <v>45673</v>
      </c>
      <c r="AD1581">
        <v>5.7151245935289564E-2</v>
      </c>
      <c r="AI1581" s="1">
        <v>45673</v>
      </c>
      <c r="AJ1581">
        <v>7.1484435676583274E-2</v>
      </c>
      <c r="AO1581" s="1">
        <v>45673</v>
      </c>
      <c r="AP1581">
        <v>2.9690203479706922E-2</v>
      </c>
      <c r="AU1581" s="1">
        <v>45673</v>
      </c>
      <c r="AV1581">
        <v>2.4146424813109232E-2</v>
      </c>
    </row>
    <row r="1582" spans="5:48" x14ac:dyDescent="0.25">
      <c r="E1582" s="1">
        <v>45674</v>
      </c>
      <c r="F1582">
        <v>0.13433080880476975</v>
      </c>
      <c r="K1582" s="1">
        <v>45674</v>
      </c>
      <c r="L1582">
        <v>0.1350056428042232</v>
      </c>
      <c r="Q1582" s="1">
        <v>45674</v>
      </c>
      <c r="R1582">
        <v>4.5647542571676025E-2</v>
      </c>
      <c r="W1582" s="1">
        <v>45674</v>
      </c>
      <c r="X1582">
        <v>7.6982977816021481E-2</v>
      </c>
      <c r="AC1582" s="1">
        <v>45674</v>
      </c>
      <c r="AD1582">
        <v>5.6509867566519205E-2</v>
      </c>
      <c r="AI1582" s="1">
        <v>45674</v>
      </c>
      <c r="AJ1582">
        <v>7.0505415048777054E-2</v>
      </c>
      <c r="AO1582" s="1">
        <v>45674</v>
      </c>
      <c r="AP1582">
        <v>2.9715880338291104E-2</v>
      </c>
      <c r="AU1582" s="1">
        <v>45674</v>
      </c>
      <c r="AV1582">
        <v>2.415262418910924E-2</v>
      </c>
    </row>
    <row r="1583" spans="5:48" x14ac:dyDescent="0.25">
      <c r="E1583" s="1">
        <v>45675</v>
      </c>
      <c r="F1583">
        <v>0.13525022284404348</v>
      </c>
      <c r="K1583" s="1">
        <v>45675</v>
      </c>
      <c r="L1583">
        <v>0.13531825032132744</v>
      </c>
      <c r="Q1583" s="1">
        <v>45675</v>
      </c>
      <c r="R1583">
        <v>4.5806441679969848E-2</v>
      </c>
      <c r="W1583" s="1">
        <v>45675</v>
      </c>
      <c r="X1583">
        <v>7.7606478372907434E-2</v>
      </c>
      <c r="AC1583" s="1">
        <v>45675</v>
      </c>
      <c r="AD1583">
        <v>5.6976204124843589E-2</v>
      </c>
      <c r="AI1583" s="1">
        <v>45675</v>
      </c>
      <c r="AJ1583">
        <v>7.0916128654414823E-2</v>
      </c>
      <c r="AO1583" s="1">
        <v>45675</v>
      </c>
      <c r="AP1583">
        <v>2.9732555744405705E-2</v>
      </c>
      <c r="AU1583" s="1">
        <v>45675</v>
      </c>
      <c r="AV1583">
        <v>2.4343744270146302E-2</v>
      </c>
    </row>
    <row r="1584" spans="5:48" x14ac:dyDescent="0.25">
      <c r="E1584" s="1">
        <v>45676</v>
      </c>
      <c r="F1584">
        <v>0.13631193924572146</v>
      </c>
      <c r="K1584" s="1">
        <v>45676</v>
      </c>
      <c r="L1584">
        <v>0.13498986537729524</v>
      </c>
      <c r="Q1584" s="1">
        <v>45676</v>
      </c>
      <c r="R1584">
        <v>4.5361961101137681E-2</v>
      </c>
      <c r="W1584" s="1">
        <v>45676</v>
      </c>
      <c r="X1584">
        <v>7.5555276506017996E-2</v>
      </c>
      <c r="AC1584" s="1">
        <v>45676</v>
      </c>
      <c r="AD1584">
        <v>5.5574236482019895E-2</v>
      </c>
      <c r="AI1584" s="1">
        <v>45676</v>
      </c>
      <c r="AJ1584">
        <v>6.8607881400763196E-2</v>
      </c>
      <c r="AO1584" s="1">
        <v>45676</v>
      </c>
      <c r="AP1584">
        <v>2.8688307005587745E-2</v>
      </c>
      <c r="AU1584" s="1">
        <v>45676</v>
      </c>
      <c r="AV1584">
        <v>2.4411875039360709E-2</v>
      </c>
    </row>
    <row r="1585" spans="5:48" x14ac:dyDescent="0.25">
      <c r="E1585" s="1">
        <v>45677</v>
      </c>
      <c r="F1585">
        <v>0.13631193924572146</v>
      </c>
      <c r="K1585" s="1">
        <v>45677</v>
      </c>
      <c r="L1585">
        <v>0.13399987125098217</v>
      </c>
      <c r="Q1585" s="1">
        <v>45677</v>
      </c>
      <c r="R1585">
        <v>4.5361961101137681E-2</v>
      </c>
      <c r="W1585" s="1">
        <v>45677</v>
      </c>
      <c r="X1585">
        <v>7.5555276506017996E-2</v>
      </c>
      <c r="AC1585" s="1">
        <v>45677</v>
      </c>
      <c r="AD1585">
        <v>5.5574236482019895E-2</v>
      </c>
      <c r="AI1585" s="1">
        <v>45677</v>
      </c>
      <c r="AJ1585">
        <v>6.8607881400763196E-2</v>
      </c>
      <c r="AO1585" s="1">
        <v>45677</v>
      </c>
      <c r="AP1585">
        <v>2.8560758982470041E-2</v>
      </c>
      <c r="AU1585" s="1">
        <v>45677</v>
      </c>
      <c r="AV1585">
        <v>2.4254946972993591E-2</v>
      </c>
    </row>
    <row r="1586" spans="5:48" x14ac:dyDescent="0.25">
      <c r="E1586" s="1">
        <v>45678</v>
      </c>
      <c r="F1586">
        <v>0.13622122505919698</v>
      </c>
      <c r="K1586" s="1">
        <v>45678</v>
      </c>
      <c r="L1586">
        <v>0.1329189923359709</v>
      </c>
      <c r="Q1586" s="1">
        <v>45678</v>
      </c>
      <c r="R1586">
        <v>4.5245468357452495E-2</v>
      </c>
      <c r="W1586" s="1">
        <v>45678</v>
      </c>
      <c r="X1586">
        <v>7.5927266679203326E-2</v>
      </c>
      <c r="AC1586" s="1">
        <v>45678</v>
      </c>
      <c r="AD1586">
        <v>5.5787106455804286E-2</v>
      </c>
      <c r="AI1586" s="1">
        <v>45678</v>
      </c>
      <c r="AJ1586">
        <v>6.9422108132551799E-2</v>
      </c>
      <c r="AO1586" s="1">
        <v>45678</v>
      </c>
      <c r="AP1586">
        <v>2.8339327217123955E-2</v>
      </c>
      <c r="AU1586" s="1">
        <v>45678</v>
      </c>
      <c r="AV1586">
        <v>2.4065325574656921E-2</v>
      </c>
    </row>
    <row r="1587" spans="5:48" x14ac:dyDescent="0.25">
      <c r="E1587" s="1">
        <v>45679</v>
      </c>
      <c r="F1587">
        <v>0.13666239733847649</v>
      </c>
      <c r="K1587" s="1">
        <v>45679</v>
      </c>
      <c r="L1587">
        <v>0.13360854562302979</v>
      </c>
      <c r="Q1587" s="1">
        <v>45679</v>
      </c>
      <c r="R1587">
        <v>4.5244957516833849E-2</v>
      </c>
      <c r="W1587" s="1">
        <v>45679</v>
      </c>
      <c r="X1587">
        <v>7.6174015429010478E-2</v>
      </c>
      <c r="AC1587" s="1">
        <v>45679</v>
      </c>
      <c r="AD1587">
        <v>5.6070999743086644E-2</v>
      </c>
      <c r="AI1587" s="1">
        <v>45679</v>
      </c>
      <c r="AJ1587">
        <v>6.9496387945834889E-2</v>
      </c>
      <c r="AO1587" s="1">
        <v>45679</v>
      </c>
      <c r="AP1587">
        <v>2.8209421024214986E-2</v>
      </c>
      <c r="AU1587" s="1">
        <v>45679</v>
      </c>
      <c r="AV1587">
        <v>2.4157282343179102E-2</v>
      </c>
    </row>
    <row r="1588" spans="5:48" x14ac:dyDescent="0.25">
      <c r="E1588" s="1">
        <v>45680</v>
      </c>
      <c r="F1588">
        <v>0.13541971472080153</v>
      </c>
      <c r="K1588" s="1">
        <v>45680</v>
      </c>
      <c r="L1588">
        <v>0.13334073244730205</v>
      </c>
      <c r="Q1588" s="1">
        <v>45680</v>
      </c>
      <c r="R1588">
        <v>4.476415680678298E-2</v>
      </c>
      <c r="W1588" s="1">
        <v>45680</v>
      </c>
      <c r="X1588">
        <v>7.5933681277882276E-2</v>
      </c>
      <c r="AC1588" s="1">
        <v>45680</v>
      </c>
      <c r="AD1588">
        <v>5.5890746453984792E-2</v>
      </c>
      <c r="AI1588" s="1">
        <v>45680</v>
      </c>
      <c r="AJ1588">
        <v>6.905028365773741E-2</v>
      </c>
      <c r="AO1588" s="1">
        <v>45680</v>
      </c>
      <c r="AP1588">
        <v>2.8135756447573337E-2</v>
      </c>
      <c r="AU1588" s="1">
        <v>45680</v>
      </c>
      <c r="AV1588">
        <v>2.3960447336279517E-2</v>
      </c>
    </row>
    <row r="1589" spans="5:48" x14ac:dyDescent="0.25">
      <c r="E1589" s="1">
        <v>45681</v>
      </c>
      <c r="F1589">
        <v>0.13560816394386421</v>
      </c>
      <c r="K1589" s="1">
        <v>45681</v>
      </c>
      <c r="L1589">
        <v>0.13330778720700712</v>
      </c>
      <c r="Q1589" s="1">
        <v>45681</v>
      </c>
      <c r="R1589">
        <v>4.4483605311942287E-2</v>
      </c>
      <c r="W1589" s="1">
        <v>45681</v>
      </c>
      <c r="X1589">
        <v>7.5777519868088297E-2</v>
      </c>
      <c r="AC1589" s="1">
        <v>45681</v>
      </c>
      <c r="AD1589">
        <v>5.5907646794093338E-2</v>
      </c>
      <c r="AI1589" s="1">
        <v>45681</v>
      </c>
      <c r="AJ1589">
        <v>6.8648855456432567E-2</v>
      </c>
      <c r="AO1589" s="1">
        <v>45681</v>
      </c>
      <c r="AP1589">
        <v>2.7885930539162419E-2</v>
      </c>
      <c r="AU1589" s="1">
        <v>45681</v>
      </c>
      <c r="AV1589">
        <v>2.3773475836431905E-2</v>
      </c>
    </row>
    <row r="1590" spans="5:48" x14ac:dyDescent="0.25">
      <c r="E1590" s="1">
        <v>45682</v>
      </c>
      <c r="F1590">
        <v>0.13673037926799936</v>
      </c>
      <c r="K1590" s="1">
        <v>45682</v>
      </c>
      <c r="L1590">
        <v>0.13439123628122521</v>
      </c>
      <c r="Q1590" s="1">
        <v>45682</v>
      </c>
      <c r="R1590">
        <v>4.4772774430022776E-2</v>
      </c>
      <c r="W1590" s="1">
        <v>45682</v>
      </c>
      <c r="X1590">
        <v>7.6280924898481872E-2</v>
      </c>
      <c r="AC1590" s="1">
        <v>45682</v>
      </c>
      <c r="AD1590">
        <v>5.6293296001725251E-2</v>
      </c>
      <c r="AI1590" s="1">
        <v>45682</v>
      </c>
      <c r="AJ1590">
        <v>6.9227772247446487E-2</v>
      </c>
      <c r="AO1590" s="1">
        <v>45682</v>
      </c>
      <c r="AP1590">
        <v>2.7970968838892503E-2</v>
      </c>
      <c r="AU1590" s="1">
        <v>45682</v>
      </c>
      <c r="AV1590">
        <v>2.3938719550342595E-2</v>
      </c>
    </row>
    <row r="1591" spans="5:48" x14ac:dyDescent="0.25">
      <c r="E1591" s="1">
        <v>45683</v>
      </c>
      <c r="F1591">
        <v>0.13785478583682603</v>
      </c>
      <c r="K1591" s="1">
        <v>45683</v>
      </c>
      <c r="L1591">
        <v>0.13519780573036672</v>
      </c>
      <c r="Q1591" s="1">
        <v>45683</v>
      </c>
      <c r="R1591">
        <v>4.4925184102234651E-2</v>
      </c>
      <c r="W1591" s="1">
        <v>45683</v>
      </c>
      <c r="X1591">
        <v>7.6922647688072082E-2</v>
      </c>
      <c r="AC1591" s="1">
        <v>45683</v>
      </c>
      <c r="AD1591">
        <v>5.6724537709340613E-2</v>
      </c>
      <c r="AI1591" s="1">
        <v>45683</v>
      </c>
      <c r="AJ1591">
        <v>6.9798052455587081E-2</v>
      </c>
      <c r="AO1591" s="1">
        <v>45683</v>
      </c>
      <c r="AP1591">
        <v>2.8155609150209412E-2</v>
      </c>
      <c r="AU1591" s="1">
        <v>45683</v>
      </c>
      <c r="AV1591">
        <v>2.3999036559464153E-2</v>
      </c>
    </row>
    <row r="1592" spans="5:48" x14ac:dyDescent="0.25">
      <c r="E1592" s="1">
        <v>45684</v>
      </c>
      <c r="F1592">
        <v>0.1403018437628375</v>
      </c>
      <c r="K1592" s="1">
        <v>45684</v>
      </c>
      <c r="L1592">
        <v>0.13479155562548628</v>
      </c>
      <c r="Q1592" s="1">
        <v>45684</v>
      </c>
      <c r="R1592">
        <v>4.4552000495011242E-2</v>
      </c>
      <c r="W1592" s="1">
        <v>45684</v>
      </c>
      <c r="X1592">
        <v>7.7622790611834261E-2</v>
      </c>
      <c r="AC1592" s="1">
        <v>45684</v>
      </c>
      <c r="AD1592">
        <v>5.7294099384226992E-2</v>
      </c>
      <c r="AI1592" s="1">
        <v>45684</v>
      </c>
      <c r="AJ1592">
        <v>6.9437584628093268E-2</v>
      </c>
      <c r="AO1592" s="1">
        <v>45684</v>
      </c>
      <c r="AP1592">
        <v>2.8067366163352495E-2</v>
      </c>
      <c r="AU1592" s="1">
        <v>45684</v>
      </c>
      <c r="AV1592">
        <v>2.3852385551975365E-2</v>
      </c>
    </row>
    <row r="1593" spans="5:48" x14ac:dyDescent="0.25">
      <c r="E1593" s="1">
        <v>45685</v>
      </c>
      <c r="F1593">
        <v>0.1402201016226711</v>
      </c>
      <c r="K1593" s="1">
        <v>45685</v>
      </c>
      <c r="L1593">
        <v>0.13370544235916265</v>
      </c>
      <c r="Q1593" s="1">
        <v>45685</v>
      </c>
      <c r="R1593">
        <v>4.4201729351307638E-2</v>
      </c>
      <c r="W1593" s="1">
        <v>45685</v>
      </c>
      <c r="X1593">
        <v>7.7023610182829202E-2</v>
      </c>
      <c r="AC1593" s="1">
        <v>45685</v>
      </c>
      <c r="AD1593">
        <v>5.6819078286533146E-2</v>
      </c>
      <c r="AI1593" s="1">
        <v>45685</v>
      </c>
      <c r="AJ1593">
        <v>6.8866916213338555E-2</v>
      </c>
      <c r="AO1593" s="1">
        <v>45685</v>
      </c>
      <c r="AP1593">
        <v>2.7840097868579133E-2</v>
      </c>
      <c r="AU1593" s="1">
        <v>45685</v>
      </c>
      <c r="AV1593">
        <v>2.3722448268999007E-2</v>
      </c>
    </row>
    <row r="1594" spans="5:48" x14ac:dyDescent="0.25">
      <c r="E1594" s="1">
        <v>45686</v>
      </c>
      <c r="F1594">
        <v>0.14064179816926439</v>
      </c>
      <c r="K1594" s="1">
        <v>45686</v>
      </c>
      <c r="L1594">
        <v>0.13388539676691014</v>
      </c>
      <c r="Q1594" s="1">
        <v>45686</v>
      </c>
      <c r="R1594">
        <v>4.4242416104005734E-2</v>
      </c>
      <c r="W1594" s="1">
        <v>45686</v>
      </c>
      <c r="X1594">
        <v>7.7022495735816057E-2</v>
      </c>
      <c r="AC1594" s="1">
        <v>45686</v>
      </c>
      <c r="AD1594">
        <v>5.6790842796766862E-2</v>
      </c>
      <c r="AI1594" s="1">
        <v>45686</v>
      </c>
      <c r="AJ1594">
        <v>6.8751172856352002E-2</v>
      </c>
      <c r="AO1594" s="1">
        <v>45686</v>
      </c>
      <c r="AP1594">
        <v>2.726173067613993E-2</v>
      </c>
      <c r="AU1594" s="1">
        <v>45686</v>
      </c>
      <c r="AV1594">
        <v>2.378980527398614E-2</v>
      </c>
    </row>
    <row r="1595" spans="5:48" x14ac:dyDescent="0.25">
      <c r="E1595" s="1">
        <v>45687</v>
      </c>
      <c r="F1595">
        <v>0.14071002322984361</v>
      </c>
      <c r="K1595" s="1">
        <v>45687</v>
      </c>
      <c r="L1595">
        <v>0.13217625873924907</v>
      </c>
      <c r="Q1595" s="1">
        <v>45687</v>
      </c>
      <c r="R1595">
        <v>4.4151501480133519E-2</v>
      </c>
      <c r="W1595" s="1">
        <v>45687</v>
      </c>
      <c r="X1595">
        <v>7.7123911882369028E-2</v>
      </c>
      <c r="AC1595" s="1">
        <v>45687</v>
      </c>
      <c r="AD1595">
        <v>5.6763998748185905E-2</v>
      </c>
      <c r="AI1595" s="1">
        <v>45687</v>
      </c>
      <c r="AJ1595">
        <v>6.9210221804529737E-2</v>
      </c>
      <c r="AO1595" s="1">
        <v>45687</v>
      </c>
      <c r="AP1595">
        <v>2.7375613617027117E-2</v>
      </c>
      <c r="AU1595" s="1">
        <v>45687</v>
      </c>
      <c r="AV1595">
        <v>2.388064940748337E-2</v>
      </c>
    </row>
    <row r="1596" spans="5:48" x14ac:dyDescent="0.25">
      <c r="E1596" s="1">
        <v>45688</v>
      </c>
      <c r="F1596">
        <v>0.13548501157205625</v>
      </c>
      <c r="K1596" s="1">
        <v>45688</v>
      </c>
      <c r="L1596">
        <v>0.12954119843474485</v>
      </c>
      <c r="Q1596" s="1">
        <v>45688</v>
      </c>
      <c r="R1596">
        <v>4.3950076975614767E-2</v>
      </c>
      <c r="W1596" s="1">
        <v>45688</v>
      </c>
      <c r="X1596">
        <v>7.7297786890291348E-2</v>
      </c>
      <c r="AC1596" s="1">
        <v>45688</v>
      </c>
      <c r="AD1596">
        <v>5.6714963789199671E-2</v>
      </c>
      <c r="AI1596" s="1">
        <v>45688</v>
      </c>
      <c r="AJ1596">
        <v>6.8472584348158699E-2</v>
      </c>
      <c r="AO1596" s="1">
        <v>45688</v>
      </c>
      <c r="AP1596">
        <v>2.8573501124403964E-2</v>
      </c>
      <c r="AU1596" s="1">
        <v>45688</v>
      </c>
      <c r="AV1596">
        <v>2.373740353823519E-2</v>
      </c>
    </row>
    <row r="1597" spans="5:48" x14ac:dyDescent="0.25">
      <c r="E1597" s="1">
        <v>45689</v>
      </c>
      <c r="F1597">
        <v>0.13647451980881978</v>
      </c>
      <c r="K1597" s="1">
        <v>45689</v>
      </c>
      <c r="L1597">
        <v>0.12933399941883431</v>
      </c>
      <c r="Q1597" s="1">
        <v>45689</v>
      </c>
      <c r="R1597">
        <v>4.4316331064782652E-2</v>
      </c>
      <c r="W1597" s="1">
        <v>45689</v>
      </c>
      <c r="X1597">
        <v>7.7130273187301548E-2</v>
      </c>
      <c r="AC1597" s="1">
        <v>45689</v>
      </c>
      <c r="AD1597">
        <v>5.6604194842141124E-2</v>
      </c>
      <c r="AI1597" s="1">
        <v>45689</v>
      </c>
      <c r="AJ1597">
        <v>6.850696538960549E-2</v>
      </c>
      <c r="AO1597" s="1">
        <v>45689</v>
      </c>
      <c r="AP1597">
        <v>2.8805253557978576E-2</v>
      </c>
      <c r="AU1597" s="1">
        <v>45689</v>
      </c>
      <c r="AV1597">
        <v>2.3915678511031033E-2</v>
      </c>
    </row>
    <row r="1598" spans="5:48" x14ac:dyDescent="0.25">
      <c r="E1598" s="1">
        <v>45690</v>
      </c>
      <c r="F1598">
        <v>0.13742189812625011</v>
      </c>
      <c r="K1598" s="1">
        <v>45690</v>
      </c>
      <c r="L1598">
        <v>0.1296818641893209</v>
      </c>
      <c r="Q1598" s="1">
        <v>45690</v>
      </c>
      <c r="R1598">
        <v>4.4405549712068726E-2</v>
      </c>
      <c r="W1598" s="1">
        <v>45690</v>
      </c>
      <c r="X1598">
        <v>7.6237370077929897E-2</v>
      </c>
      <c r="AC1598" s="1">
        <v>45690</v>
      </c>
      <c r="AD1598">
        <v>5.6187592251658411E-2</v>
      </c>
      <c r="AI1598" s="1">
        <v>45690</v>
      </c>
      <c r="AJ1598">
        <v>6.8570107747274428E-2</v>
      </c>
      <c r="AO1598" s="1">
        <v>45690</v>
      </c>
      <c r="AP1598">
        <v>2.9013644358506785E-2</v>
      </c>
      <c r="AU1598" s="1">
        <v>45690</v>
      </c>
      <c r="AV1598">
        <v>2.3910253546785675E-2</v>
      </c>
    </row>
    <row r="1599" spans="5:48" x14ac:dyDescent="0.25">
      <c r="E1599" s="1">
        <v>45691</v>
      </c>
      <c r="F1599">
        <v>0.13738325200507423</v>
      </c>
      <c r="K1599" s="1">
        <v>45691</v>
      </c>
      <c r="L1599">
        <v>0.13189408929947738</v>
      </c>
      <c r="Q1599" s="1">
        <v>45691</v>
      </c>
      <c r="R1599">
        <v>4.4146837111284587E-2</v>
      </c>
      <c r="W1599" s="1">
        <v>45691</v>
      </c>
      <c r="X1599">
        <v>7.5664411068783577E-2</v>
      </c>
      <c r="AC1599" s="1">
        <v>45691</v>
      </c>
      <c r="AD1599">
        <v>5.5710243903375922E-2</v>
      </c>
      <c r="AI1599" s="1">
        <v>45691</v>
      </c>
      <c r="AJ1599">
        <v>6.8042159498537175E-2</v>
      </c>
      <c r="AO1599" s="1">
        <v>45691</v>
      </c>
      <c r="AP1599">
        <v>2.9053242233192337E-2</v>
      </c>
      <c r="AU1599" s="1">
        <v>45691</v>
      </c>
      <c r="AV1599">
        <v>2.3731491720393873E-2</v>
      </c>
    </row>
    <row r="1600" spans="5:48" x14ac:dyDescent="0.25">
      <c r="E1600" s="1">
        <v>45692</v>
      </c>
      <c r="F1600">
        <v>0.13684139963322611</v>
      </c>
      <c r="K1600" s="1">
        <v>45692</v>
      </c>
      <c r="L1600">
        <v>0.13172498595880189</v>
      </c>
      <c r="Q1600" s="1">
        <v>45692</v>
      </c>
      <c r="R1600">
        <v>4.4159303574977618E-2</v>
      </c>
      <c r="W1600" s="1">
        <v>45692</v>
      </c>
      <c r="X1600">
        <v>7.514250767496615E-2</v>
      </c>
      <c r="AC1600" s="1">
        <v>45692</v>
      </c>
      <c r="AD1600">
        <v>5.5401302855459356E-2</v>
      </c>
      <c r="AI1600" s="1">
        <v>45692</v>
      </c>
      <c r="AJ1600">
        <v>6.7807201716435242E-2</v>
      </c>
      <c r="AO1600" s="1">
        <v>45692</v>
      </c>
      <c r="AP1600">
        <v>2.8827769774948251E-2</v>
      </c>
      <c r="AU1600" s="1">
        <v>45692</v>
      </c>
      <c r="AV1600">
        <v>2.3544226185312465E-2</v>
      </c>
    </row>
    <row r="1601" spans="5:48" x14ac:dyDescent="0.25">
      <c r="E1601" s="1">
        <v>45693</v>
      </c>
      <c r="F1601">
        <v>0.13498936006901574</v>
      </c>
      <c r="K1601" s="1">
        <v>45693</v>
      </c>
      <c r="L1601">
        <v>0.13163705754619434</v>
      </c>
      <c r="Q1601" s="1">
        <v>45693</v>
      </c>
      <c r="R1601">
        <v>4.4126745714152656E-2</v>
      </c>
      <c r="W1601" s="1">
        <v>45693</v>
      </c>
      <c r="X1601">
        <v>7.5862623069279322E-2</v>
      </c>
      <c r="AC1601" s="1">
        <v>45693</v>
      </c>
      <c r="AD1601">
        <v>5.5963563592084119E-2</v>
      </c>
      <c r="AI1601" s="1">
        <v>45693</v>
      </c>
      <c r="AJ1601">
        <v>6.8441028501649195E-2</v>
      </c>
      <c r="AO1601" s="1">
        <v>45693</v>
      </c>
      <c r="AP1601">
        <v>2.8832426987321538E-2</v>
      </c>
      <c r="AU1601" s="1">
        <v>45693</v>
      </c>
      <c r="AV1601">
        <v>2.3542168905962609E-2</v>
      </c>
    </row>
    <row r="1602" spans="5:48" x14ac:dyDescent="0.25">
      <c r="E1602" s="1">
        <v>45694</v>
      </c>
      <c r="F1602">
        <v>0.12535501092924287</v>
      </c>
      <c r="K1602" s="1">
        <v>45694</v>
      </c>
      <c r="L1602">
        <v>0.13103833585200536</v>
      </c>
      <c r="Q1602" s="1">
        <v>45694</v>
      </c>
      <c r="R1602">
        <v>4.4185653394163471E-2</v>
      </c>
      <c r="W1602" s="1">
        <v>45694</v>
      </c>
      <c r="X1602">
        <v>7.284656438849374E-2</v>
      </c>
      <c r="AC1602" s="1">
        <v>45694</v>
      </c>
      <c r="AD1602">
        <v>5.4137181992001383E-2</v>
      </c>
      <c r="AI1602" s="1">
        <v>45694</v>
      </c>
      <c r="AJ1602">
        <v>6.8101042348035115E-2</v>
      </c>
      <c r="AO1602" s="1">
        <v>45694</v>
      </c>
      <c r="AP1602">
        <v>2.8034936304372749E-2</v>
      </c>
      <c r="AU1602" s="1">
        <v>45694</v>
      </c>
      <c r="AV1602">
        <v>2.3741706633725768E-2</v>
      </c>
    </row>
    <row r="1603" spans="5:48" x14ac:dyDescent="0.25">
      <c r="E1603" s="1">
        <v>45695</v>
      </c>
      <c r="F1603">
        <v>0.12610834025797535</v>
      </c>
      <c r="K1603" s="1">
        <v>45695</v>
      </c>
      <c r="L1603">
        <v>0.13066333786917381</v>
      </c>
      <c r="Q1603" s="1">
        <v>45695</v>
      </c>
      <c r="R1603">
        <v>4.3945145762033531E-2</v>
      </c>
      <c r="W1603" s="1">
        <v>45695</v>
      </c>
      <c r="X1603">
        <v>6.9293105079937536E-2</v>
      </c>
      <c r="AC1603" s="1">
        <v>45695</v>
      </c>
      <c r="AD1603">
        <v>5.1177300392407185E-2</v>
      </c>
      <c r="AI1603" s="1">
        <v>45695</v>
      </c>
      <c r="AJ1603">
        <v>6.5026335757301698E-2</v>
      </c>
      <c r="AO1603" s="1">
        <v>45695</v>
      </c>
      <c r="AP1603">
        <v>2.794698707377415E-2</v>
      </c>
      <c r="AU1603" s="1">
        <v>45695</v>
      </c>
      <c r="AV1603">
        <v>2.3473881808385891E-2</v>
      </c>
    </row>
    <row r="1604" spans="5:48" x14ac:dyDescent="0.25">
      <c r="E1604" s="1">
        <v>45696</v>
      </c>
      <c r="F1604">
        <v>0.12693310732739854</v>
      </c>
      <c r="K1604" s="1">
        <v>45696</v>
      </c>
      <c r="L1604">
        <v>0.12952691425146076</v>
      </c>
      <c r="Q1604" s="1">
        <v>45696</v>
      </c>
      <c r="R1604">
        <v>4.4211471405196406E-2</v>
      </c>
      <c r="W1604" s="1">
        <v>45696</v>
      </c>
      <c r="X1604">
        <v>6.9478518254541349E-2</v>
      </c>
      <c r="AC1604" s="1">
        <v>45696</v>
      </c>
      <c r="AD1604">
        <v>5.1552764243276719E-2</v>
      </c>
      <c r="AI1604" s="1">
        <v>45696</v>
      </c>
      <c r="AJ1604">
        <v>6.5350173455348132E-2</v>
      </c>
      <c r="AO1604" s="1">
        <v>45696</v>
      </c>
      <c r="AP1604">
        <v>2.7647695473508059E-2</v>
      </c>
      <c r="AU1604" s="1">
        <v>45696</v>
      </c>
      <c r="AV1604">
        <v>2.3660221488475412E-2</v>
      </c>
    </row>
    <row r="1605" spans="5:48" x14ac:dyDescent="0.25">
      <c r="E1605" s="1">
        <v>45697</v>
      </c>
      <c r="F1605">
        <v>0.12801154509678694</v>
      </c>
      <c r="K1605" s="1">
        <v>45697</v>
      </c>
      <c r="L1605">
        <v>0.12929584898464305</v>
      </c>
      <c r="Q1605" s="1">
        <v>45697</v>
      </c>
      <c r="R1605">
        <v>4.4510306785347183E-2</v>
      </c>
      <c r="W1605" s="1">
        <v>45697</v>
      </c>
      <c r="X1605">
        <v>6.9979026498164246E-2</v>
      </c>
      <c r="AC1605" s="1">
        <v>45697</v>
      </c>
      <c r="AD1605">
        <v>5.1833899900690011E-2</v>
      </c>
      <c r="AI1605" s="1">
        <v>45697</v>
      </c>
      <c r="AJ1605">
        <v>6.5755278292622468E-2</v>
      </c>
      <c r="AO1605" s="1">
        <v>45697</v>
      </c>
      <c r="AP1605">
        <v>2.7419745651677697E-2</v>
      </c>
      <c r="AU1605" s="1">
        <v>45697</v>
      </c>
      <c r="AV1605">
        <v>2.3511619222580278E-2</v>
      </c>
    </row>
    <row r="1606" spans="5:48" x14ac:dyDescent="0.25">
      <c r="E1606" s="1">
        <v>45698</v>
      </c>
      <c r="F1606">
        <v>0.12766400189851207</v>
      </c>
      <c r="K1606" s="1">
        <v>45698</v>
      </c>
      <c r="L1606">
        <v>0.12858561470566629</v>
      </c>
      <c r="Q1606" s="1">
        <v>45698</v>
      </c>
      <c r="R1606">
        <v>4.4293548901318015E-2</v>
      </c>
      <c r="W1606" s="1">
        <v>45698</v>
      </c>
      <c r="X1606">
        <v>6.938873208492384E-2</v>
      </c>
      <c r="AC1606" s="1">
        <v>45698</v>
      </c>
      <c r="AD1606">
        <v>5.1414120536632364E-2</v>
      </c>
      <c r="AI1606" s="1">
        <v>45698</v>
      </c>
      <c r="AJ1606">
        <v>6.5196119958958534E-2</v>
      </c>
      <c r="AO1606" s="1">
        <v>45698</v>
      </c>
      <c r="AP1606">
        <v>2.7234681489109302E-2</v>
      </c>
      <c r="AU1606" s="1">
        <v>45698</v>
      </c>
      <c r="AV1606">
        <v>2.3358392032568221E-2</v>
      </c>
    </row>
    <row r="1607" spans="5:48" x14ac:dyDescent="0.25">
      <c r="E1607" s="1">
        <v>45699</v>
      </c>
      <c r="F1607">
        <v>0.12659582816450815</v>
      </c>
      <c r="K1607" s="1">
        <v>45699</v>
      </c>
      <c r="L1607">
        <v>0.12784731267496002</v>
      </c>
      <c r="Q1607" s="1">
        <v>45699</v>
      </c>
      <c r="R1607">
        <v>4.3938557182479715E-2</v>
      </c>
      <c r="W1607" s="1">
        <v>45699</v>
      </c>
      <c r="X1607">
        <v>6.8940256485702345E-2</v>
      </c>
      <c r="AC1607" s="1">
        <v>45699</v>
      </c>
      <c r="AD1607">
        <v>5.107737164010423E-2</v>
      </c>
      <c r="AI1607" s="1">
        <v>45699</v>
      </c>
      <c r="AJ1607">
        <v>6.5287600565060971E-2</v>
      </c>
      <c r="AO1607" s="1">
        <v>45699</v>
      </c>
      <c r="AP1607">
        <v>2.7223414210625858E-2</v>
      </c>
      <c r="AU1607" s="1">
        <v>45699</v>
      </c>
      <c r="AV1607">
        <v>2.320000838373424E-2</v>
      </c>
    </row>
    <row r="1608" spans="5:48" x14ac:dyDescent="0.25">
      <c r="E1608" s="1">
        <v>45700</v>
      </c>
      <c r="F1608">
        <v>0.12657421211337871</v>
      </c>
      <c r="K1608" s="1">
        <v>45700</v>
      </c>
      <c r="L1608">
        <v>0.11794410505777561</v>
      </c>
      <c r="Q1608" s="1">
        <v>45700</v>
      </c>
      <c r="R1608">
        <v>4.3346014534987543E-2</v>
      </c>
      <c r="W1608" s="1">
        <v>45700</v>
      </c>
      <c r="X1608">
        <v>6.7358372517656598E-2</v>
      </c>
      <c r="AC1608" s="1">
        <v>45700</v>
      </c>
      <c r="AD1608">
        <v>5.0465553362934672E-2</v>
      </c>
      <c r="AI1608" s="1">
        <v>45700</v>
      </c>
      <c r="AJ1608">
        <v>6.3628907464866172E-2</v>
      </c>
      <c r="AO1608" s="1">
        <v>45700</v>
      </c>
      <c r="AP1608">
        <v>2.7316403929289485E-2</v>
      </c>
      <c r="AU1608" s="1">
        <v>45700</v>
      </c>
      <c r="AV1608">
        <v>2.2531138884251116E-2</v>
      </c>
    </row>
    <row r="1609" spans="5:48" x14ac:dyDescent="0.25">
      <c r="E1609" s="1">
        <v>45701</v>
      </c>
      <c r="F1609">
        <v>0.12825003888758593</v>
      </c>
      <c r="K1609" s="1">
        <v>45701</v>
      </c>
      <c r="L1609">
        <v>0.12170758331761017</v>
      </c>
      <c r="Q1609" s="1">
        <v>45701</v>
      </c>
      <c r="R1609">
        <v>4.4225686281659585E-2</v>
      </c>
      <c r="W1609" s="1">
        <v>45701</v>
      </c>
      <c r="X1609">
        <v>6.8792971220868568E-2</v>
      </c>
      <c r="AC1609" s="1">
        <v>45701</v>
      </c>
      <c r="AD1609">
        <v>5.1729107499422486E-2</v>
      </c>
      <c r="AI1609" s="1">
        <v>45701</v>
      </c>
      <c r="AJ1609">
        <v>6.5634937458315556E-2</v>
      </c>
      <c r="AO1609" s="1">
        <v>45701</v>
      </c>
      <c r="AP1609">
        <v>2.7918269325874736E-2</v>
      </c>
      <c r="AU1609" s="1">
        <v>45701</v>
      </c>
      <c r="AV1609">
        <v>2.2698584629978626E-2</v>
      </c>
    </row>
    <row r="1610" spans="5:48" x14ac:dyDescent="0.25">
      <c r="E1610" s="1">
        <v>45702</v>
      </c>
      <c r="F1610">
        <v>0.12757546610667009</v>
      </c>
      <c r="K1610" s="1">
        <v>45702</v>
      </c>
      <c r="L1610">
        <v>0.11667863104819035</v>
      </c>
      <c r="Q1610" s="1">
        <v>45702</v>
      </c>
      <c r="R1610">
        <v>4.3969030736928337E-2</v>
      </c>
      <c r="W1610" s="1">
        <v>45702</v>
      </c>
      <c r="X1610">
        <v>6.9224815985874932E-2</v>
      </c>
      <c r="AC1610" s="1">
        <v>45702</v>
      </c>
      <c r="AD1610">
        <v>5.2138305881029225E-2</v>
      </c>
      <c r="AI1610" s="1">
        <v>45702</v>
      </c>
      <c r="AJ1610">
        <v>6.5617169335196818E-2</v>
      </c>
      <c r="AO1610" s="1">
        <v>45702</v>
      </c>
      <c r="AP1610">
        <v>2.769181845299316E-2</v>
      </c>
      <c r="AU1610" s="1">
        <v>45702</v>
      </c>
      <c r="AV1610">
        <v>2.2619708334729375E-2</v>
      </c>
    </row>
    <row r="1611" spans="5:48" x14ac:dyDescent="0.25">
      <c r="E1611" s="1">
        <v>45703</v>
      </c>
      <c r="F1611">
        <v>0.1254893357658971</v>
      </c>
      <c r="K1611" s="1">
        <v>45703</v>
      </c>
      <c r="L1611">
        <v>0.1157826775880639</v>
      </c>
      <c r="Q1611" s="1">
        <v>45703</v>
      </c>
      <c r="R1611">
        <v>4.4329201256925153E-2</v>
      </c>
      <c r="W1611" s="1">
        <v>45703</v>
      </c>
      <c r="X1611">
        <v>6.9805993845512199E-2</v>
      </c>
      <c r="AC1611" s="1">
        <v>45703</v>
      </c>
      <c r="AD1611">
        <v>5.256130825824934E-2</v>
      </c>
      <c r="AI1611" s="1">
        <v>45703</v>
      </c>
      <c r="AJ1611">
        <v>6.6063588480615013E-2</v>
      </c>
      <c r="AO1611" s="1">
        <v>45703</v>
      </c>
      <c r="AP1611">
        <v>2.7728219070566822E-2</v>
      </c>
      <c r="AU1611" s="1">
        <v>45703</v>
      </c>
      <c r="AV1611">
        <v>2.2744287598147454E-2</v>
      </c>
    </row>
    <row r="1612" spans="5:48" x14ac:dyDescent="0.25">
      <c r="E1612" s="1">
        <v>45704</v>
      </c>
      <c r="F1612">
        <v>0.12637531851847336</v>
      </c>
      <c r="K1612" s="1">
        <v>45704</v>
      </c>
      <c r="L1612">
        <v>0.11668376286501311</v>
      </c>
      <c r="Q1612" s="1">
        <v>45704</v>
      </c>
      <c r="R1612">
        <v>4.4592350218563372E-2</v>
      </c>
      <c r="W1612" s="1">
        <v>45704</v>
      </c>
      <c r="X1612">
        <v>7.0314292340660417E-2</v>
      </c>
      <c r="AC1612" s="1">
        <v>45704</v>
      </c>
      <c r="AD1612">
        <v>5.2931548209452409E-2</v>
      </c>
      <c r="AI1612" s="1">
        <v>45704</v>
      </c>
      <c r="AJ1612">
        <v>6.6608601337508552E-2</v>
      </c>
      <c r="AO1612" s="1">
        <v>45704</v>
      </c>
      <c r="AP1612">
        <v>2.7862974148943117E-2</v>
      </c>
      <c r="AU1612" s="1">
        <v>45704</v>
      </c>
      <c r="AV1612">
        <v>2.2924241566334318E-2</v>
      </c>
    </row>
    <row r="1613" spans="5:48" x14ac:dyDescent="0.25">
      <c r="E1613" s="1">
        <v>45705</v>
      </c>
      <c r="F1613">
        <v>0.12637531851847336</v>
      </c>
      <c r="K1613" s="1">
        <v>45705</v>
      </c>
      <c r="L1613">
        <v>0.11583436013303981</v>
      </c>
      <c r="Q1613" s="1">
        <v>45705</v>
      </c>
      <c r="R1613">
        <v>4.4592350218563372E-2</v>
      </c>
      <c r="W1613" s="1">
        <v>45705</v>
      </c>
      <c r="X1613">
        <v>7.0314292340660417E-2</v>
      </c>
      <c r="AC1613" s="1">
        <v>45705</v>
      </c>
      <c r="AD1613">
        <v>5.2931548209452409E-2</v>
      </c>
      <c r="AI1613" s="1">
        <v>45705</v>
      </c>
      <c r="AJ1613">
        <v>6.6608601337508552E-2</v>
      </c>
      <c r="AO1613" s="1">
        <v>45705</v>
      </c>
      <c r="AP1613">
        <v>2.778357910478791E-2</v>
      </c>
      <c r="AU1613" s="1">
        <v>45705</v>
      </c>
      <c r="AV1613">
        <v>2.2735585733806393E-2</v>
      </c>
    </row>
    <row r="1614" spans="5:48" x14ac:dyDescent="0.25">
      <c r="E1614" s="1">
        <v>45706</v>
      </c>
      <c r="F1614">
        <v>0.12535969801937297</v>
      </c>
      <c r="K1614" s="1">
        <v>45706</v>
      </c>
      <c r="L1614">
        <v>0.11489691022445095</v>
      </c>
      <c r="Q1614" s="1">
        <v>45706</v>
      </c>
      <c r="R1614">
        <v>4.4281700857618553E-2</v>
      </c>
      <c r="W1614" s="1">
        <v>45706</v>
      </c>
      <c r="X1614">
        <v>7.0243076410344385E-2</v>
      </c>
      <c r="AC1614" s="1">
        <v>45706</v>
      </c>
      <c r="AD1614">
        <v>5.2941898184561374E-2</v>
      </c>
      <c r="AI1614" s="1">
        <v>45706</v>
      </c>
      <c r="AJ1614">
        <v>6.6732715750650262E-2</v>
      </c>
      <c r="AO1614" s="1">
        <v>45706</v>
      </c>
      <c r="AP1614">
        <v>2.7591356289988486E-2</v>
      </c>
      <c r="AU1614" s="1">
        <v>45706</v>
      </c>
      <c r="AV1614">
        <v>2.2712806686597559E-2</v>
      </c>
    </row>
    <row r="1615" spans="5:48" x14ac:dyDescent="0.25">
      <c r="E1615" s="1">
        <v>45707</v>
      </c>
      <c r="F1615">
        <v>0.12522691676258624</v>
      </c>
      <c r="K1615" s="1">
        <v>45707</v>
      </c>
      <c r="L1615">
        <v>0.11715656751827129</v>
      </c>
      <c r="Q1615" s="1">
        <v>45707</v>
      </c>
      <c r="R1615">
        <v>4.4220782574165889E-2</v>
      </c>
      <c r="W1615" s="1">
        <v>45707</v>
      </c>
      <c r="X1615">
        <v>7.0118955793260968E-2</v>
      </c>
      <c r="AC1615" s="1">
        <v>45707</v>
      </c>
      <c r="AD1615">
        <v>5.2861297777385102E-2</v>
      </c>
      <c r="AI1615" s="1">
        <v>45707</v>
      </c>
      <c r="AJ1615">
        <v>6.6087255101655001E-2</v>
      </c>
      <c r="AO1615" s="1">
        <v>45707</v>
      </c>
      <c r="AP1615">
        <v>2.8834797782599519E-2</v>
      </c>
      <c r="AU1615" s="1">
        <v>45707</v>
      </c>
      <c r="AV1615">
        <v>2.3128578940297219E-2</v>
      </c>
    </row>
    <row r="1616" spans="5:48" x14ac:dyDescent="0.25">
      <c r="E1616" s="1">
        <v>45708</v>
      </c>
      <c r="F1616">
        <v>0.1256251615089409</v>
      </c>
      <c r="K1616" s="1">
        <v>45708</v>
      </c>
      <c r="L1616">
        <v>0.11643460002728651</v>
      </c>
      <c r="Q1616" s="1">
        <v>45708</v>
      </c>
      <c r="R1616">
        <v>4.4211119837880598E-2</v>
      </c>
      <c r="W1616" s="1">
        <v>45708</v>
      </c>
      <c r="X1616">
        <v>7.0104541743134602E-2</v>
      </c>
      <c r="AC1616" s="1">
        <v>45708</v>
      </c>
      <c r="AD1616">
        <v>5.2810738160376056E-2</v>
      </c>
      <c r="AI1616" s="1">
        <v>45708</v>
      </c>
      <c r="AJ1616">
        <v>6.617212040877736E-2</v>
      </c>
      <c r="AO1616" s="1">
        <v>45708</v>
      </c>
      <c r="AP1616">
        <v>2.8904386744507255E-2</v>
      </c>
      <c r="AU1616" s="1">
        <v>45708</v>
      </c>
      <c r="AV1616">
        <v>2.2926169281466957E-2</v>
      </c>
    </row>
    <row r="1617" spans="5:48" x14ac:dyDescent="0.25">
      <c r="E1617" s="1">
        <v>45709</v>
      </c>
      <c r="F1617">
        <v>0.13030095097201772</v>
      </c>
      <c r="K1617" s="1">
        <v>45709</v>
      </c>
      <c r="L1617">
        <v>0.11625955384151181</v>
      </c>
      <c r="Q1617" s="1">
        <v>45709</v>
      </c>
      <c r="R1617">
        <v>4.4437582388875664E-2</v>
      </c>
      <c r="W1617" s="1">
        <v>45709</v>
      </c>
      <c r="X1617">
        <v>7.0397725419147322E-2</v>
      </c>
      <c r="AC1617" s="1">
        <v>45709</v>
      </c>
      <c r="AD1617">
        <v>5.3131574444220946E-2</v>
      </c>
      <c r="AI1617" s="1">
        <v>45709</v>
      </c>
      <c r="AJ1617">
        <v>6.617125488114517E-2</v>
      </c>
      <c r="AO1617" s="1">
        <v>45709</v>
      </c>
      <c r="AP1617">
        <v>2.9198899775157675E-2</v>
      </c>
      <c r="AU1617" s="1">
        <v>45709</v>
      </c>
      <c r="AV1617">
        <v>2.2911187174783406E-2</v>
      </c>
    </row>
    <row r="1618" spans="5:48" x14ac:dyDescent="0.25">
      <c r="E1618" s="1">
        <v>45710</v>
      </c>
      <c r="F1618">
        <v>0.13124239833856213</v>
      </c>
      <c r="K1618" s="1">
        <v>45710</v>
      </c>
      <c r="L1618">
        <v>0.11681704410621288</v>
      </c>
      <c r="Q1618" s="1">
        <v>45710</v>
      </c>
      <c r="R1618">
        <v>4.4805553440338472E-2</v>
      </c>
      <c r="W1618" s="1">
        <v>45710</v>
      </c>
      <c r="X1618">
        <v>7.0984811882891824E-2</v>
      </c>
      <c r="AC1618" s="1">
        <v>45710</v>
      </c>
      <c r="AD1618">
        <v>5.3577582088298402E-2</v>
      </c>
      <c r="AI1618" s="1">
        <v>45710</v>
      </c>
      <c r="AJ1618">
        <v>6.6667576605377088E-2</v>
      </c>
      <c r="AO1618" s="1">
        <v>45710</v>
      </c>
      <c r="AP1618">
        <v>2.9166009307179434E-2</v>
      </c>
      <c r="AU1618" s="1">
        <v>45710</v>
      </c>
      <c r="AV1618">
        <v>2.3086751529117117E-2</v>
      </c>
    </row>
    <row r="1619" spans="5:48" x14ac:dyDescent="0.25">
      <c r="E1619" s="1">
        <v>45711</v>
      </c>
      <c r="F1619">
        <v>0.13225371776432107</v>
      </c>
      <c r="K1619" s="1">
        <v>45711</v>
      </c>
      <c r="L1619">
        <v>0.11778610237479625</v>
      </c>
      <c r="Q1619" s="1">
        <v>45711</v>
      </c>
      <c r="R1619">
        <v>4.4585383784593438E-2</v>
      </c>
      <c r="W1619" s="1">
        <v>45711</v>
      </c>
      <c r="X1619">
        <v>6.6695907481267025E-2</v>
      </c>
      <c r="AC1619" s="1">
        <v>45711</v>
      </c>
      <c r="AD1619">
        <v>5.1378102633255394E-2</v>
      </c>
      <c r="AI1619" s="1">
        <v>45711</v>
      </c>
      <c r="AJ1619">
        <v>6.4440892525552865E-2</v>
      </c>
      <c r="AO1619" s="1">
        <v>45711</v>
      </c>
      <c r="AP1619">
        <v>2.9020517766194277E-2</v>
      </c>
      <c r="AU1619" s="1">
        <v>45711</v>
      </c>
      <c r="AV1619">
        <v>2.2946656859938581E-2</v>
      </c>
    </row>
    <row r="1620" spans="5:48" x14ac:dyDescent="0.25">
      <c r="E1620" s="1">
        <v>45712</v>
      </c>
      <c r="F1620">
        <v>0.13153073420763906</v>
      </c>
      <c r="K1620" s="1">
        <v>45712</v>
      </c>
      <c r="L1620">
        <v>0.11746083274709503</v>
      </c>
      <c r="Q1620" s="1">
        <v>45712</v>
      </c>
      <c r="R1620">
        <v>4.4251145892641799E-2</v>
      </c>
      <c r="W1620" s="1">
        <v>45712</v>
      </c>
      <c r="X1620">
        <v>6.6341659497627728E-2</v>
      </c>
      <c r="AC1620" s="1">
        <v>45712</v>
      </c>
      <c r="AD1620">
        <v>5.1027326433098374E-2</v>
      </c>
      <c r="AI1620" s="1">
        <v>45712</v>
      </c>
      <c r="AJ1620">
        <v>6.3907704831132978E-2</v>
      </c>
      <c r="AO1620" s="1">
        <v>45712</v>
      </c>
      <c r="AP1620">
        <v>2.8806560634807871E-2</v>
      </c>
      <c r="AU1620" s="1">
        <v>45712</v>
      </c>
      <c r="AV1620">
        <v>2.2858916440497715E-2</v>
      </c>
    </row>
    <row r="1621" spans="5:48" x14ac:dyDescent="0.25">
      <c r="E1621" s="1">
        <v>45713</v>
      </c>
      <c r="F1621">
        <v>0.13077243471098773</v>
      </c>
      <c r="K1621" s="1">
        <v>45713</v>
      </c>
      <c r="L1621">
        <v>0.11668729042951535</v>
      </c>
      <c r="Q1621" s="1">
        <v>45713</v>
      </c>
      <c r="R1621">
        <v>4.4120569457820828E-2</v>
      </c>
      <c r="W1621" s="1">
        <v>45713</v>
      </c>
      <c r="X1621">
        <v>6.7618444958257501E-2</v>
      </c>
      <c r="AC1621" s="1">
        <v>45713</v>
      </c>
      <c r="AD1621">
        <v>5.1791297753454306E-2</v>
      </c>
      <c r="AI1621" s="1">
        <v>45713</v>
      </c>
      <c r="AJ1621">
        <v>6.4595155557324799E-2</v>
      </c>
      <c r="AO1621" s="1">
        <v>45713</v>
      </c>
      <c r="AP1621">
        <v>2.8577572352615051E-2</v>
      </c>
      <c r="AU1621" s="1">
        <v>45713</v>
      </c>
      <c r="AV1621">
        <v>2.2698438541119297E-2</v>
      </c>
    </row>
    <row r="1622" spans="5:48" x14ac:dyDescent="0.25">
      <c r="E1622" s="1">
        <v>45714</v>
      </c>
      <c r="F1622">
        <v>0.13021492515306554</v>
      </c>
      <c r="K1622" s="1">
        <v>45714</v>
      </c>
      <c r="L1622">
        <v>0.11757581014754226</v>
      </c>
      <c r="Q1622" s="1">
        <v>45714</v>
      </c>
      <c r="R1622">
        <v>4.3945471765159248E-2</v>
      </c>
      <c r="W1622" s="1">
        <v>45714</v>
      </c>
      <c r="X1622">
        <v>6.7503560020033132E-2</v>
      </c>
      <c r="AC1622" s="1">
        <v>45714</v>
      </c>
      <c r="AD1622">
        <v>5.1779320525159482E-2</v>
      </c>
      <c r="AI1622" s="1">
        <v>45714</v>
      </c>
      <c r="AJ1622">
        <v>6.4795064811929051E-2</v>
      </c>
      <c r="AO1622" s="1">
        <v>45714</v>
      </c>
      <c r="AP1622">
        <v>2.8662204731396083E-2</v>
      </c>
      <c r="AU1622" s="1">
        <v>45714</v>
      </c>
      <c r="AV1622">
        <v>2.2221221933543239E-2</v>
      </c>
    </row>
    <row r="1623" spans="5:48" x14ac:dyDescent="0.25">
      <c r="E1623" s="1">
        <v>45715</v>
      </c>
      <c r="F1623">
        <v>0.13397597613279041</v>
      </c>
      <c r="K1623" s="1">
        <v>45715</v>
      </c>
      <c r="L1623">
        <v>0.1190030978350527</v>
      </c>
      <c r="Q1623" s="1">
        <v>45715</v>
      </c>
      <c r="R1623">
        <v>4.381171015448089E-2</v>
      </c>
      <c r="W1623" s="1">
        <v>45715</v>
      </c>
      <c r="X1623">
        <v>6.7707672079625747E-2</v>
      </c>
      <c r="AC1623" s="1">
        <v>45715</v>
      </c>
      <c r="AD1623">
        <v>5.1721878221117651E-2</v>
      </c>
      <c r="AI1623" s="1">
        <v>45715</v>
      </c>
      <c r="AJ1623">
        <v>6.4889950166023641E-2</v>
      </c>
      <c r="AO1623" s="1">
        <v>45715</v>
      </c>
      <c r="AP1623">
        <v>2.8551812740680815E-2</v>
      </c>
      <c r="AU1623" s="1">
        <v>45715</v>
      </c>
      <c r="AV1623">
        <v>2.2296672879294498E-2</v>
      </c>
    </row>
    <row r="1624" spans="5:48" x14ac:dyDescent="0.25">
      <c r="E1624" s="1">
        <v>45716</v>
      </c>
      <c r="F1624">
        <v>0.13754982284837972</v>
      </c>
      <c r="K1624" s="1">
        <v>45716</v>
      </c>
      <c r="L1624">
        <v>0.11911407797342227</v>
      </c>
      <c r="Q1624" s="1">
        <v>45716</v>
      </c>
      <c r="R1624">
        <v>4.3966735555262176E-2</v>
      </c>
      <c r="W1624" s="1">
        <v>45716</v>
      </c>
      <c r="X1624">
        <v>6.7113775687379459E-2</v>
      </c>
      <c r="AC1624" s="1">
        <v>45716</v>
      </c>
      <c r="AD1624">
        <v>5.1453641302027189E-2</v>
      </c>
      <c r="AI1624" s="1">
        <v>45716</v>
      </c>
      <c r="AJ1624">
        <v>6.5801978427806551E-2</v>
      </c>
      <c r="AO1624" s="1">
        <v>45716</v>
      </c>
      <c r="AP1624">
        <v>2.8491935872867122E-2</v>
      </c>
      <c r="AU1624" s="1">
        <v>45716</v>
      </c>
      <c r="AV1624">
        <v>2.2266815280149677E-2</v>
      </c>
    </row>
    <row r="1625" spans="5:48" x14ac:dyDescent="0.25">
      <c r="E1625" s="1">
        <v>45717</v>
      </c>
      <c r="F1625">
        <v>0.13861474657466522</v>
      </c>
      <c r="K1625" s="1">
        <v>45717</v>
      </c>
      <c r="L1625">
        <v>0.11923895505107135</v>
      </c>
      <c r="Q1625" s="1">
        <v>45717</v>
      </c>
      <c r="R1625">
        <v>4.4325081376317327E-2</v>
      </c>
      <c r="W1625" s="1">
        <v>45717</v>
      </c>
      <c r="X1625">
        <v>6.7614109687351071E-2</v>
      </c>
      <c r="AC1625" s="1">
        <v>45717</v>
      </c>
      <c r="AD1625">
        <v>5.1882358060083539E-2</v>
      </c>
      <c r="AI1625" s="1">
        <v>45717</v>
      </c>
      <c r="AJ1625">
        <v>6.6304032285791153E-2</v>
      </c>
      <c r="AO1625" s="1">
        <v>45717</v>
      </c>
      <c r="AP1625">
        <v>2.7773185020453582E-2</v>
      </c>
      <c r="AU1625" s="1">
        <v>45717</v>
      </c>
      <c r="AV1625">
        <v>2.21953064847282E-2</v>
      </c>
    </row>
    <row r="1626" spans="5:48" x14ac:dyDescent="0.25">
      <c r="E1626" s="1">
        <v>45718</v>
      </c>
      <c r="F1626">
        <v>0.13861474657466522</v>
      </c>
      <c r="K1626" s="1">
        <v>45718</v>
      </c>
      <c r="L1626">
        <v>0.11923895505107135</v>
      </c>
      <c r="Q1626" s="1">
        <v>45718</v>
      </c>
      <c r="R1626">
        <v>4.4325081376317327E-2</v>
      </c>
      <c r="W1626" s="1">
        <v>45718</v>
      </c>
      <c r="X1626">
        <v>6.7614109687351071E-2</v>
      </c>
      <c r="AC1626" s="1">
        <v>45718</v>
      </c>
      <c r="AD1626">
        <v>5.1882358060083539E-2</v>
      </c>
      <c r="AI1626" s="1">
        <v>45718</v>
      </c>
      <c r="AJ1626">
        <v>6.6304032285791153E-2</v>
      </c>
      <c r="AO1626" s="1">
        <v>45718</v>
      </c>
      <c r="AP1626">
        <v>2.7773185020453582E-2</v>
      </c>
      <c r="AU1626" s="1">
        <v>45718</v>
      </c>
      <c r="AV1626">
        <v>2.21953064847282E-2</v>
      </c>
    </row>
    <row r="1627" spans="5:48" x14ac:dyDescent="0.25">
      <c r="E1627" s="1">
        <v>45719</v>
      </c>
      <c r="F1627">
        <v>0.14315407380767689</v>
      </c>
      <c r="K1627" s="1">
        <v>45719</v>
      </c>
      <c r="L1627">
        <v>0.12141323483141847</v>
      </c>
      <c r="Q1627" s="1">
        <v>45719</v>
      </c>
      <c r="R1627">
        <v>4.4585179278467724E-2</v>
      </c>
      <c r="W1627" s="1">
        <v>45719</v>
      </c>
      <c r="X1627">
        <v>6.7498145065556667E-2</v>
      </c>
      <c r="AC1627" s="1">
        <v>45719</v>
      </c>
      <c r="AD1627">
        <v>5.1830649524448963E-2</v>
      </c>
      <c r="AI1627" s="1">
        <v>45719</v>
      </c>
      <c r="AJ1627">
        <v>6.6489583980724784E-2</v>
      </c>
      <c r="AO1627" s="1">
        <v>45719</v>
      </c>
      <c r="AP1627">
        <v>2.8211258859345504E-2</v>
      </c>
      <c r="AU1627" s="1">
        <v>45719</v>
      </c>
      <c r="AV1627">
        <v>2.2314060165891429E-2</v>
      </c>
    </row>
    <row r="1628" spans="5:48" x14ac:dyDescent="0.25">
      <c r="E1628" s="1">
        <v>45720</v>
      </c>
      <c r="F1628">
        <v>0.14449804656492235</v>
      </c>
      <c r="K1628" s="1">
        <v>45720</v>
      </c>
      <c r="L1628">
        <v>0.13503917377270772</v>
      </c>
      <c r="Q1628" s="1">
        <v>45720</v>
      </c>
      <c r="R1628">
        <v>4.4360671422585249E-2</v>
      </c>
      <c r="W1628" s="1">
        <v>45720</v>
      </c>
      <c r="X1628">
        <v>6.7129878923038538E-2</v>
      </c>
      <c r="AC1628" s="1">
        <v>45720</v>
      </c>
      <c r="AD1628">
        <v>5.149315228821956E-2</v>
      </c>
      <c r="AI1628" s="1">
        <v>45720</v>
      </c>
      <c r="AJ1628">
        <v>6.6186309496560389E-2</v>
      </c>
      <c r="AO1628" s="1">
        <v>45720</v>
      </c>
      <c r="AP1628">
        <v>2.8121388329293534E-2</v>
      </c>
      <c r="AU1628" s="1">
        <v>45720</v>
      </c>
      <c r="AV1628">
        <v>2.2524411509269936E-2</v>
      </c>
    </row>
    <row r="1629" spans="5:48" x14ac:dyDescent="0.25">
      <c r="E1629" s="1">
        <v>45721</v>
      </c>
      <c r="F1629">
        <v>0.14657857504039482</v>
      </c>
      <c r="K1629" s="1">
        <v>45721</v>
      </c>
      <c r="L1629">
        <v>0.13920719445696075</v>
      </c>
      <c r="Q1629" s="1">
        <v>45721</v>
      </c>
      <c r="R1629">
        <v>4.4307651447563517E-2</v>
      </c>
      <c r="W1629" s="1">
        <v>45721</v>
      </c>
      <c r="X1629">
        <v>6.7453503278149252E-2</v>
      </c>
      <c r="AC1629" s="1">
        <v>45721</v>
      </c>
      <c r="AD1629">
        <v>5.2015600037373044E-2</v>
      </c>
      <c r="AI1629" s="1">
        <v>45721</v>
      </c>
      <c r="AJ1629">
        <v>6.6149759995853069E-2</v>
      </c>
      <c r="AO1629" s="1">
        <v>45721</v>
      </c>
      <c r="AP1629">
        <v>3.3542570515006559E-2</v>
      </c>
      <c r="AU1629" s="1">
        <v>45721</v>
      </c>
      <c r="AV1629">
        <v>2.2387980317144437E-2</v>
      </c>
    </row>
    <row r="1630" spans="5:48" x14ac:dyDescent="0.25">
      <c r="E1630" s="1">
        <v>45722</v>
      </c>
      <c r="F1630">
        <v>0.1506639072184012</v>
      </c>
      <c r="K1630" s="1">
        <v>45722</v>
      </c>
      <c r="L1630">
        <v>0.13925434284079755</v>
      </c>
      <c r="Q1630" s="1">
        <v>45722</v>
      </c>
      <c r="R1630">
        <v>4.4959287092672176E-2</v>
      </c>
      <c r="W1630" s="1">
        <v>45722</v>
      </c>
      <c r="X1630">
        <v>6.7567719289951408E-2</v>
      </c>
      <c r="AC1630" s="1">
        <v>45722</v>
      </c>
      <c r="AD1630">
        <v>5.1832707392788765E-2</v>
      </c>
      <c r="AI1630" s="1">
        <v>45722</v>
      </c>
      <c r="AJ1630">
        <v>6.6955577013247877E-2</v>
      </c>
      <c r="AO1630" s="1">
        <v>45722</v>
      </c>
      <c r="AP1630">
        <v>3.4240497800675666E-2</v>
      </c>
      <c r="AU1630" s="1">
        <v>45722</v>
      </c>
      <c r="AV1630">
        <v>2.4503753782168784E-2</v>
      </c>
    </row>
    <row r="1631" spans="5:48" x14ac:dyDescent="0.25">
      <c r="E1631" s="1">
        <v>45723</v>
      </c>
      <c r="F1631">
        <v>0.15088216534903665</v>
      </c>
      <c r="K1631" s="1">
        <v>45723</v>
      </c>
      <c r="L1631">
        <v>0.1411078403908986</v>
      </c>
      <c r="Q1631" s="1">
        <v>45723</v>
      </c>
      <c r="R1631">
        <v>4.4971528801418005E-2</v>
      </c>
      <c r="W1631" s="1">
        <v>45723</v>
      </c>
      <c r="X1631">
        <v>6.7449431916301719E-2</v>
      </c>
      <c r="AC1631" s="1">
        <v>45723</v>
      </c>
      <c r="AD1631">
        <v>5.1740973436407205E-2</v>
      </c>
      <c r="AI1631" s="1">
        <v>45723</v>
      </c>
      <c r="AJ1631">
        <v>6.7028447046185283E-2</v>
      </c>
      <c r="AO1631" s="1">
        <v>45723</v>
      </c>
      <c r="AP1631">
        <v>3.4805689406804147E-2</v>
      </c>
      <c r="AU1631" s="1">
        <v>45723</v>
      </c>
      <c r="AV1631">
        <v>2.4514213539292954E-2</v>
      </c>
    </row>
    <row r="1632" spans="5:48" x14ac:dyDescent="0.25">
      <c r="E1632" s="1">
        <v>45724</v>
      </c>
      <c r="F1632">
        <v>0.15088216534903665</v>
      </c>
      <c r="K1632" s="1">
        <v>45724</v>
      </c>
      <c r="L1632">
        <v>0.1411078403908986</v>
      </c>
      <c r="Q1632" s="1">
        <v>45724</v>
      </c>
      <c r="R1632">
        <v>4.4971528801418005E-2</v>
      </c>
      <c r="W1632" s="1">
        <v>45724</v>
      </c>
      <c r="X1632">
        <v>6.7449431916301719E-2</v>
      </c>
      <c r="AC1632" s="1">
        <v>45724</v>
      </c>
      <c r="AD1632">
        <v>5.1740973436407205E-2</v>
      </c>
      <c r="AI1632" s="1">
        <v>45724</v>
      </c>
      <c r="AJ1632">
        <v>6.7028447046185283E-2</v>
      </c>
      <c r="AO1632" s="1">
        <v>45724</v>
      </c>
      <c r="AP1632">
        <v>3.4805689406804147E-2</v>
      </c>
      <c r="AU1632" s="1">
        <v>45724</v>
      </c>
      <c r="AV1632">
        <v>2.4514213539292954E-2</v>
      </c>
    </row>
    <row r="1633" spans="5:48" x14ac:dyDescent="0.25">
      <c r="E1633" s="1">
        <v>45725</v>
      </c>
      <c r="F1633">
        <v>0.15088216534903665</v>
      </c>
      <c r="K1633" s="1">
        <v>45725</v>
      </c>
      <c r="L1633">
        <v>0.1411078403908986</v>
      </c>
      <c r="Q1633" s="1">
        <v>45725</v>
      </c>
      <c r="R1633">
        <v>4.4971528801418005E-2</v>
      </c>
      <c r="W1633" s="1">
        <v>45725</v>
      </c>
      <c r="X1633">
        <v>6.7449431916301719E-2</v>
      </c>
      <c r="AC1633" s="1">
        <v>45725</v>
      </c>
      <c r="AD1633">
        <v>5.1740973436407205E-2</v>
      </c>
      <c r="AI1633" s="1">
        <v>45725</v>
      </c>
      <c r="AJ1633">
        <v>6.7028447046185283E-2</v>
      </c>
      <c r="AO1633" s="1">
        <v>45725</v>
      </c>
      <c r="AP1633">
        <v>3.4805689406804147E-2</v>
      </c>
      <c r="AU1633" s="1">
        <v>45725</v>
      </c>
      <c r="AV1633">
        <v>2.4514213539292954E-2</v>
      </c>
    </row>
    <row r="1634" spans="5:48" x14ac:dyDescent="0.25">
      <c r="E1634" s="1">
        <v>45726</v>
      </c>
      <c r="F1634">
        <v>0.16017863513569761</v>
      </c>
      <c r="K1634" s="1">
        <v>45726</v>
      </c>
      <c r="L1634">
        <v>0.14406787124361684</v>
      </c>
      <c r="Q1634" s="1">
        <v>45726</v>
      </c>
      <c r="R1634">
        <v>4.5699317358778933E-2</v>
      </c>
      <c r="W1634" s="1">
        <v>45726</v>
      </c>
      <c r="X1634">
        <v>6.7776271907099075E-2</v>
      </c>
      <c r="AC1634" s="1">
        <v>45726</v>
      </c>
      <c r="AD1634">
        <v>5.2096600843679328E-2</v>
      </c>
      <c r="AI1634" s="1">
        <v>45726</v>
      </c>
      <c r="AJ1634">
        <v>6.6997837230885898E-2</v>
      </c>
      <c r="AO1634" s="1">
        <v>45726</v>
      </c>
      <c r="AP1634">
        <v>3.4837394363176309E-2</v>
      </c>
      <c r="AU1634" s="1">
        <v>45726</v>
      </c>
      <c r="AV1634">
        <v>2.4907543436968722E-2</v>
      </c>
    </row>
    <row r="1635" spans="5:48" x14ac:dyDescent="0.25">
      <c r="E1635" s="1">
        <v>45727</v>
      </c>
      <c r="F1635">
        <v>0.15950876907659156</v>
      </c>
      <c r="K1635" s="1">
        <v>45727</v>
      </c>
      <c r="L1635">
        <v>0.14759399753812302</v>
      </c>
      <c r="Q1635" s="1">
        <v>45727</v>
      </c>
      <c r="R1635">
        <v>4.631224897718219E-2</v>
      </c>
      <c r="W1635" s="1">
        <v>45727</v>
      </c>
      <c r="X1635">
        <v>6.8878516614298183E-2</v>
      </c>
      <c r="AC1635" s="1">
        <v>45727</v>
      </c>
      <c r="AD1635">
        <v>5.3071868183820002E-2</v>
      </c>
      <c r="AI1635" s="1">
        <v>45727</v>
      </c>
      <c r="AJ1635">
        <v>6.7120422544578562E-2</v>
      </c>
      <c r="AO1635" s="1">
        <v>45727</v>
      </c>
      <c r="AP1635">
        <v>3.5153033186405065E-2</v>
      </c>
      <c r="AU1635" s="1">
        <v>45727</v>
      </c>
      <c r="AV1635">
        <v>2.5235549550619438E-2</v>
      </c>
    </row>
    <row r="1636" spans="5:48" x14ac:dyDescent="0.25">
      <c r="E1636" s="1">
        <v>45728</v>
      </c>
      <c r="F1636">
        <v>0.15980279566737116</v>
      </c>
      <c r="K1636" s="1">
        <v>45728</v>
      </c>
      <c r="L1636">
        <v>0.14851286935128499</v>
      </c>
      <c r="Q1636" s="1">
        <v>45728</v>
      </c>
      <c r="R1636">
        <v>4.5990397328394099E-2</v>
      </c>
      <c r="W1636" s="1">
        <v>45728</v>
      </c>
      <c r="X1636">
        <v>6.8163804223245042E-2</v>
      </c>
      <c r="AC1636" s="1">
        <v>45728</v>
      </c>
      <c r="AD1636">
        <v>5.2856209079044175E-2</v>
      </c>
      <c r="AI1636" s="1">
        <v>45728</v>
      </c>
      <c r="AJ1636">
        <v>6.620835198893707E-2</v>
      </c>
      <c r="AO1636" s="1">
        <v>45728</v>
      </c>
      <c r="AP1636">
        <v>3.4527610774547475E-2</v>
      </c>
      <c r="AU1636" s="1">
        <v>45728</v>
      </c>
      <c r="AV1636">
        <v>2.535508581959852E-2</v>
      </c>
    </row>
    <row r="1637" spans="5:48" x14ac:dyDescent="0.25">
      <c r="E1637" s="1">
        <v>45729</v>
      </c>
      <c r="F1637">
        <v>0.16187822123746332</v>
      </c>
      <c r="K1637" s="1">
        <v>45729</v>
      </c>
      <c r="L1637">
        <v>0.14921122499471268</v>
      </c>
      <c r="Q1637" s="1">
        <v>45729</v>
      </c>
      <c r="R1637">
        <v>4.7071036339558517E-2</v>
      </c>
      <c r="W1637" s="1">
        <v>45729</v>
      </c>
      <c r="X1637">
        <v>6.7481378083897647E-2</v>
      </c>
      <c r="AC1637" s="1">
        <v>45729</v>
      </c>
      <c r="AD1637">
        <v>5.2482959634771356E-2</v>
      </c>
      <c r="AI1637" s="1">
        <v>45729</v>
      </c>
      <c r="AJ1637">
        <v>6.5292650493287932E-2</v>
      </c>
      <c r="AO1637" s="1">
        <v>45729</v>
      </c>
      <c r="AP1637">
        <v>3.454333319002454E-2</v>
      </c>
      <c r="AU1637" s="1">
        <v>45729</v>
      </c>
      <c r="AV1637">
        <v>2.5825788350354751E-2</v>
      </c>
    </row>
    <row r="1638" spans="5:48" x14ac:dyDescent="0.25">
      <c r="E1638" s="1">
        <v>45730</v>
      </c>
      <c r="F1638">
        <v>0.16834068456825663</v>
      </c>
      <c r="K1638" s="1">
        <v>45730</v>
      </c>
      <c r="L1638">
        <v>0.15107530558169288</v>
      </c>
      <c r="Q1638" s="1">
        <v>45730</v>
      </c>
      <c r="R1638">
        <v>4.7849894326176999E-2</v>
      </c>
      <c r="W1638" s="1">
        <v>45730</v>
      </c>
      <c r="X1638">
        <v>6.7442518028612147E-2</v>
      </c>
      <c r="AC1638" s="1">
        <v>45730</v>
      </c>
      <c r="AD1638">
        <v>5.250391365570687E-2</v>
      </c>
      <c r="AI1638" s="1">
        <v>45730</v>
      </c>
      <c r="AJ1638">
        <v>6.5298217329768801E-2</v>
      </c>
      <c r="AO1638" s="1">
        <v>45730</v>
      </c>
      <c r="AP1638">
        <v>3.466770592805396E-2</v>
      </c>
      <c r="AU1638" s="1">
        <v>45730</v>
      </c>
      <c r="AV1638">
        <v>2.5893809609358529E-2</v>
      </c>
    </row>
    <row r="1639" spans="5:48" x14ac:dyDescent="0.25">
      <c r="E1639" s="1">
        <v>45731</v>
      </c>
      <c r="F1639">
        <v>0.16834068456825663</v>
      </c>
      <c r="K1639" s="1">
        <v>45731</v>
      </c>
      <c r="L1639">
        <v>0.15107530558169288</v>
      </c>
      <c r="Q1639" s="1">
        <v>45731</v>
      </c>
      <c r="R1639">
        <v>4.7849894326176999E-2</v>
      </c>
      <c r="W1639" s="1">
        <v>45731</v>
      </c>
      <c r="X1639">
        <v>6.7442518028612147E-2</v>
      </c>
      <c r="AC1639" s="1">
        <v>45731</v>
      </c>
      <c r="AD1639">
        <v>5.250391365570687E-2</v>
      </c>
      <c r="AI1639" s="1">
        <v>45731</v>
      </c>
      <c r="AJ1639">
        <v>6.5298217329768801E-2</v>
      </c>
      <c r="AO1639" s="1">
        <v>45731</v>
      </c>
      <c r="AP1639">
        <v>3.466770592805396E-2</v>
      </c>
      <c r="AU1639" s="1">
        <v>45731</v>
      </c>
      <c r="AV1639">
        <v>2.5893809609358529E-2</v>
      </c>
    </row>
    <row r="1640" spans="5:48" x14ac:dyDescent="0.25">
      <c r="E1640" s="1">
        <v>45732</v>
      </c>
      <c r="F1640">
        <v>0.16834068456825663</v>
      </c>
      <c r="K1640" s="1">
        <v>45732</v>
      </c>
      <c r="L1640">
        <v>0.15107530558169288</v>
      </c>
      <c r="Q1640" s="1">
        <v>45732</v>
      </c>
      <c r="R1640">
        <v>4.7849894326176999E-2</v>
      </c>
      <c r="W1640" s="1">
        <v>45732</v>
      </c>
      <c r="X1640">
        <v>6.7442518028612147E-2</v>
      </c>
      <c r="AC1640" s="1">
        <v>45732</v>
      </c>
      <c r="AD1640">
        <v>5.250391365570687E-2</v>
      </c>
      <c r="AI1640" s="1">
        <v>45732</v>
      </c>
      <c r="AJ1640">
        <v>6.5298217329768801E-2</v>
      </c>
      <c r="AO1640" s="1">
        <v>45732</v>
      </c>
      <c r="AP1640">
        <v>3.466770592805396E-2</v>
      </c>
      <c r="AU1640" s="1">
        <v>45732</v>
      </c>
      <c r="AV1640">
        <v>2.5893809609358529E-2</v>
      </c>
    </row>
    <row r="1641" spans="5:48" x14ac:dyDescent="0.25">
      <c r="E1641" s="1">
        <v>45733</v>
      </c>
      <c r="F1641">
        <v>0.16897551613714287</v>
      </c>
      <c r="K1641" s="1">
        <v>45733</v>
      </c>
      <c r="L1641">
        <v>0.15149448459477916</v>
      </c>
      <c r="Q1641" s="1">
        <v>45733</v>
      </c>
      <c r="R1641">
        <v>4.7847248088860289E-2</v>
      </c>
      <c r="W1641" s="1">
        <v>45733</v>
      </c>
      <c r="X1641">
        <v>6.7567218429386039E-2</v>
      </c>
      <c r="AC1641" s="1">
        <v>45733</v>
      </c>
      <c r="AD1641">
        <v>5.2525674875351071E-2</v>
      </c>
      <c r="AI1641" s="1">
        <v>45733</v>
      </c>
      <c r="AJ1641">
        <v>6.5470897732412728E-2</v>
      </c>
      <c r="AO1641" s="1">
        <v>45733</v>
      </c>
      <c r="AP1641">
        <v>3.5146369469896056E-2</v>
      </c>
      <c r="AU1641" s="1">
        <v>45733</v>
      </c>
      <c r="AV1641">
        <v>2.6432978924623672E-2</v>
      </c>
    </row>
    <row r="1642" spans="5:48" x14ac:dyDescent="0.25">
      <c r="E1642" s="1">
        <v>45734</v>
      </c>
      <c r="F1642">
        <v>0.15937963652195658</v>
      </c>
      <c r="K1642" s="1">
        <v>45734</v>
      </c>
      <c r="L1642">
        <v>0.15189572808814553</v>
      </c>
      <c r="Q1642" s="1">
        <v>45734</v>
      </c>
      <c r="R1642">
        <v>4.2795147787141531E-2</v>
      </c>
      <c r="W1642" s="1">
        <v>45734</v>
      </c>
      <c r="X1642">
        <v>6.2456007280474984E-2</v>
      </c>
      <c r="AC1642" s="1">
        <v>45734</v>
      </c>
      <c r="AD1642">
        <v>4.79162479740671E-2</v>
      </c>
      <c r="AI1642" s="1">
        <v>45734</v>
      </c>
      <c r="AJ1642">
        <v>5.7170162874712237E-2</v>
      </c>
      <c r="AO1642" s="1">
        <v>45734</v>
      </c>
      <c r="AP1642">
        <v>3.5150237195949653E-2</v>
      </c>
      <c r="AU1642" s="1">
        <v>45734</v>
      </c>
      <c r="AV1642">
        <v>2.654859560299172E-2</v>
      </c>
    </row>
    <row r="1643" spans="5:48" x14ac:dyDescent="0.25">
      <c r="E1643" s="1">
        <v>45735</v>
      </c>
      <c r="F1643">
        <v>0.16112906290690818</v>
      </c>
      <c r="K1643" s="1">
        <v>45735</v>
      </c>
      <c r="L1643">
        <v>0.1475637684980429</v>
      </c>
      <c r="Q1643" s="1">
        <v>45735</v>
      </c>
      <c r="R1643">
        <v>4.4606712319921742E-2</v>
      </c>
      <c r="W1643" s="1">
        <v>45735</v>
      </c>
      <c r="X1643">
        <v>6.2308352692023637E-2</v>
      </c>
      <c r="AC1643" s="1">
        <v>45735</v>
      </c>
      <c r="AD1643">
        <v>4.8189012703695785E-2</v>
      </c>
      <c r="AI1643" s="1">
        <v>45735</v>
      </c>
      <c r="AJ1643">
        <v>5.7150119841257799E-2</v>
      </c>
      <c r="AO1643" s="1">
        <v>45735</v>
      </c>
      <c r="AP1643">
        <v>3.4307152984031954E-2</v>
      </c>
      <c r="AU1643" s="1">
        <v>45735</v>
      </c>
      <c r="AV1643">
        <v>2.560099535797869E-2</v>
      </c>
    </row>
    <row r="1644" spans="5:48" x14ac:dyDescent="0.25">
      <c r="E1644" s="1">
        <v>45736</v>
      </c>
      <c r="F1644">
        <v>0.15938085279769471</v>
      </c>
      <c r="K1644" s="1">
        <v>45736</v>
      </c>
      <c r="L1644">
        <v>0.14927342087184026</v>
      </c>
      <c r="Q1644" s="1">
        <v>45736</v>
      </c>
      <c r="R1644">
        <v>4.3044706370138838E-2</v>
      </c>
      <c r="W1644" s="1">
        <v>45736</v>
      </c>
      <c r="X1644">
        <v>6.2022826509078463E-2</v>
      </c>
      <c r="AC1644" s="1">
        <v>45736</v>
      </c>
      <c r="AD1644">
        <v>4.7730827450631091E-2</v>
      </c>
      <c r="AI1644" s="1">
        <v>45736</v>
      </c>
      <c r="AJ1644">
        <v>5.5843794198888547E-2</v>
      </c>
      <c r="AO1644" s="1">
        <v>45736</v>
      </c>
      <c r="AP1644">
        <v>3.4135155367273566E-2</v>
      </c>
      <c r="AU1644" s="1">
        <v>45736</v>
      </c>
      <c r="AV1644">
        <v>2.4892128105871655E-2</v>
      </c>
    </row>
    <row r="1645" spans="5:48" x14ac:dyDescent="0.25">
      <c r="E1645" s="1">
        <v>45737</v>
      </c>
      <c r="F1645">
        <v>0.15852292060873704</v>
      </c>
      <c r="K1645" s="1">
        <v>45737</v>
      </c>
      <c r="L1645">
        <v>0.14957814843760872</v>
      </c>
      <c r="Q1645" s="1">
        <v>45737</v>
      </c>
      <c r="R1645">
        <v>4.2759782827039128E-2</v>
      </c>
      <c r="W1645" s="1">
        <v>45737</v>
      </c>
      <c r="X1645">
        <v>6.1746727102160483E-2</v>
      </c>
      <c r="AC1645" s="1">
        <v>45737</v>
      </c>
      <c r="AD1645">
        <v>4.7371832774551606E-2</v>
      </c>
      <c r="AI1645" s="1">
        <v>45737</v>
      </c>
      <c r="AJ1645">
        <v>5.5943599189838635E-2</v>
      </c>
      <c r="AO1645" s="1">
        <v>45737</v>
      </c>
      <c r="AP1645">
        <v>3.4158246873697937E-2</v>
      </c>
      <c r="AU1645" s="1">
        <v>45737</v>
      </c>
      <c r="AV1645">
        <v>2.5300589074829998E-2</v>
      </c>
    </row>
    <row r="1646" spans="5:48" x14ac:dyDescent="0.25">
      <c r="E1646" s="1">
        <v>45738</v>
      </c>
      <c r="F1646">
        <v>0.15852292060873704</v>
      </c>
      <c r="K1646" s="1">
        <v>45738</v>
      </c>
      <c r="L1646">
        <v>0.14957814843760872</v>
      </c>
      <c r="Q1646" s="1">
        <v>45738</v>
      </c>
      <c r="R1646">
        <v>4.2759782827039128E-2</v>
      </c>
      <c r="W1646" s="1">
        <v>45738</v>
      </c>
      <c r="X1646">
        <v>6.1746727102160483E-2</v>
      </c>
      <c r="AC1646" s="1">
        <v>45738</v>
      </c>
      <c r="AD1646">
        <v>4.7371832774551606E-2</v>
      </c>
      <c r="AI1646" s="1">
        <v>45738</v>
      </c>
      <c r="AJ1646">
        <v>5.5943599189838635E-2</v>
      </c>
      <c r="AO1646" s="1">
        <v>45738</v>
      </c>
      <c r="AP1646">
        <v>3.4158246873697937E-2</v>
      </c>
      <c r="AU1646" s="1">
        <v>45738</v>
      </c>
      <c r="AV1646">
        <v>2.5300589074829998E-2</v>
      </c>
    </row>
    <row r="1647" spans="5:48" x14ac:dyDescent="0.25">
      <c r="E1647" s="1">
        <v>45739</v>
      </c>
      <c r="F1647">
        <v>0.15852292060873704</v>
      </c>
      <c r="K1647" s="1">
        <v>45739</v>
      </c>
      <c r="L1647">
        <v>0.14957814843760872</v>
      </c>
      <c r="Q1647" s="1">
        <v>45739</v>
      </c>
      <c r="R1647">
        <v>4.2759782827039128E-2</v>
      </c>
      <c r="W1647" s="1">
        <v>45739</v>
      </c>
      <c r="X1647">
        <v>6.1746727102160483E-2</v>
      </c>
      <c r="AC1647" s="1">
        <v>45739</v>
      </c>
      <c r="AD1647">
        <v>4.7371832774551606E-2</v>
      </c>
      <c r="AI1647" s="1">
        <v>45739</v>
      </c>
      <c r="AJ1647">
        <v>5.5943599189838635E-2</v>
      </c>
      <c r="AO1647" s="1">
        <v>45739</v>
      </c>
      <c r="AP1647">
        <v>3.4158246873697937E-2</v>
      </c>
      <c r="AU1647" s="1">
        <v>45739</v>
      </c>
      <c r="AV1647">
        <v>2.5300589074829998E-2</v>
      </c>
    </row>
    <row r="1648" spans="5:48" x14ac:dyDescent="0.25">
      <c r="E1648" s="1">
        <v>45740</v>
      </c>
      <c r="F1648">
        <v>0.16123230459735324</v>
      </c>
      <c r="K1648" s="1">
        <v>45740</v>
      </c>
      <c r="L1648">
        <v>0.14971585099898491</v>
      </c>
      <c r="Q1648" s="1">
        <v>45740</v>
      </c>
      <c r="R1648">
        <v>4.268087557680663E-2</v>
      </c>
      <c r="W1648" s="1">
        <v>45740</v>
      </c>
      <c r="X1648">
        <v>6.2272967911286239E-2</v>
      </c>
      <c r="AC1648" s="1">
        <v>45740</v>
      </c>
      <c r="AD1648">
        <v>4.8046194797229734E-2</v>
      </c>
      <c r="AI1648" s="1">
        <v>45740</v>
      </c>
      <c r="AJ1648">
        <v>5.5368482589704275E-2</v>
      </c>
      <c r="AO1648" s="1">
        <v>45740</v>
      </c>
      <c r="AP1648">
        <v>3.3966773061774751E-2</v>
      </c>
      <c r="AU1648" s="1">
        <v>45740</v>
      </c>
      <c r="AV1648">
        <v>2.5424484402355622E-2</v>
      </c>
    </row>
    <row r="1649" spans="5:48" x14ac:dyDescent="0.25">
      <c r="E1649" s="1">
        <v>45741</v>
      </c>
      <c r="F1649">
        <v>0.16130038480982517</v>
      </c>
      <c r="K1649" s="1">
        <v>45741</v>
      </c>
      <c r="L1649">
        <v>0.15026147797369963</v>
      </c>
      <c r="Q1649" s="1">
        <v>45741</v>
      </c>
      <c r="R1649">
        <v>4.2460656516801233E-2</v>
      </c>
      <c r="W1649" s="1">
        <v>45741</v>
      </c>
      <c r="X1649">
        <v>6.2276584845878794E-2</v>
      </c>
      <c r="AC1649" s="1">
        <v>45741</v>
      </c>
      <c r="AD1649">
        <v>4.8089085199386837E-2</v>
      </c>
      <c r="AI1649" s="1">
        <v>45741</v>
      </c>
      <c r="AJ1649">
        <v>5.5297279540878798E-2</v>
      </c>
      <c r="AO1649" s="1">
        <v>45741</v>
      </c>
      <c r="AP1649">
        <v>3.3875803975954404E-2</v>
      </c>
      <c r="AU1649" s="1">
        <v>45741</v>
      </c>
      <c r="AV1649">
        <v>2.5236939927387205E-2</v>
      </c>
    </row>
    <row r="1650" spans="5:48" x14ac:dyDescent="0.25">
      <c r="E1650" s="1">
        <v>45742</v>
      </c>
      <c r="F1650">
        <v>0.16137265667366002</v>
      </c>
      <c r="K1650" s="1">
        <v>45742</v>
      </c>
      <c r="L1650">
        <v>0.15132612898077211</v>
      </c>
      <c r="Q1650" s="1">
        <v>45742</v>
      </c>
      <c r="R1650">
        <v>4.3018461969335883E-2</v>
      </c>
      <c r="W1650" s="1">
        <v>45742</v>
      </c>
      <c r="X1650">
        <v>6.2400502611400073E-2</v>
      </c>
      <c r="AC1650" s="1">
        <v>45742</v>
      </c>
      <c r="AD1650">
        <v>4.7999933334271723E-2</v>
      </c>
      <c r="AI1650" s="1">
        <v>45742</v>
      </c>
      <c r="AJ1650">
        <v>5.6270047651351032E-2</v>
      </c>
      <c r="AO1650" s="1">
        <v>45742</v>
      </c>
      <c r="AP1650">
        <v>3.3598463837663878E-2</v>
      </c>
      <c r="AU1650" s="1">
        <v>45742</v>
      </c>
      <c r="AV1650">
        <v>2.5391701101767718E-2</v>
      </c>
    </row>
    <row r="1651" spans="5:48" x14ac:dyDescent="0.25">
      <c r="E1651" s="1">
        <v>45743</v>
      </c>
      <c r="F1651">
        <v>0.16006109987360809</v>
      </c>
      <c r="K1651" s="1">
        <v>45743</v>
      </c>
      <c r="L1651">
        <v>0.15082462246801648</v>
      </c>
      <c r="Q1651" s="1">
        <v>45743</v>
      </c>
      <c r="R1651">
        <v>4.2577762912848434E-2</v>
      </c>
      <c r="W1651" s="1">
        <v>45743</v>
      </c>
      <c r="X1651">
        <v>6.1783541519274662E-2</v>
      </c>
      <c r="AC1651" s="1">
        <v>45743</v>
      </c>
      <c r="AD1651">
        <v>4.7673370184950166E-2</v>
      </c>
      <c r="AI1651" s="1">
        <v>45743</v>
      </c>
      <c r="AJ1651">
        <v>5.5862848672583322E-2</v>
      </c>
      <c r="AO1651" s="1">
        <v>45743</v>
      </c>
      <c r="AP1651">
        <v>3.3346093530294656E-2</v>
      </c>
      <c r="AU1651" s="1">
        <v>45743</v>
      </c>
      <c r="AV1651">
        <v>2.5645490902890471E-2</v>
      </c>
    </row>
    <row r="1652" spans="5:48" x14ac:dyDescent="0.25">
      <c r="E1652" s="1">
        <v>45744</v>
      </c>
      <c r="F1652">
        <v>0.1634954838513358</v>
      </c>
      <c r="K1652" s="1">
        <v>45744</v>
      </c>
      <c r="L1652">
        <v>0.15161501345492481</v>
      </c>
      <c r="Q1652" s="1">
        <v>45744</v>
      </c>
      <c r="R1652">
        <v>4.2704921592248833E-2</v>
      </c>
      <c r="W1652" s="1">
        <v>45744</v>
      </c>
      <c r="X1652">
        <v>6.2354925074041903E-2</v>
      </c>
      <c r="AC1652" s="1">
        <v>45744</v>
      </c>
      <c r="AD1652">
        <v>4.824572922077755E-2</v>
      </c>
      <c r="AI1652" s="1">
        <v>45744</v>
      </c>
      <c r="AJ1652">
        <v>5.5801453798221851E-2</v>
      </c>
      <c r="AO1652" s="1">
        <v>45744</v>
      </c>
      <c r="AP1652">
        <v>3.3337819466838836E-2</v>
      </c>
      <c r="AU1652" s="1">
        <v>45744</v>
      </c>
      <c r="AV1652">
        <v>2.5614329980536966E-2</v>
      </c>
    </row>
    <row r="1653" spans="5:48" x14ac:dyDescent="0.25">
      <c r="E1653" s="1">
        <v>45745</v>
      </c>
      <c r="F1653">
        <v>0.1634954838513358</v>
      </c>
      <c r="K1653" s="1">
        <v>45745</v>
      </c>
      <c r="L1653">
        <v>0.15161501345492481</v>
      </c>
      <c r="Q1653" s="1">
        <v>45745</v>
      </c>
      <c r="R1653">
        <v>4.2704921592248833E-2</v>
      </c>
      <c r="W1653" s="1">
        <v>45745</v>
      </c>
      <c r="X1653">
        <v>6.2354925074041903E-2</v>
      </c>
      <c r="AC1653" s="1">
        <v>45745</v>
      </c>
      <c r="AD1653">
        <v>4.824572922077755E-2</v>
      </c>
      <c r="AI1653" s="1">
        <v>45745</v>
      </c>
      <c r="AJ1653">
        <v>5.5801453798221851E-2</v>
      </c>
      <c r="AO1653" s="1">
        <v>45745</v>
      </c>
      <c r="AP1653">
        <v>3.3337819466838836E-2</v>
      </c>
      <c r="AU1653" s="1">
        <v>45745</v>
      </c>
      <c r="AV1653">
        <v>2.5614329980536966E-2</v>
      </c>
    </row>
    <row r="1654" spans="5:48" x14ac:dyDescent="0.25">
      <c r="E1654" s="1">
        <v>45746</v>
      </c>
      <c r="F1654">
        <v>0.1634954838513358</v>
      </c>
      <c r="K1654" s="1">
        <v>45746</v>
      </c>
      <c r="L1654">
        <v>0.15161501345492481</v>
      </c>
      <c r="Q1654" s="1">
        <v>45746</v>
      </c>
      <c r="R1654">
        <v>4.2704921592248833E-2</v>
      </c>
      <c r="W1654" s="1">
        <v>45746</v>
      </c>
      <c r="X1654">
        <v>6.2354925074041903E-2</v>
      </c>
      <c r="AC1654" s="1">
        <v>45746</v>
      </c>
      <c r="AD1654">
        <v>4.824572922077755E-2</v>
      </c>
      <c r="AI1654" s="1">
        <v>45746</v>
      </c>
      <c r="AJ1654">
        <v>5.5801453798221851E-2</v>
      </c>
      <c r="AO1654" s="1">
        <v>45746</v>
      </c>
      <c r="AP1654">
        <v>3.3337819466838836E-2</v>
      </c>
      <c r="AU1654" s="1">
        <v>45746</v>
      </c>
      <c r="AV1654">
        <v>2.5614329980536966E-2</v>
      </c>
    </row>
    <row r="1655" spans="5:48" x14ac:dyDescent="0.25">
      <c r="E1655" s="1">
        <v>45747</v>
      </c>
      <c r="F1655">
        <v>0.16387560829902761</v>
      </c>
      <c r="K1655" s="1">
        <v>45747</v>
      </c>
      <c r="L1655">
        <v>0.15520253264877584</v>
      </c>
      <c r="Q1655" s="1">
        <v>45747</v>
      </c>
      <c r="R1655">
        <v>4.2744250898234935E-2</v>
      </c>
      <c r="W1655" s="1">
        <v>45747</v>
      </c>
      <c r="X1655">
        <v>6.214932759102914E-2</v>
      </c>
      <c r="AC1655" s="1">
        <v>45747</v>
      </c>
      <c r="AD1655">
        <v>4.8012028186450437E-2</v>
      </c>
      <c r="AI1655" s="1">
        <v>45747</v>
      </c>
      <c r="AJ1655">
        <v>5.5720288160766518E-2</v>
      </c>
      <c r="AO1655" s="1">
        <v>45747</v>
      </c>
      <c r="AP1655">
        <v>3.3391068057705399E-2</v>
      </c>
      <c r="AU1655" s="1">
        <v>45747</v>
      </c>
      <c r="AV1655">
        <v>2.6294606898357983E-2</v>
      </c>
    </row>
    <row r="1656" spans="5:48" x14ac:dyDescent="0.25">
      <c r="E1656" s="1">
        <v>45748</v>
      </c>
      <c r="F1656">
        <v>0.16409972693480099</v>
      </c>
      <c r="K1656" s="1">
        <v>45748</v>
      </c>
      <c r="L1656">
        <v>0.15702898610754387</v>
      </c>
      <c r="Q1656" s="1">
        <v>45748</v>
      </c>
      <c r="R1656">
        <v>4.2721892452495865E-2</v>
      </c>
      <c r="W1656" s="1">
        <v>45748</v>
      </c>
      <c r="X1656">
        <v>6.2477116913240718E-2</v>
      </c>
      <c r="AC1656" s="1">
        <v>45748</v>
      </c>
      <c r="AD1656">
        <v>4.8163735913047463E-2</v>
      </c>
      <c r="AI1656" s="1">
        <v>45748</v>
      </c>
      <c r="AJ1656">
        <v>5.568345125439865E-2</v>
      </c>
      <c r="AO1656" s="1">
        <v>45748</v>
      </c>
      <c r="AP1656">
        <v>3.3592206284163387E-2</v>
      </c>
      <c r="AU1656" s="1">
        <v>45748</v>
      </c>
      <c r="AV1656">
        <v>2.6675482855072877E-2</v>
      </c>
    </row>
    <row r="1657" spans="5:48" x14ac:dyDescent="0.25">
      <c r="E1657" s="1">
        <v>45749</v>
      </c>
      <c r="F1657">
        <v>0.16340754269675631</v>
      </c>
      <c r="K1657" s="1">
        <v>45749</v>
      </c>
      <c r="L1657">
        <v>0.15602583626997985</v>
      </c>
      <c r="Q1657" s="1">
        <v>45749</v>
      </c>
      <c r="R1657">
        <v>4.2526799675454051E-2</v>
      </c>
      <c r="W1657" s="1">
        <v>45749</v>
      </c>
      <c r="X1657">
        <v>6.2065346402813526E-2</v>
      </c>
      <c r="AC1657" s="1">
        <v>45749</v>
      </c>
      <c r="AD1657">
        <v>4.778544272297882E-2</v>
      </c>
      <c r="AI1657" s="1">
        <v>45749</v>
      </c>
      <c r="AJ1657">
        <v>5.5246723936114121E-2</v>
      </c>
      <c r="AO1657" s="1">
        <v>45749</v>
      </c>
      <c r="AP1657">
        <v>3.3341641571879674E-2</v>
      </c>
      <c r="AU1657" s="1">
        <v>45749</v>
      </c>
      <c r="AV1657">
        <v>2.6484998163925647E-2</v>
      </c>
    </row>
    <row r="1658" spans="5:48" x14ac:dyDescent="0.25">
      <c r="E1658" s="1">
        <v>45750</v>
      </c>
      <c r="F1658">
        <v>0.18802966727322162</v>
      </c>
      <c r="K1658" s="1">
        <v>45750</v>
      </c>
      <c r="L1658">
        <v>0.17142463835500099</v>
      </c>
      <c r="Q1658" s="1">
        <v>45750</v>
      </c>
      <c r="R1658">
        <v>4.9617292874422278E-2</v>
      </c>
      <c r="W1658" s="1">
        <v>45750</v>
      </c>
      <c r="X1658">
        <v>6.1800257166937357E-2</v>
      </c>
      <c r="AC1658" s="1">
        <v>45750</v>
      </c>
      <c r="AD1658">
        <v>4.7903816517775054E-2</v>
      </c>
      <c r="AI1658" s="1">
        <v>45750</v>
      </c>
      <c r="AJ1658">
        <v>5.6676332326613676E-2</v>
      </c>
      <c r="AO1658" s="1">
        <v>45750</v>
      </c>
      <c r="AP1658">
        <v>3.2661363345938707E-2</v>
      </c>
      <c r="AU1658" s="1">
        <v>45750</v>
      </c>
      <c r="AV1658">
        <v>2.9245851181014155E-2</v>
      </c>
    </row>
    <row r="1659" spans="5:48" x14ac:dyDescent="0.25">
      <c r="E1659" s="1">
        <v>45751</v>
      </c>
      <c r="F1659">
        <v>0.22149349228829779</v>
      </c>
      <c r="K1659" s="1">
        <v>45751</v>
      </c>
      <c r="L1659">
        <v>0.18915991313012784</v>
      </c>
      <c r="Q1659" s="1">
        <v>45751</v>
      </c>
      <c r="R1659">
        <v>5.7318574835490396E-2</v>
      </c>
      <c r="W1659" s="1">
        <v>45751</v>
      </c>
      <c r="X1659">
        <v>6.1569285401249757E-2</v>
      </c>
      <c r="AC1659" s="1">
        <v>45751</v>
      </c>
      <c r="AD1659">
        <v>4.8272094208211894E-2</v>
      </c>
      <c r="AI1659" s="1">
        <v>45751</v>
      </c>
      <c r="AJ1659">
        <v>6.4230574232213733E-2</v>
      </c>
      <c r="AO1659" s="1">
        <v>45751</v>
      </c>
      <c r="AP1659">
        <v>3.2844353293044713E-2</v>
      </c>
      <c r="AU1659" s="1">
        <v>45751</v>
      </c>
      <c r="AV1659">
        <v>3.4738679553749575E-2</v>
      </c>
    </row>
    <row r="1660" spans="5:48" x14ac:dyDescent="0.25">
      <c r="E1660" s="1">
        <v>45752</v>
      </c>
      <c r="F1660">
        <v>0.22149349228829779</v>
      </c>
      <c r="K1660" s="1">
        <v>45752</v>
      </c>
      <c r="L1660">
        <v>0.18915991313012784</v>
      </c>
      <c r="Q1660" s="1">
        <v>45752</v>
      </c>
      <c r="R1660">
        <v>5.7318574835490396E-2</v>
      </c>
      <c r="W1660" s="1">
        <v>45752</v>
      </c>
      <c r="X1660">
        <v>6.1569285401249757E-2</v>
      </c>
      <c r="AC1660" s="1">
        <v>45752</v>
      </c>
      <c r="AD1660">
        <v>4.8272094208211894E-2</v>
      </c>
      <c r="AI1660" s="1">
        <v>45752</v>
      </c>
      <c r="AJ1660">
        <v>6.4230574232213733E-2</v>
      </c>
      <c r="AO1660" s="1">
        <v>45752</v>
      </c>
      <c r="AP1660">
        <v>3.2844353293044713E-2</v>
      </c>
      <c r="AU1660" s="1">
        <v>45752</v>
      </c>
      <c r="AV1660">
        <v>3.4738679553749575E-2</v>
      </c>
    </row>
    <row r="1661" spans="5:48" x14ac:dyDescent="0.25">
      <c r="E1661" s="1">
        <v>45753</v>
      </c>
      <c r="F1661">
        <v>0.22149349228829779</v>
      </c>
      <c r="K1661" s="1">
        <v>45753</v>
      </c>
      <c r="L1661">
        <v>0.18915991313012784</v>
      </c>
      <c r="Q1661" s="1">
        <v>45753</v>
      </c>
      <c r="R1661">
        <v>5.7318574835490396E-2</v>
      </c>
      <c r="W1661" s="1">
        <v>45753</v>
      </c>
      <c r="X1661">
        <v>6.1569285401249757E-2</v>
      </c>
      <c r="AC1661" s="1">
        <v>45753</v>
      </c>
      <c r="AD1661">
        <v>4.8272094208211894E-2</v>
      </c>
      <c r="AI1661" s="1">
        <v>45753</v>
      </c>
      <c r="AJ1661">
        <v>6.4230574232213733E-2</v>
      </c>
      <c r="AO1661" s="1">
        <v>45753</v>
      </c>
      <c r="AP1661">
        <v>3.2844353293044713E-2</v>
      </c>
      <c r="AU1661" s="1">
        <v>45753</v>
      </c>
      <c r="AV1661">
        <v>3.4738679553749575E-2</v>
      </c>
    </row>
    <row r="1662" spans="5:48" x14ac:dyDescent="0.25">
      <c r="E1662" s="1">
        <v>45754</v>
      </c>
      <c r="F1662">
        <v>0.22078464007663129</v>
      </c>
      <c r="K1662" s="1">
        <v>45754</v>
      </c>
      <c r="L1662">
        <v>0.20907078277875576</v>
      </c>
      <c r="Q1662" s="1">
        <v>45754</v>
      </c>
      <c r="R1662">
        <v>5.9474547527305729E-2</v>
      </c>
      <c r="W1662" s="1">
        <v>45754</v>
      </c>
      <c r="X1662">
        <v>7.3158703663637956E-2</v>
      </c>
      <c r="AC1662" s="1">
        <v>45754</v>
      </c>
      <c r="AD1662">
        <v>5.6687043461204747E-2</v>
      </c>
      <c r="AI1662" s="1">
        <v>45754</v>
      </c>
      <c r="AJ1662">
        <v>7.1745610772234542E-2</v>
      </c>
      <c r="AO1662" s="1">
        <v>45754</v>
      </c>
      <c r="AP1662">
        <v>3.4162701961942411E-2</v>
      </c>
      <c r="AU1662" s="1">
        <v>45754</v>
      </c>
      <c r="AV1662">
        <v>4.4361105688175577E-2</v>
      </c>
    </row>
    <row r="1663" spans="5:48" x14ac:dyDescent="0.25">
      <c r="E1663" s="1">
        <v>45755</v>
      </c>
      <c r="F1663">
        <v>0.22227002261203782</v>
      </c>
      <c r="K1663" s="1">
        <v>45755</v>
      </c>
      <c r="L1663">
        <v>0.21573125036789798</v>
      </c>
      <c r="Q1663" s="1">
        <v>45755</v>
      </c>
      <c r="R1663">
        <v>6.0000591209536658E-2</v>
      </c>
      <c r="W1663" s="1">
        <v>45755</v>
      </c>
      <c r="X1663">
        <v>7.7708867250968691E-2</v>
      </c>
      <c r="AC1663" s="1">
        <v>45755</v>
      </c>
      <c r="AD1663">
        <v>5.9503137148088886E-2</v>
      </c>
      <c r="AI1663" s="1">
        <v>45755</v>
      </c>
      <c r="AJ1663">
        <v>7.3099194761284375E-2</v>
      </c>
      <c r="AO1663" s="1">
        <v>45755</v>
      </c>
      <c r="AP1663">
        <v>3.4428098089466078E-2</v>
      </c>
      <c r="AU1663" s="1">
        <v>45755</v>
      </c>
      <c r="AV1663">
        <v>4.9038516529916962E-2</v>
      </c>
    </row>
    <row r="1664" spans="5:48" x14ac:dyDescent="0.25">
      <c r="E1664" s="1">
        <v>45756</v>
      </c>
      <c r="F1664">
        <v>0.29681078580739412</v>
      </c>
      <c r="K1664" s="1">
        <v>45756</v>
      </c>
      <c r="L1664">
        <v>0.22417665147961774</v>
      </c>
      <c r="Q1664" s="1">
        <v>45756</v>
      </c>
      <c r="R1664">
        <v>8.0934637316872185E-2</v>
      </c>
      <c r="W1664" s="1">
        <v>45756</v>
      </c>
      <c r="X1664">
        <v>8.3794268182481507E-2</v>
      </c>
      <c r="AC1664" s="1">
        <v>45756</v>
      </c>
      <c r="AD1664">
        <v>6.1173502667010715E-2</v>
      </c>
      <c r="AI1664" s="1">
        <v>45756</v>
      </c>
      <c r="AJ1664">
        <v>8.9530480166805565E-2</v>
      </c>
      <c r="AO1664" s="1">
        <v>45756</v>
      </c>
      <c r="AP1664">
        <v>3.5077419438749383E-2</v>
      </c>
      <c r="AU1664" s="1">
        <v>45756</v>
      </c>
      <c r="AV1664">
        <v>5.0942086593181328E-2</v>
      </c>
    </row>
    <row r="1665" spans="5:48" x14ac:dyDescent="0.25">
      <c r="E1665" s="1">
        <v>45757</v>
      </c>
      <c r="F1665">
        <v>0.30205348830651685</v>
      </c>
      <c r="K1665" s="1">
        <v>45757</v>
      </c>
      <c r="L1665">
        <v>0.24063736496621066</v>
      </c>
      <c r="Q1665" s="1">
        <v>45757</v>
      </c>
      <c r="R1665">
        <v>8.6822343516018738E-2</v>
      </c>
      <c r="W1665" s="1">
        <v>45757</v>
      </c>
      <c r="X1665">
        <v>9.0247269462468457E-2</v>
      </c>
      <c r="AC1665" s="1">
        <v>45757</v>
      </c>
      <c r="AD1665">
        <v>6.4590471174618358E-2</v>
      </c>
      <c r="AI1665" s="1">
        <v>45757</v>
      </c>
      <c r="AJ1665">
        <v>9.7199530493168568E-2</v>
      </c>
      <c r="AO1665" s="1">
        <v>45757</v>
      </c>
      <c r="AP1665">
        <v>3.6357658984727086E-2</v>
      </c>
      <c r="AU1665" s="1">
        <v>45757</v>
      </c>
      <c r="AV1665">
        <v>5.4700761373411982E-2</v>
      </c>
    </row>
    <row r="1666" spans="5:48" x14ac:dyDescent="0.25">
      <c r="E1666" s="1">
        <v>45758</v>
      </c>
      <c r="F1666">
        <v>0.30455666537831966</v>
      </c>
      <c r="K1666" s="1">
        <v>45758</v>
      </c>
      <c r="L1666">
        <v>0.24078913436191623</v>
      </c>
      <c r="Q1666" s="1">
        <v>45758</v>
      </c>
      <c r="R1666">
        <v>8.7059109279968849E-2</v>
      </c>
      <c r="W1666" s="1">
        <v>45758</v>
      </c>
      <c r="X1666">
        <v>9.0038658767602794E-2</v>
      </c>
      <c r="AC1666" s="1">
        <v>45758</v>
      </c>
      <c r="AD1666">
        <v>6.4721299061978363E-2</v>
      </c>
      <c r="AI1666" s="1">
        <v>45758</v>
      </c>
      <c r="AJ1666">
        <v>9.7431517357753614E-2</v>
      </c>
      <c r="AO1666" s="1">
        <v>45758</v>
      </c>
      <c r="AP1666">
        <v>3.6098898026491959E-2</v>
      </c>
      <c r="AU1666" s="1">
        <v>45758</v>
      </c>
      <c r="AV1666">
        <v>5.5361473916686721E-2</v>
      </c>
    </row>
    <row r="1667" spans="5:48" x14ac:dyDescent="0.25">
      <c r="E1667" s="1">
        <v>45759</v>
      </c>
      <c r="F1667">
        <v>0.30455666537831966</v>
      </c>
      <c r="K1667" s="1">
        <v>45759</v>
      </c>
      <c r="L1667">
        <v>0.24078913436191623</v>
      </c>
      <c r="Q1667" s="1">
        <v>45759</v>
      </c>
      <c r="R1667">
        <v>8.7059109279968849E-2</v>
      </c>
      <c r="W1667" s="1">
        <v>45759</v>
      </c>
      <c r="X1667">
        <v>9.0038658767602794E-2</v>
      </c>
      <c r="AC1667" s="1">
        <v>45759</v>
      </c>
      <c r="AD1667">
        <v>6.4721299061978363E-2</v>
      </c>
      <c r="AI1667" s="1">
        <v>45759</v>
      </c>
      <c r="AJ1667">
        <v>9.7431517357753614E-2</v>
      </c>
      <c r="AO1667" s="1">
        <v>45759</v>
      </c>
      <c r="AP1667">
        <v>3.6098898026491959E-2</v>
      </c>
      <c r="AU1667" s="1">
        <v>45759</v>
      </c>
      <c r="AV1667">
        <v>5.5361473916686721E-2</v>
      </c>
    </row>
    <row r="1668" spans="5:48" x14ac:dyDescent="0.25">
      <c r="E1668" s="1">
        <v>45760</v>
      </c>
      <c r="F1668">
        <v>0.30455666537831966</v>
      </c>
      <c r="K1668" s="1">
        <v>45760</v>
      </c>
      <c r="L1668">
        <v>0.24078913436191623</v>
      </c>
      <c r="Q1668" s="1">
        <v>45760</v>
      </c>
      <c r="R1668">
        <v>8.7059109279968849E-2</v>
      </c>
      <c r="W1668" s="1">
        <v>45760</v>
      </c>
      <c r="X1668">
        <v>9.0038658767602794E-2</v>
      </c>
      <c r="AC1668" s="1">
        <v>45760</v>
      </c>
      <c r="AD1668">
        <v>6.4721299061978363E-2</v>
      </c>
      <c r="AI1668" s="1">
        <v>45760</v>
      </c>
      <c r="AJ1668">
        <v>9.7431517357753614E-2</v>
      </c>
      <c r="AO1668" s="1">
        <v>45760</v>
      </c>
      <c r="AP1668">
        <v>3.6098898026491959E-2</v>
      </c>
      <c r="AU1668" s="1">
        <v>45760</v>
      </c>
      <c r="AV1668">
        <v>5.5361473916686721E-2</v>
      </c>
    </row>
    <row r="1669" spans="5:48" x14ac:dyDescent="0.25">
      <c r="E1669" s="1">
        <v>45761</v>
      </c>
      <c r="F1669">
        <v>0.30507463864893591</v>
      </c>
      <c r="K1669" s="1">
        <v>45761</v>
      </c>
      <c r="L1669">
        <v>0.24614101697062962</v>
      </c>
      <c r="Q1669" s="1">
        <v>45761</v>
      </c>
      <c r="R1669">
        <v>8.7617416869035639E-2</v>
      </c>
      <c r="W1669" s="1">
        <v>45761</v>
      </c>
      <c r="X1669">
        <v>9.0821162048150522E-2</v>
      </c>
      <c r="AC1669" s="1">
        <v>45761</v>
      </c>
      <c r="AD1669">
        <v>6.5834671917168908E-2</v>
      </c>
      <c r="AI1669" s="1">
        <v>45761</v>
      </c>
      <c r="AJ1669">
        <v>9.9633451809784432E-2</v>
      </c>
      <c r="AO1669" s="1">
        <v>45761</v>
      </c>
      <c r="AP1669">
        <v>3.7263911223168029E-2</v>
      </c>
      <c r="AU1669" s="1">
        <v>45761</v>
      </c>
      <c r="AV1669">
        <v>5.7869997817994338E-2</v>
      </c>
    </row>
    <row r="1670" spans="5:48" x14ac:dyDescent="0.25">
      <c r="E1670" s="1">
        <v>45762</v>
      </c>
      <c r="F1670">
        <v>0.30246538913105769</v>
      </c>
      <c r="K1670" s="1">
        <v>45762</v>
      </c>
      <c r="L1670">
        <v>0.24643484350579337</v>
      </c>
      <c r="Q1670" s="1">
        <v>45762</v>
      </c>
      <c r="R1670">
        <v>8.5926600561143818E-2</v>
      </c>
      <c r="W1670" s="1">
        <v>45762</v>
      </c>
      <c r="X1670">
        <v>8.8256171770646055E-2</v>
      </c>
      <c r="AC1670" s="1">
        <v>45762</v>
      </c>
      <c r="AD1670">
        <v>6.3689434764478331E-2</v>
      </c>
      <c r="AI1670" s="1">
        <v>45762</v>
      </c>
      <c r="AJ1670">
        <v>9.7084865604987206E-2</v>
      </c>
      <c r="AO1670" s="1">
        <v>45762</v>
      </c>
      <c r="AP1670">
        <v>3.6381897867367292E-2</v>
      </c>
      <c r="AU1670" s="1">
        <v>45762</v>
      </c>
      <c r="AV1670">
        <v>5.8100968416166104E-2</v>
      </c>
    </row>
    <row r="1671" spans="5:48" x14ac:dyDescent="0.25">
      <c r="E1671" s="1">
        <v>45763</v>
      </c>
      <c r="F1671">
        <v>0.30542473768704043</v>
      </c>
      <c r="K1671" s="1">
        <v>45763</v>
      </c>
      <c r="L1671">
        <v>0.2446196475539289</v>
      </c>
      <c r="Q1671" s="1">
        <v>45763</v>
      </c>
      <c r="R1671">
        <v>8.5885418361103846E-2</v>
      </c>
      <c r="W1671" s="1">
        <v>45763</v>
      </c>
      <c r="X1671">
        <v>8.8560689180971541E-2</v>
      </c>
      <c r="AC1671" s="1">
        <v>45763</v>
      </c>
      <c r="AD1671">
        <v>6.3960671541310757E-2</v>
      </c>
      <c r="AI1671" s="1">
        <v>45763</v>
      </c>
      <c r="AJ1671">
        <v>9.7053876268687916E-2</v>
      </c>
      <c r="AO1671" s="1">
        <v>45763</v>
      </c>
      <c r="AP1671">
        <v>3.6607402143217699E-2</v>
      </c>
      <c r="AU1671" s="1">
        <v>45763</v>
      </c>
      <c r="AV1671">
        <v>5.8403958981865477E-2</v>
      </c>
    </row>
    <row r="1672" spans="5:48" x14ac:dyDescent="0.25">
      <c r="E1672" s="1">
        <v>45764</v>
      </c>
      <c r="F1672">
        <v>0.30455396304162996</v>
      </c>
      <c r="K1672" s="1">
        <v>45764</v>
      </c>
      <c r="L1672">
        <v>0.24432268168415633</v>
      </c>
      <c r="Q1672" s="1">
        <v>45764</v>
      </c>
      <c r="R1672">
        <v>8.6711807397190227E-2</v>
      </c>
      <c r="W1672" s="1">
        <v>45764</v>
      </c>
      <c r="X1672">
        <v>8.8612016339012126E-2</v>
      </c>
      <c r="AC1672" s="1">
        <v>45764</v>
      </c>
      <c r="AD1672">
        <v>6.3959386737646423E-2</v>
      </c>
      <c r="AI1672" s="1">
        <v>45764</v>
      </c>
      <c r="AJ1672">
        <v>9.7119679638996634E-2</v>
      </c>
      <c r="AO1672" s="1">
        <v>45764</v>
      </c>
      <c r="AP1672">
        <v>3.6909867823681081E-2</v>
      </c>
      <c r="AU1672" s="1">
        <v>45764</v>
      </c>
      <c r="AV1672">
        <v>5.8611233019919058E-2</v>
      </c>
    </row>
    <row r="1673" spans="5:48" x14ac:dyDescent="0.25">
      <c r="E1673" s="1">
        <v>45765</v>
      </c>
      <c r="F1673">
        <v>0.30629884351575587</v>
      </c>
      <c r="K1673" s="1">
        <v>45765</v>
      </c>
      <c r="L1673">
        <v>0.24614689069094664</v>
      </c>
      <c r="Q1673" s="1">
        <v>45765</v>
      </c>
      <c r="R1673">
        <v>8.7246879350678153E-2</v>
      </c>
      <c r="W1673" s="1">
        <v>45765</v>
      </c>
      <c r="X1673">
        <v>8.8591185173648251E-2</v>
      </c>
      <c r="AC1673" s="1">
        <v>45765</v>
      </c>
      <c r="AD1673">
        <v>6.4005102405721312E-2</v>
      </c>
      <c r="AI1673" s="1">
        <v>45765</v>
      </c>
      <c r="AJ1673">
        <v>9.6929649959036371E-2</v>
      </c>
      <c r="AO1673" s="1">
        <v>45765</v>
      </c>
      <c r="AP1673">
        <v>3.7137993271510857E-2</v>
      </c>
      <c r="AU1673" s="1">
        <v>45765</v>
      </c>
      <c r="AV1673">
        <v>5.9057741251650468E-2</v>
      </c>
    </row>
    <row r="1674" spans="5:48" x14ac:dyDescent="0.25">
      <c r="E1674" s="1">
        <v>45766</v>
      </c>
      <c r="F1674">
        <v>0.30629884351575587</v>
      </c>
      <c r="K1674" s="1">
        <v>45766</v>
      </c>
      <c r="L1674">
        <v>0.24614689069094664</v>
      </c>
      <c r="Q1674" s="1">
        <v>45766</v>
      </c>
      <c r="R1674">
        <v>8.7246879350678153E-2</v>
      </c>
      <c r="W1674" s="1">
        <v>45766</v>
      </c>
      <c r="X1674">
        <v>8.8591185173648251E-2</v>
      </c>
      <c r="AC1674" s="1">
        <v>45766</v>
      </c>
      <c r="AD1674">
        <v>6.4005102405721312E-2</v>
      </c>
      <c r="AI1674" s="1">
        <v>45766</v>
      </c>
      <c r="AJ1674">
        <v>9.6929649959036371E-2</v>
      </c>
      <c r="AO1674" s="1">
        <v>45766</v>
      </c>
      <c r="AP1674">
        <v>3.7137993271510857E-2</v>
      </c>
      <c r="AU1674" s="1">
        <v>45766</v>
      </c>
      <c r="AV1674">
        <v>5.9057741251650468E-2</v>
      </c>
    </row>
    <row r="1675" spans="5:48" x14ac:dyDescent="0.25">
      <c r="E1675" s="1">
        <v>45767</v>
      </c>
      <c r="F1675">
        <v>0.30629884351575587</v>
      </c>
      <c r="K1675" s="1">
        <v>45767</v>
      </c>
      <c r="L1675">
        <v>0.24614689069094664</v>
      </c>
      <c r="Q1675" s="1">
        <v>45767</v>
      </c>
      <c r="R1675">
        <v>8.7246879350678153E-2</v>
      </c>
      <c r="W1675" s="1">
        <v>45767</v>
      </c>
      <c r="X1675">
        <v>8.8591185173648251E-2</v>
      </c>
      <c r="AC1675" s="1">
        <v>45767</v>
      </c>
      <c r="AD1675">
        <v>6.4005102405721312E-2</v>
      </c>
      <c r="AI1675" s="1">
        <v>45767</v>
      </c>
      <c r="AJ1675">
        <v>9.6929649959036371E-2</v>
      </c>
      <c r="AO1675" s="1">
        <v>45767</v>
      </c>
      <c r="AP1675">
        <v>3.7137993271510857E-2</v>
      </c>
      <c r="AU1675" s="1">
        <v>45767</v>
      </c>
      <c r="AV1675">
        <v>5.9057741251650468E-2</v>
      </c>
    </row>
    <row r="1676" spans="5:48" x14ac:dyDescent="0.25">
      <c r="E1676" s="1">
        <v>45768</v>
      </c>
      <c r="F1676">
        <v>0.30685487075658668</v>
      </c>
      <c r="K1676" s="1">
        <v>45768</v>
      </c>
      <c r="L1676">
        <v>0.24815059456006627</v>
      </c>
      <c r="Q1676" s="1">
        <v>45768</v>
      </c>
      <c r="R1676">
        <v>8.7305798260983877E-2</v>
      </c>
      <c r="W1676" s="1">
        <v>45768</v>
      </c>
      <c r="X1676">
        <v>9.055511743605163E-2</v>
      </c>
      <c r="AC1676" s="1">
        <v>45768</v>
      </c>
      <c r="AD1676">
        <v>6.4939113130380505E-2</v>
      </c>
      <c r="AI1676" s="1">
        <v>45768</v>
      </c>
      <c r="AJ1676">
        <v>9.8904701799353109E-2</v>
      </c>
      <c r="AO1676" s="1">
        <v>45768</v>
      </c>
      <c r="AP1676">
        <v>3.7436580796900841E-2</v>
      </c>
      <c r="AU1676" s="1">
        <v>45768</v>
      </c>
      <c r="AV1676">
        <v>5.9533648558057817E-2</v>
      </c>
    </row>
    <row r="1677" spans="5:48" x14ac:dyDescent="0.25">
      <c r="E1677" s="1">
        <v>45769</v>
      </c>
      <c r="F1677">
        <v>0.31137830788458865</v>
      </c>
      <c r="K1677" s="1">
        <v>45769</v>
      </c>
      <c r="L1677">
        <v>0.24813469549284617</v>
      </c>
      <c r="Q1677" s="1">
        <v>45769</v>
      </c>
      <c r="R1677">
        <v>8.7666181969074983E-2</v>
      </c>
      <c r="W1677" s="1">
        <v>45769</v>
      </c>
      <c r="X1677">
        <v>9.0472474727931032E-2</v>
      </c>
      <c r="AC1677" s="1">
        <v>45769</v>
      </c>
      <c r="AD1677">
        <v>6.470774789680532E-2</v>
      </c>
      <c r="AI1677" s="1">
        <v>45769</v>
      </c>
      <c r="AJ1677">
        <v>0.10104613935327138</v>
      </c>
      <c r="AO1677" s="1">
        <v>45769</v>
      </c>
      <c r="AP1677">
        <v>3.748135869635718E-2</v>
      </c>
      <c r="AU1677" s="1">
        <v>45769</v>
      </c>
      <c r="AV1677">
        <v>5.9474111023752149E-2</v>
      </c>
    </row>
    <row r="1678" spans="5:48" x14ac:dyDescent="0.25">
      <c r="E1678" s="1">
        <v>45770</v>
      </c>
      <c r="F1678">
        <v>0.31332088832314164</v>
      </c>
      <c r="K1678" s="1">
        <v>45770</v>
      </c>
      <c r="L1678">
        <v>0.25452682883483768</v>
      </c>
      <c r="Q1678" s="1">
        <v>45770</v>
      </c>
      <c r="R1678">
        <v>8.8244740313176986E-2</v>
      </c>
      <c r="W1678" s="1">
        <v>45770</v>
      </c>
      <c r="X1678">
        <v>9.086022235400093E-2</v>
      </c>
      <c r="AC1678" s="1">
        <v>45770</v>
      </c>
      <c r="AD1678">
        <v>6.4812783020741851E-2</v>
      </c>
      <c r="AI1678" s="1">
        <v>45770</v>
      </c>
      <c r="AJ1678">
        <v>0.10143994679139658</v>
      </c>
      <c r="AO1678" s="1">
        <v>45770</v>
      </c>
      <c r="AP1678">
        <v>3.7519587420426916E-2</v>
      </c>
      <c r="AU1678" s="1">
        <v>45770</v>
      </c>
      <c r="AV1678">
        <v>6.1415097909098777E-2</v>
      </c>
    </row>
    <row r="1679" spans="5:48" x14ac:dyDescent="0.25">
      <c r="E1679" s="1">
        <v>45771</v>
      </c>
      <c r="F1679">
        <v>0.3164631572975018</v>
      </c>
      <c r="K1679" s="1">
        <v>45771</v>
      </c>
      <c r="L1679">
        <v>0.25468594862124933</v>
      </c>
      <c r="Q1679" s="1">
        <v>45771</v>
      </c>
      <c r="R1679">
        <v>9.0093282738018574E-2</v>
      </c>
      <c r="W1679" s="1">
        <v>45771</v>
      </c>
      <c r="X1679">
        <v>9.3068190162852144E-2</v>
      </c>
      <c r="AC1679" s="1">
        <v>45771</v>
      </c>
      <c r="AD1679">
        <v>6.6614839304016779E-2</v>
      </c>
      <c r="AI1679" s="1">
        <v>45771</v>
      </c>
      <c r="AJ1679">
        <v>0.10363639462494791</v>
      </c>
      <c r="AO1679" s="1">
        <v>45771</v>
      </c>
      <c r="AP1679">
        <v>3.7699613549532413E-2</v>
      </c>
      <c r="AU1679" s="1">
        <v>45771</v>
      </c>
      <c r="AV1679">
        <v>6.1428722646589065E-2</v>
      </c>
    </row>
    <row r="1680" spans="5:48" x14ac:dyDescent="0.25">
      <c r="E1680" s="1">
        <v>45772</v>
      </c>
      <c r="F1680">
        <v>0.31580258880491269</v>
      </c>
      <c r="K1680" s="1">
        <v>45772</v>
      </c>
      <c r="L1680">
        <v>0.25489175263546815</v>
      </c>
      <c r="Q1680" s="1">
        <v>45772</v>
      </c>
      <c r="R1680">
        <v>9.0098254010551965E-2</v>
      </c>
      <c r="W1680" s="1">
        <v>45772</v>
      </c>
      <c r="X1680">
        <v>9.2649372360247104E-2</v>
      </c>
      <c r="AC1680" s="1">
        <v>45772</v>
      </c>
      <c r="AD1680">
        <v>6.6344898222909066E-2</v>
      </c>
      <c r="AI1680" s="1">
        <v>45772</v>
      </c>
      <c r="AJ1680">
        <v>0.10378145189872352</v>
      </c>
      <c r="AO1680" s="1">
        <v>45772</v>
      </c>
      <c r="AP1680">
        <v>3.7821483851352901E-2</v>
      </c>
      <c r="AU1680" s="1">
        <v>45772</v>
      </c>
      <c r="AV1680">
        <v>6.1415773062903675E-2</v>
      </c>
    </row>
    <row r="1681" spans="5:48" x14ac:dyDescent="0.25">
      <c r="E1681" s="1">
        <v>45773</v>
      </c>
      <c r="F1681">
        <v>0.31580258880491269</v>
      </c>
      <c r="K1681" s="1">
        <v>45773</v>
      </c>
      <c r="L1681">
        <v>0.25489175263546815</v>
      </c>
      <c r="Q1681" s="1">
        <v>45773</v>
      </c>
      <c r="R1681">
        <v>9.0098254010551965E-2</v>
      </c>
      <c r="W1681" s="1">
        <v>45773</v>
      </c>
      <c r="X1681">
        <v>9.2649372360247104E-2</v>
      </c>
      <c r="AC1681" s="1">
        <v>45773</v>
      </c>
      <c r="AD1681">
        <v>6.6344898222909066E-2</v>
      </c>
      <c r="AI1681" s="1">
        <v>45773</v>
      </c>
      <c r="AJ1681">
        <v>0.10378145189872352</v>
      </c>
      <c r="AO1681" s="1">
        <v>45773</v>
      </c>
      <c r="AP1681">
        <v>3.7821483851352901E-2</v>
      </c>
      <c r="AU1681" s="1">
        <v>45773</v>
      </c>
      <c r="AV1681">
        <v>6.1415773062903675E-2</v>
      </c>
    </row>
    <row r="1682" spans="5:48" x14ac:dyDescent="0.25">
      <c r="E1682" s="1">
        <v>45774</v>
      </c>
      <c r="F1682">
        <v>0.31580258880491269</v>
      </c>
      <c r="K1682" s="1">
        <v>45774</v>
      </c>
      <c r="L1682">
        <v>0.25489175263546815</v>
      </c>
      <c r="Q1682" s="1">
        <v>45774</v>
      </c>
      <c r="R1682">
        <v>9.0098254010551965E-2</v>
      </c>
      <c r="W1682" s="1">
        <v>45774</v>
      </c>
      <c r="X1682">
        <v>9.2649372360247104E-2</v>
      </c>
      <c r="AC1682" s="1">
        <v>45774</v>
      </c>
      <c r="AD1682">
        <v>6.6344898222909066E-2</v>
      </c>
      <c r="AI1682" s="1">
        <v>45774</v>
      </c>
      <c r="AJ1682">
        <v>0.10378145189872352</v>
      </c>
      <c r="AO1682" s="1">
        <v>45774</v>
      </c>
      <c r="AP1682">
        <v>3.7821483851352901E-2</v>
      </c>
      <c r="AU1682" s="1">
        <v>45774</v>
      </c>
      <c r="AV1682">
        <v>6.1415773062903675E-2</v>
      </c>
    </row>
    <row r="1683" spans="5:48" x14ac:dyDescent="0.25">
      <c r="E1683" s="1">
        <v>45775</v>
      </c>
      <c r="F1683">
        <v>0.31511625658051168</v>
      </c>
      <c r="K1683" s="1">
        <v>45775</v>
      </c>
      <c r="L1683">
        <v>0.25495419634550953</v>
      </c>
      <c r="Q1683" s="1">
        <v>45775</v>
      </c>
      <c r="R1683">
        <v>9.0099372451121332E-2</v>
      </c>
      <c r="W1683" s="1">
        <v>45775</v>
      </c>
      <c r="X1683">
        <v>9.2684880158527216E-2</v>
      </c>
      <c r="AC1683" s="1">
        <v>45775</v>
      </c>
      <c r="AD1683">
        <v>6.6455186638782096E-2</v>
      </c>
      <c r="AI1683" s="1">
        <v>45775</v>
      </c>
      <c r="AJ1683">
        <v>0.10378888144346007</v>
      </c>
      <c r="AO1683" s="1">
        <v>45775</v>
      </c>
      <c r="AP1683">
        <v>3.7948977060188807E-2</v>
      </c>
      <c r="AU1683" s="1">
        <v>45775</v>
      </c>
      <c r="AV1683">
        <v>6.139355142471923E-2</v>
      </c>
    </row>
    <row r="1684" spans="5:48" x14ac:dyDescent="0.25">
      <c r="E1684" s="1">
        <v>45776</v>
      </c>
      <c r="F1684">
        <v>0.31535460704417362</v>
      </c>
      <c r="K1684" s="1">
        <v>45776</v>
      </c>
      <c r="L1684">
        <v>0.25460979649683196</v>
      </c>
      <c r="Q1684" s="1">
        <v>45776</v>
      </c>
      <c r="R1684">
        <v>9.0242162922598623E-2</v>
      </c>
      <c r="W1684" s="1">
        <v>45776</v>
      </c>
      <c r="X1684">
        <v>9.2716844957060979E-2</v>
      </c>
      <c r="AC1684" s="1">
        <v>45776</v>
      </c>
      <c r="AD1684">
        <v>6.6489956709489678E-2</v>
      </c>
      <c r="AI1684" s="1">
        <v>45776</v>
      </c>
      <c r="AJ1684">
        <v>0.10378705561651247</v>
      </c>
      <c r="AO1684" s="1">
        <v>45776</v>
      </c>
      <c r="AP1684">
        <v>3.7951170689178158E-2</v>
      </c>
      <c r="AU1684" s="1">
        <v>45776</v>
      </c>
      <c r="AV1684">
        <v>6.1437544186034219E-2</v>
      </c>
    </row>
    <row r="1685" spans="5:48" x14ac:dyDescent="0.25">
      <c r="E1685" s="1">
        <v>45777</v>
      </c>
      <c r="F1685">
        <v>0.31513261602909398</v>
      </c>
      <c r="K1685" s="1">
        <v>45777</v>
      </c>
      <c r="L1685">
        <v>0.25381800527894133</v>
      </c>
      <c r="Q1685" s="1">
        <v>45777</v>
      </c>
      <c r="R1685">
        <v>9.0819284271493425E-2</v>
      </c>
      <c r="W1685" s="1">
        <v>45777</v>
      </c>
      <c r="X1685">
        <v>9.3183395921559581E-2</v>
      </c>
      <c r="AC1685" s="1">
        <v>45777</v>
      </c>
      <c r="AD1685">
        <v>6.6440811902770541E-2</v>
      </c>
      <c r="AI1685" s="1">
        <v>45777</v>
      </c>
      <c r="AJ1685">
        <v>0.10450251500540515</v>
      </c>
      <c r="AO1685" s="1">
        <v>45777</v>
      </c>
      <c r="AP1685">
        <v>3.7477969612831084E-2</v>
      </c>
      <c r="AU1685" s="1">
        <v>45777</v>
      </c>
      <c r="AV1685">
        <v>6.1620829896002448E-2</v>
      </c>
    </row>
    <row r="1686" spans="5:48" x14ac:dyDescent="0.25">
      <c r="E1686" s="1">
        <v>45778</v>
      </c>
      <c r="F1686">
        <v>0.31771320761515126</v>
      </c>
      <c r="K1686" s="1">
        <v>45778</v>
      </c>
      <c r="L1686">
        <v>0.2545285668198311</v>
      </c>
      <c r="Q1686" s="1">
        <v>45778</v>
      </c>
      <c r="R1686">
        <v>9.1479006130303478E-2</v>
      </c>
      <c r="W1686" s="1">
        <v>45778</v>
      </c>
      <c r="X1686">
        <v>9.3956067516862876E-2</v>
      </c>
      <c r="AC1686" s="1">
        <v>45778</v>
      </c>
      <c r="AD1686">
        <v>6.7355452064889229E-2</v>
      </c>
      <c r="AI1686" s="1">
        <v>45778</v>
      </c>
      <c r="AJ1686">
        <v>0.10508424391957154</v>
      </c>
      <c r="AO1686" s="1">
        <v>45778</v>
      </c>
      <c r="AP1686">
        <v>3.6610614484416951E-2</v>
      </c>
      <c r="AU1686" s="1">
        <v>45778</v>
      </c>
      <c r="AV1686">
        <v>6.2189565393725672E-2</v>
      </c>
    </row>
    <row r="1687" spans="5:48" x14ac:dyDescent="0.25">
      <c r="E1687" s="1">
        <v>45779</v>
      </c>
      <c r="F1687">
        <v>0.31666652814537199</v>
      </c>
      <c r="K1687" s="1">
        <v>45779</v>
      </c>
      <c r="L1687">
        <v>0.2573875736863479</v>
      </c>
      <c r="Q1687" s="1">
        <v>45779</v>
      </c>
      <c r="R1687">
        <v>9.0928585868687378E-2</v>
      </c>
      <c r="W1687" s="1">
        <v>45779</v>
      </c>
      <c r="X1687">
        <v>9.3332717510295482E-2</v>
      </c>
      <c r="AC1687" s="1">
        <v>45779</v>
      </c>
      <c r="AD1687">
        <v>6.7082360187875958E-2</v>
      </c>
      <c r="AI1687" s="1">
        <v>45779</v>
      </c>
      <c r="AJ1687">
        <v>0.10437170364610576</v>
      </c>
      <c r="AO1687" s="1">
        <v>45779</v>
      </c>
      <c r="AP1687">
        <v>3.6317774907475751E-2</v>
      </c>
      <c r="AU1687" s="1">
        <v>45779</v>
      </c>
      <c r="AV1687">
        <v>6.1739616614948291E-2</v>
      </c>
    </row>
    <row r="1688" spans="5:48" x14ac:dyDescent="0.25">
      <c r="E1688" s="1">
        <v>45780</v>
      </c>
      <c r="F1688">
        <v>0.31666652814537199</v>
      </c>
      <c r="K1688" s="1">
        <v>45780</v>
      </c>
      <c r="L1688">
        <v>0.2573875736863479</v>
      </c>
      <c r="Q1688" s="1">
        <v>45780</v>
      </c>
      <c r="R1688">
        <v>9.0928585868687378E-2</v>
      </c>
      <c r="W1688" s="1">
        <v>45780</v>
      </c>
      <c r="X1688">
        <v>9.3332717510295482E-2</v>
      </c>
      <c r="AC1688" s="1">
        <v>45780</v>
      </c>
      <c r="AD1688">
        <v>6.7082360187875958E-2</v>
      </c>
      <c r="AI1688" s="1">
        <v>45780</v>
      </c>
      <c r="AJ1688">
        <v>0.10437170364610576</v>
      </c>
      <c r="AO1688" s="1">
        <v>45780</v>
      </c>
      <c r="AP1688">
        <v>3.6317774907475751E-2</v>
      </c>
      <c r="AU1688" s="1">
        <v>45780</v>
      </c>
      <c r="AV1688">
        <v>6.1739616614948291E-2</v>
      </c>
    </row>
    <row r="1689" spans="5:48" x14ac:dyDescent="0.25">
      <c r="E1689" s="1">
        <v>45781</v>
      </c>
      <c r="F1689">
        <v>0.31888395290064814</v>
      </c>
      <c r="K1689" s="1">
        <v>45781</v>
      </c>
      <c r="L1689">
        <v>0.25893568697411357</v>
      </c>
      <c r="Q1689" s="1">
        <v>45781</v>
      </c>
      <c r="R1689">
        <v>9.1466521540115905E-2</v>
      </c>
      <c r="W1689" s="1">
        <v>45781</v>
      </c>
      <c r="X1689">
        <v>9.4033492189757081E-2</v>
      </c>
      <c r="AC1689" s="1">
        <v>45781</v>
      </c>
      <c r="AD1689">
        <v>6.7533554243558572E-2</v>
      </c>
      <c r="AI1689" s="1">
        <v>45781</v>
      </c>
      <c r="AJ1689">
        <v>0.10499294489814584</v>
      </c>
      <c r="AO1689" s="1">
        <v>45781</v>
      </c>
      <c r="AP1689">
        <v>3.6618398584419502E-2</v>
      </c>
      <c r="AU1689" s="1">
        <v>45781</v>
      </c>
      <c r="AV1689">
        <v>6.2251922683674403E-2</v>
      </c>
    </row>
    <row r="1690" spans="5:48" x14ac:dyDescent="0.25">
      <c r="E1690" s="1">
        <v>45782</v>
      </c>
      <c r="F1690">
        <v>0.3189367028050033</v>
      </c>
      <c r="K1690" s="1">
        <v>45782</v>
      </c>
      <c r="L1690">
        <v>0.25897963789768463</v>
      </c>
      <c r="Q1690" s="1">
        <v>45782</v>
      </c>
      <c r="R1690">
        <v>9.1313815417722932E-2</v>
      </c>
      <c r="W1690" s="1">
        <v>45782</v>
      </c>
      <c r="X1690">
        <v>9.3004998824435289E-2</v>
      </c>
      <c r="AC1690" s="1">
        <v>45782</v>
      </c>
      <c r="AD1690">
        <v>6.688072035777122E-2</v>
      </c>
      <c r="AI1690" s="1">
        <v>45782</v>
      </c>
      <c r="AJ1690">
        <v>0.10442399085085838</v>
      </c>
      <c r="AO1690" s="1">
        <v>45782</v>
      </c>
      <c r="AP1690">
        <v>3.6897387369978399E-2</v>
      </c>
      <c r="AU1690" s="1">
        <v>45782</v>
      </c>
      <c r="AV1690">
        <v>6.2776488481373058E-2</v>
      </c>
    </row>
    <row r="1691" spans="5:48" x14ac:dyDescent="0.25">
      <c r="E1691" s="1">
        <v>45783</v>
      </c>
      <c r="F1691">
        <v>0.31908956469354277</v>
      </c>
      <c r="K1691" s="1">
        <v>45783</v>
      </c>
      <c r="L1691">
        <v>0.257005423200387</v>
      </c>
      <c r="Q1691" s="1">
        <v>45783</v>
      </c>
      <c r="R1691">
        <v>9.1274728893228629E-2</v>
      </c>
      <c r="W1691" s="1">
        <v>45783</v>
      </c>
      <c r="X1691">
        <v>9.3011905432352701E-2</v>
      </c>
      <c r="AC1691" s="1">
        <v>45783</v>
      </c>
      <c r="AD1691">
        <v>6.6827337308734899E-2</v>
      </c>
      <c r="AI1691" s="1">
        <v>45783</v>
      </c>
      <c r="AJ1691">
        <v>0.10476791192142706</v>
      </c>
      <c r="AO1691" s="1">
        <v>45783</v>
      </c>
      <c r="AP1691">
        <v>3.6860260232898977E-2</v>
      </c>
      <c r="AU1691" s="1">
        <v>45783</v>
      </c>
      <c r="AV1691">
        <v>6.2660954993252749E-2</v>
      </c>
    </row>
    <row r="1692" spans="5:48" x14ac:dyDescent="0.25">
      <c r="E1692" s="1">
        <v>45784</v>
      </c>
      <c r="F1692">
        <v>0.31880884534007009</v>
      </c>
      <c r="K1692" s="1">
        <v>45784</v>
      </c>
      <c r="L1692">
        <v>0.25701921150261514</v>
      </c>
      <c r="Q1692" s="1">
        <v>45784</v>
      </c>
      <c r="R1692">
        <v>9.105639321398637E-2</v>
      </c>
      <c r="W1692" s="1">
        <v>45784</v>
      </c>
      <c r="X1692">
        <v>9.2649295931167858E-2</v>
      </c>
      <c r="AC1692" s="1">
        <v>45784</v>
      </c>
      <c r="AD1692">
        <v>6.6538451173829893E-2</v>
      </c>
      <c r="AI1692" s="1">
        <v>45784</v>
      </c>
      <c r="AJ1692">
        <v>0.10476629128547139</v>
      </c>
      <c r="AO1692" s="1">
        <v>45784</v>
      </c>
      <c r="AP1692">
        <v>3.7039039199241043E-2</v>
      </c>
      <c r="AU1692" s="1">
        <v>45784</v>
      </c>
      <c r="AV1692">
        <v>6.2623757348161418E-2</v>
      </c>
    </row>
    <row r="1693" spans="5:48" x14ac:dyDescent="0.25">
      <c r="E1693" s="1">
        <v>45785</v>
      </c>
      <c r="F1693">
        <v>0.31870859980188199</v>
      </c>
      <c r="K1693" s="1">
        <v>45785</v>
      </c>
      <c r="L1693">
        <v>0.25787220955950241</v>
      </c>
      <c r="Q1693" s="1">
        <v>45785</v>
      </c>
      <c r="R1693">
        <v>9.097092652146381E-2</v>
      </c>
      <c r="W1693" s="1">
        <v>45785</v>
      </c>
      <c r="X1693">
        <v>9.3247833812352535E-2</v>
      </c>
      <c r="AC1693" s="1">
        <v>45785</v>
      </c>
      <c r="AD1693">
        <v>6.7088240825465398E-2</v>
      </c>
      <c r="AI1693" s="1">
        <v>45785</v>
      </c>
      <c r="AJ1693">
        <v>0.10509796441280744</v>
      </c>
      <c r="AO1693" s="1">
        <v>45785</v>
      </c>
      <c r="AP1693">
        <v>3.7000359947722494E-2</v>
      </c>
      <c r="AU1693" s="1">
        <v>45785</v>
      </c>
      <c r="AV1693">
        <v>6.287473746033341E-2</v>
      </c>
    </row>
    <row r="1694" spans="5:48" x14ac:dyDescent="0.25">
      <c r="E1694" s="1">
        <v>45786</v>
      </c>
      <c r="F1694">
        <v>0.31608618834393365</v>
      </c>
      <c r="K1694" s="1">
        <v>45786</v>
      </c>
      <c r="L1694">
        <v>0.25598092523515176</v>
      </c>
      <c r="Q1694" s="1">
        <v>45786</v>
      </c>
      <c r="R1694">
        <v>9.0230028172836541E-2</v>
      </c>
      <c r="W1694" s="1">
        <v>45786</v>
      </c>
      <c r="X1694">
        <v>9.24846700058614E-2</v>
      </c>
      <c r="AC1694" s="1">
        <v>45786</v>
      </c>
      <c r="AD1694">
        <v>6.6539884975817726E-2</v>
      </c>
      <c r="AI1694" s="1">
        <v>45786</v>
      </c>
      <c r="AJ1694">
        <v>0.10427853411505433</v>
      </c>
      <c r="AO1694" s="1">
        <v>45786</v>
      </c>
      <c r="AP1694">
        <v>3.6752624731951178E-2</v>
      </c>
      <c r="AU1694" s="1">
        <v>45786</v>
      </c>
      <c r="AV1694">
        <v>6.2350442571992473E-2</v>
      </c>
    </row>
    <row r="1695" spans="5:48" x14ac:dyDescent="0.25">
      <c r="E1695" s="1">
        <v>45787</v>
      </c>
      <c r="F1695">
        <v>0.31608618834393365</v>
      </c>
      <c r="K1695" s="1">
        <v>45787</v>
      </c>
      <c r="L1695">
        <v>0.25598092523515176</v>
      </c>
      <c r="Q1695" s="1">
        <v>45787</v>
      </c>
      <c r="R1695">
        <v>9.0230028172836541E-2</v>
      </c>
      <c r="W1695" s="1">
        <v>45787</v>
      </c>
      <c r="X1695">
        <v>9.24846700058614E-2</v>
      </c>
      <c r="AC1695" s="1">
        <v>45787</v>
      </c>
      <c r="AD1695">
        <v>6.6539884975817726E-2</v>
      </c>
      <c r="AI1695" s="1">
        <v>45787</v>
      </c>
      <c r="AJ1695">
        <v>0.10427853411505433</v>
      </c>
      <c r="AO1695" s="1">
        <v>45787</v>
      </c>
      <c r="AP1695">
        <v>3.6752624731951178E-2</v>
      </c>
      <c r="AU1695" s="1">
        <v>45787</v>
      </c>
      <c r="AV1695">
        <v>6.2350442571992473E-2</v>
      </c>
    </row>
    <row r="1696" spans="5:48" x14ac:dyDescent="0.25">
      <c r="E1696" s="1">
        <v>45788</v>
      </c>
      <c r="F1696">
        <v>0.3186991317851855</v>
      </c>
      <c r="K1696" s="1">
        <v>45788</v>
      </c>
      <c r="L1696">
        <v>0.25782256122623709</v>
      </c>
      <c r="Q1696" s="1">
        <v>45788</v>
      </c>
      <c r="R1696">
        <v>9.0974427810180128E-2</v>
      </c>
      <c r="W1696" s="1">
        <v>45788</v>
      </c>
      <c r="X1696">
        <v>9.3131815158709386E-2</v>
      </c>
      <c r="AC1696" s="1">
        <v>45788</v>
      </c>
      <c r="AD1696">
        <v>6.6998860494715679E-2</v>
      </c>
      <c r="AI1696" s="1">
        <v>45788</v>
      </c>
      <c r="AJ1696">
        <v>0.10474724736759305</v>
      </c>
      <c r="AO1696" s="1">
        <v>45788</v>
      </c>
      <c r="AP1696">
        <v>3.6924778625812026E-2</v>
      </c>
      <c r="AU1696" s="1">
        <v>45788</v>
      </c>
      <c r="AV1696">
        <v>6.2870891165382178E-2</v>
      </c>
    </row>
    <row r="1697" spans="5:48" x14ac:dyDescent="0.25">
      <c r="E1697" s="1">
        <v>45789</v>
      </c>
      <c r="F1697">
        <v>0.32588947551845798</v>
      </c>
      <c r="K1697" s="1">
        <v>45789</v>
      </c>
      <c r="L1697">
        <v>0.25999340226448486</v>
      </c>
      <c r="Q1697" s="1">
        <v>45789</v>
      </c>
      <c r="R1697">
        <v>9.3031279564199709E-2</v>
      </c>
      <c r="W1697" s="1">
        <v>45789</v>
      </c>
      <c r="X1697">
        <v>9.2438126264873674E-2</v>
      </c>
      <c r="AC1697" s="1">
        <v>45789</v>
      </c>
      <c r="AD1697">
        <v>6.6339434224701135E-2</v>
      </c>
      <c r="AI1697" s="1">
        <v>45789</v>
      </c>
      <c r="AJ1697">
        <v>0.10514710409848135</v>
      </c>
      <c r="AO1697" s="1">
        <v>45789</v>
      </c>
      <c r="AP1697">
        <v>3.731093213169432E-2</v>
      </c>
      <c r="AU1697" s="1">
        <v>45789</v>
      </c>
      <c r="AV1697">
        <v>6.3462593814635371E-2</v>
      </c>
    </row>
    <row r="1698" spans="5:48" x14ac:dyDescent="0.25">
      <c r="E1698" s="1">
        <v>45790</v>
      </c>
      <c r="F1698">
        <v>0.32551455986482869</v>
      </c>
      <c r="K1698" s="1">
        <v>45790</v>
      </c>
      <c r="L1698">
        <v>0.2577557898456016</v>
      </c>
      <c r="Q1698" s="1">
        <v>45790</v>
      </c>
      <c r="R1698">
        <v>9.2665639478025225E-2</v>
      </c>
      <c r="W1698" s="1">
        <v>45790</v>
      </c>
      <c r="X1698">
        <v>9.1111331800815182E-2</v>
      </c>
      <c r="AC1698" s="1">
        <v>45790</v>
      </c>
      <c r="AD1698">
        <v>6.5410767549193519E-2</v>
      </c>
      <c r="AI1698" s="1">
        <v>45790</v>
      </c>
      <c r="AJ1698">
        <v>0.10386782457183102</v>
      </c>
      <c r="AO1698" s="1">
        <v>45790</v>
      </c>
      <c r="AP1698">
        <v>3.677916889997293E-2</v>
      </c>
      <c r="AU1698" s="1">
        <v>45790</v>
      </c>
      <c r="AV1698">
        <v>6.3388803843973662E-2</v>
      </c>
    </row>
    <row r="1699" spans="5:48" x14ac:dyDescent="0.25">
      <c r="E1699" s="1">
        <v>45791</v>
      </c>
      <c r="F1699">
        <v>0.32552597366912905</v>
      </c>
      <c r="K1699" s="1">
        <v>45791</v>
      </c>
      <c r="L1699">
        <v>0.25778305536259571</v>
      </c>
      <c r="Q1699" s="1">
        <v>45791</v>
      </c>
      <c r="R1699">
        <v>9.2976220236089716E-2</v>
      </c>
      <c r="W1699" s="1">
        <v>45791</v>
      </c>
      <c r="X1699">
        <v>9.1349066098900741E-2</v>
      </c>
      <c r="AC1699" s="1">
        <v>45791</v>
      </c>
      <c r="AD1699">
        <v>6.5490922766969162E-2</v>
      </c>
      <c r="AI1699" s="1">
        <v>45791</v>
      </c>
      <c r="AJ1699">
        <v>0.10392571981348819</v>
      </c>
      <c r="AO1699" s="1">
        <v>45791</v>
      </c>
      <c r="AP1699">
        <v>3.6845159265741376E-2</v>
      </c>
      <c r="AU1699" s="1">
        <v>45791</v>
      </c>
      <c r="AV1699">
        <v>6.3562231299541222E-2</v>
      </c>
    </row>
    <row r="1700" spans="5:48" x14ac:dyDescent="0.25">
      <c r="E1700" s="1">
        <v>45792</v>
      </c>
      <c r="F1700">
        <v>0.32561406833582751</v>
      </c>
      <c r="K1700" s="1">
        <v>45792</v>
      </c>
      <c r="L1700">
        <v>0.25763470030855334</v>
      </c>
      <c r="Q1700" s="1">
        <v>45792</v>
      </c>
      <c r="R1700">
        <v>9.3019822939038474E-2</v>
      </c>
      <c r="W1700" s="1">
        <v>45792</v>
      </c>
      <c r="X1700">
        <v>9.2134533539130134E-2</v>
      </c>
      <c r="AC1700" s="1">
        <v>45792</v>
      </c>
      <c r="AD1700">
        <v>6.6371361926607281E-2</v>
      </c>
      <c r="AI1700" s="1">
        <v>45792</v>
      </c>
      <c r="AJ1700">
        <v>0.10374346356345147</v>
      </c>
      <c r="AO1700" s="1">
        <v>45792</v>
      </c>
      <c r="AP1700">
        <v>3.7188232603889662E-2</v>
      </c>
      <c r="AU1700" s="1">
        <v>45792</v>
      </c>
      <c r="AV1700">
        <v>6.3561982416071416E-2</v>
      </c>
    </row>
    <row r="1701" spans="5:48" x14ac:dyDescent="0.25">
      <c r="E1701" s="1">
        <v>45793</v>
      </c>
      <c r="F1701">
        <v>0.32328396343956084</v>
      </c>
      <c r="K1701" s="1">
        <v>45793</v>
      </c>
      <c r="L1701">
        <v>0.255578736680737</v>
      </c>
      <c r="Q1701" s="1">
        <v>45793</v>
      </c>
      <c r="R1701">
        <v>9.2274163705008863E-2</v>
      </c>
      <c r="W1701" s="1">
        <v>45793</v>
      </c>
      <c r="X1701">
        <v>9.1445314070751293E-2</v>
      </c>
      <c r="AC1701" s="1">
        <v>45793</v>
      </c>
      <c r="AD1701">
        <v>6.5846837594783755E-2</v>
      </c>
      <c r="AI1701" s="1">
        <v>45793</v>
      </c>
      <c r="AJ1701">
        <v>0.10294701853613038</v>
      </c>
      <c r="AO1701" s="1">
        <v>45793</v>
      </c>
      <c r="AP1701">
        <v>3.7105709642767874E-2</v>
      </c>
      <c r="AU1701" s="1">
        <v>45793</v>
      </c>
      <c r="AV1701">
        <v>6.3036617165874234E-2</v>
      </c>
    </row>
    <row r="1702" spans="5:48" x14ac:dyDescent="0.25">
      <c r="E1702" s="1">
        <v>45794</v>
      </c>
      <c r="F1702">
        <v>0.32328396343956084</v>
      </c>
      <c r="K1702" s="1">
        <v>45794</v>
      </c>
      <c r="L1702">
        <v>0.255578736680737</v>
      </c>
      <c r="Q1702" s="1">
        <v>45794</v>
      </c>
      <c r="R1702">
        <v>9.2274163705008863E-2</v>
      </c>
      <c r="W1702" s="1">
        <v>45794</v>
      </c>
      <c r="X1702">
        <v>9.1445314070751293E-2</v>
      </c>
      <c r="AC1702" s="1">
        <v>45794</v>
      </c>
      <c r="AD1702">
        <v>6.5846837594783755E-2</v>
      </c>
      <c r="AI1702" s="1">
        <v>45794</v>
      </c>
      <c r="AJ1702">
        <v>0.10294701853613038</v>
      </c>
      <c r="AO1702" s="1">
        <v>45794</v>
      </c>
      <c r="AP1702">
        <v>3.7105709642767874E-2</v>
      </c>
      <c r="AU1702" s="1">
        <v>45794</v>
      </c>
      <c r="AV1702">
        <v>6.3036617165874234E-2</v>
      </c>
    </row>
    <row r="1703" spans="5:48" x14ac:dyDescent="0.25">
      <c r="E1703" s="1">
        <v>45795</v>
      </c>
      <c r="F1703">
        <v>0.32328396343956084</v>
      </c>
      <c r="K1703" s="1">
        <v>45795</v>
      </c>
      <c r="L1703">
        <v>0.25765243127217574</v>
      </c>
      <c r="Q1703" s="1">
        <v>45795</v>
      </c>
      <c r="R1703">
        <v>9.2274163705008863E-2</v>
      </c>
      <c r="W1703" s="1">
        <v>45795</v>
      </c>
      <c r="X1703">
        <v>9.1445314070751293E-2</v>
      </c>
      <c r="AC1703" s="1">
        <v>45795</v>
      </c>
      <c r="AD1703">
        <v>6.5846837594783755E-2</v>
      </c>
      <c r="AI1703" s="1">
        <v>45795</v>
      </c>
      <c r="AJ1703">
        <v>0.10294701853613038</v>
      </c>
      <c r="AO1703" s="1">
        <v>45795</v>
      </c>
      <c r="AP1703">
        <v>3.7382613295723899E-2</v>
      </c>
      <c r="AU1703" s="1">
        <v>45795</v>
      </c>
      <c r="AV1703">
        <v>6.3482832585929058E-2</v>
      </c>
    </row>
    <row r="1704" spans="5:48" x14ac:dyDescent="0.25">
      <c r="E1704" s="1">
        <v>45796</v>
      </c>
      <c r="F1704">
        <v>0.32325025601774682</v>
      </c>
      <c r="K1704" s="1">
        <v>45796</v>
      </c>
      <c r="L1704">
        <v>0.25625497552893056</v>
      </c>
      <c r="Q1704" s="1">
        <v>45796</v>
      </c>
      <c r="R1704">
        <v>9.2277730927213392E-2</v>
      </c>
      <c r="W1704" s="1">
        <v>45796</v>
      </c>
      <c r="X1704">
        <v>9.1441263047777513E-2</v>
      </c>
      <c r="AC1704" s="1">
        <v>45796</v>
      </c>
      <c r="AD1704">
        <v>6.5828497938434469E-2</v>
      </c>
      <c r="AI1704" s="1">
        <v>45796</v>
      </c>
      <c r="AJ1704">
        <v>0.10295116162274945</v>
      </c>
      <c r="AO1704" s="1">
        <v>45796</v>
      </c>
      <c r="AP1704">
        <v>3.6429630255624172E-2</v>
      </c>
      <c r="AU1704" s="1">
        <v>45796</v>
      </c>
      <c r="AV1704">
        <v>6.3342533483679533E-2</v>
      </c>
    </row>
    <row r="1705" spans="5:48" x14ac:dyDescent="0.25">
      <c r="E1705" s="1">
        <v>45797</v>
      </c>
      <c r="F1705">
        <v>0.32323366770010142</v>
      </c>
      <c r="K1705" s="1">
        <v>45797</v>
      </c>
      <c r="L1705">
        <v>0.25642951856222973</v>
      </c>
      <c r="Q1705" s="1">
        <v>45797</v>
      </c>
      <c r="R1705">
        <v>9.2283161204604641E-2</v>
      </c>
      <c r="W1705" s="1">
        <v>45797</v>
      </c>
      <c r="X1705">
        <v>9.1462139832569164E-2</v>
      </c>
      <c r="AC1705" s="1">
        <v>45797</v>
      </c>
      <c r="AD1705">
        <v>6.579910207192928E-2</v>
      </c>
      <c r="AI1705" s="1">
        <v>45797</v>
      </c>
      <c r="AJ1705">
        <v>0.10295392990461213</v>
      </c>
      <c r="AO1705" s="1">
        <v>45797</v>
      </c>
      <c r="AP1705">
        <v>3.6296235357770129E-2</v>
      </c>
      <c r="AU1705" s="1">
        <v>45797</v>
      </c>
      <c r="AV1705">
        <v>6.3375087425529303E-2</v>
      </c>
    </row>
    <row r="1706" spans="5:48" x14ac:dyDescent="0.25">
      <c r="E1706" s="1">
        <v>45798</v>
      </c>
      <c r="F1706">
        <v>0.32304030558879421</v>
      </c>
      <c r="K1706" s="1">
        <v>45798</v>
      </c>
      <c r="L1706">
        <v>0.25639113292098215</v>
      </c>
      <c r="Q1706" s="1">
        <v>45798</v>
      </c>
      <c r="R1706">
        <v>9.3224088525745291E-2</v>
      </c>
      <c r="W1706" s="1">
        <v>45798</v>
      </c>
      <c r="X1706">
        <v>9.3905733819792336E-2</v>
      </c>
      <c r="AC1706" s="1">
        <v>45798</v>
      </c>
      <c r="AD1706">
        <v>6.756567209136273E-2</v>
      </c>
      <c r="AI1706" s="1">
        <v>45798</v>
      </c>
      <c r="AJ1706">
        <v>0.10466070046551706</v>
      </c>
      <c r="AO1706" s="1">
        <v>45798</v>
      </c>
      <c r="AP1706">
        <v>3.6162761755608161E-2</v>
      </c>
      <c r="AU1706" s="1">
        <v>45798</v>
      </c>
      <c r="AV1706">
        <v>6.3390593022603914E-2</v>
      </c>
    </row>
    <row r="1707" spans="5:48" x14ac:dyDescent="0.25">
      <c r="E1707" s="1">
        <v>45799</v>
      </c>
      <c r="F1707">
        <v>0.32289539959165287</v>
      </c>
      <c r="K1707" s="1">
        <v>45799</v>
      </c>
      <c r="L1707">
        <v>0.25652701486308926</v>
      </c>
      <c r="Q1707" s="1">
        <v>45799</v>
      </c>
      <c r="R1707">
        <v>9.3277434966600403E-2</v>
      </c>
      <c r="W1707" s="1">
        <v>45799</v>
      </c>
      <c r="X1707">
        <v>9.435041139160609E-2</v>
      </c>
      <c r="AC1707" s="1">
        <v>45799</v>
      </c>
      <c r="AD1707">
        <v>6.787472313245109E-2</v>
      </c>
      <c r="AI1707" s="1">
        <v>45799</v>
      </c>
      <c r="AJ1707">
        <v>0.10486056090316927</v>
      </c>
      <c r="AO1707" s="1">
        <v>45799</v>
      </c>
      <c r="AP1707">
        <v>3.6151678096771264E-2</v>
      </c>
      <c r="AU1707" s="1">
        <v>45799</v>
      </c>
      <c r="AV1707">
        <v>6.3422256649229167E-2</v>
      </c>
    </row>
    <row r="1708" spans="5:48" x14ac:dyDescent="0.25">
      <c r="E1708" s="1">
        <v>45800</v>
      </c>
      <c r="F1708">
        <v>0.32054603997401526</v>
      </c>
      <c r="K1708" s="1">
        <v>45800</v>
      </c>
      <c r="L1708">
        <v>0.25713024780366195</v>
      </c>
      <c r="Q1708" s="1">
        <v>45800</v>
      </c>
      <c r="R1708">
        <v>9.2524757466596358E-2</v>
      </c>
      <c r="W1708" s="1">
        <v>45800</v>
      </c>
      <c r="X1708">
        <v>9.3603671830451263E-2</v>
      </c>
      <c r="AC1708" s="1">
        <v>45800</v>
      </c>
      <c r="AD1708">
        <v>6.7373467720587998E-2</v>
      </c>
      <c r="AI1708" s="1">
        <v>45800</v>
      </c>
      <c r="AJ1708">
        <v>0.1040291950283608</v>
      </c>
      <c r="AO1708" s="1">
        <v>45800</v>
      </c>
      <c r="AP1708">
        <v>3.596965236749463E-2</v>
      </c>
      <c r="AU1708" s="1">
        <v>45800</v>
      </c>
      <c r="AV1708">
        <v>6.332531978625161E-2</v>
      </c>
    </row>
    <row r="1709" spans="5:48" x14ac:dyDescent="0.25">
      <c r="E1709" s="1">
        <v>45801</v>
      </c>
      <c r="F1709">
        <v>0.32054603997401526</v>
      </c>
      <c r="K1709" s="1">
        <v>45801</v>
      </c>
      <c r="L1709">
        <v>0.25713024780366195</v>
      </c>
      <c r="Q1709" s="1">
        <v>45801</v>
      </c>
      <c r="R1709">
        <v>9.2524757466596358E-2</v>
      </c>
      <c r="W1709" s="1">
        <v>45801</v>
      </c>
      <c r="X1709">
        <v>9.3603671830451263E-2</v>
      </c>
      <c r="AC1709" s="1">
        <v>45801</v>
      </c>
      <c r="AD1709">
        <v>6.7373467720587998E-2</v>
      </c>
      <c r="AI1709" s="1">
        <v>45801</v>
      </c>
      <c r="AJ1709">
        <v>0.1040291950283608</v>
      </c>
      <c r="AO1709" s="1">
        <v>45801</v>
      </c>
      <c r="AP1709">
        <v>3.596965236749463E-2</v>
      </c>
      <c r="AU1709" s="1">
        <v>45801</v>
      </c>
      <c r="AV1709">
        <v>6.332531978625161E-2</v>
      </c>
    </row>
    <row r="1710" spans="5:48" x14ac:dyDescent="0.25">
      <c r="E1710" s="1">
        <v>45802</v>
      </c>
      <c r="F1710">
        <v>0.32303527062687631</v>
      </c>
      <c r="K1710" s="1">
        <v>45802</v>
      </c>
      <c r="L1710">
        <v>0.25925301828874714</v>
      </c>
      <c r="Q1710" s="1">
        <v>45802</v>
      </c>
      <c r="R1710">
        <v>9.314835673606324E-2</v>
      </c>
      <c r="W1710" s="1">
        <v>45802</v>
      </c>
      <c r="X1710">
        <v>9.301236169946954E-2</v>
      </c>
      <c r="AC1710" s="1">
        <v>45802</v>
      </c>
      <c r="AD1710">
        <v>6.700724669298104E-2</v>
      </c>
      <c r="AI1710" s="1">
        <v>45802</v>
      </c>
      <c r="AJ1710">
        <v>0.1041030553257672</v>
      </c>
      <c r="AO1710" s="1">
        <v>45802</v>
      </c>
      <c r="AP1710">
        <v>3.6267631048929348E-2</v>
      </c>
      <c r="AU1710" s="1">
        <v>45802</v>
      </c>
      <c r="AV1710">
        <v>6.383716829847054E-2</v>
      </c>
    </row>
    <row r="1711" spans="5:48" x14ac:dyDescent="0.25">
      <c r="E1711" s="1">
        <v>45803</v>
      </c>
      <c r="F1711">
        <v>0.32571543619074417</v>
      </c>
      <c r="K1711" s="1">
        <v>45803</v>
      </c>
      <c r="L1711">
        <v>0.25886488929903378</v>
      </c>
      <c r="Q1711" s="1">
        <v>45803</v>
      </c>
      <c r="R1711">
        <v>9.3881439743570272E-2</v>
      </c>
      <c r="W1711" s="1">
        <v>45803</v>
      </c>
      <c r="X1711">
        <v>9.3657486133442491E-2</v>
      </c>
      <c r="AC1711" s="1">
        <v>45803</v>
      </c>
      <c r="AD1711">
        <v>6.7496954172640469E-2</v>
      </c>
      <c r="AI1711" s="1">
        <v>45803</v>
      </c>
      <c r="AJ1711">
        <v>0.10474226573395506</v>
      </c>
      <c r="AO1711" s="1">
        <v>45803</v>
      </c>
      <c r="AP1711">
        <v>3.6494371597580226E-2</v>
      </c>
      <c r="AU1711" s="1">
        <v>45803</v>
      </c>
      <c r="AV1711">
        <v>6.4301300143100509E-2</v>
      </c>
    </row>
    <row r="1712" spans="5:48" x14ac:dyDescent="0.25">
      <c r="E1712" s="1">
        <v>45804</v>
      </c>
      <c r="F1712">
        <v>0.32675184085499387</v>
      </c>
      <c r="K1712" s="1">
        <v>45804</v>
      </c>
      <c r="L1712">
        <v>0.25813507020984355</v>
      </c>
      <c r="Q1712" s="1">
        <v>45804</v>
      </c>
      <c r="R1712">
        <v>9.4593721326143826E-2</v>
      </c>
      <c r="W1712" s="1">
        <v>45804</v>
      </c>
      <c r="X1712">
        <v>9.5189955090166881E-2</v>
      </c>
      <c r="AC1712" s="1">
        <v>45804</v>
      </c>
      <c r="AD1712">
        <v>6.83094094808364E-2</v>
      </c>
      <c r="AI1712" s="1">
        <v>45804</v>
      </c>
      <c r="AJ1712">
        <v>0.10526969751765118</v>
      </c>
      <c r="AO1712" s="1">
        <v>45804</v>
      </c>
      <c r="AP1712">
        <v>3.6869357863935158E-2</v>
      </c>
      <c r="AU1712" s="1">
        <v>45804</v>
      </c>
      <c r="AV1712">
        <v>6.5293219306225239E-2</v>
      </c>
    </row>
    <row r="1713" spans="5:48" x14ac:dyDescent="0.25">
      <c r="E1713" s="1">
        <v>45805</v>
      </c>
      <c r="F1713">
        <v>0.32537658256385094</v>
      </c>
      <c r="K1713" s="1">
        <v>45805</v>
      </c>
      <c r="L1713">
        <v>0.25851618302967361</v>
      </c>
      <c r="Q1713" s="1">
        <v>45805</v>
      </c>
      <c r="R1713">
        <v>9.4453841640344108E-2</v>
      </c>
      <c r="W1713" s="1">
        <v>45805</v>
      </c>
      <c r="X1713">
        <v>9.4851913042099945E-2</v>
      </c>
      <c r="AC1713" s="1">
        <v>45805</v>
      </c>
      <c r="AD1713">
        <v>6.8065458250163816E-2</v>
      </c>
      <c r="AI1713" s="1">
        <v>45805</v>
      </c>
      <c r="AJ1713">
        <v>0.10460474418969608</v>
      </c>
      <c r="AO1713" s="1">
        <v>45805</v>
      </c>
      <c r="AP1713">
        <v>3.6867408181285206E-2</v>
      </c>
      <c r="AU1713" s="1">
        <v>45805</v>
      </c>
      <c r="AV1713">
        <v>6.5305150024308575E-2</v>
      </c>
    </row>
    <row r="1714" spans="5:48" x14ac:dyDescent="0.25">
      <c r="E1714" s="1">
        <v>45806</v>
      </c>
      <c r="F1714">
        <v>0.32279682393169523</v>
      </c>
      <c r="K1714" s="1">
        <v>45806</v>
      </c>
      <c r="L1714">
        <v>0.25640820541549814</v>
      </c>
      <c r="Q1714" s="1">
        <v>45806</v>
      </c>
      <c r="R1714">
        <v>9.3719448116165713E-2</v>
      </c>
      <c r="W1714" s="1">
        <v>45806</v>
      </c>
      <c r="X1714">
        <v>9.454254033453513E-2</v>
      </c>
      <c r="AC1714" s="1">
        <v>45806</v>
      </c>
      <c r="AD1714">
        <v>6.7856615964847183E-2</v>
      </c>
      <c r="AI1714" s="1">
        <v>45806</v>
      </c>
      <c r="AJ1714">
        <v>0.10398488009248875</v>
      </c>
      <c r="AO1714" s="1">
        <v>45806</v>
      </c>
      <c r="AP1714">
        <v>3.6947835271987882E-2</v>
      </c>
      <c r="AU1714" s="1">
        <v>45806</v>
      </c>
      <c r="AV1714">
        <v>6.4889205620405593E-2</v>
      </c>
    </row>
    <row r="1715" spans="5:48" x14ac:dyDescent="0.25">
      <c r="E1715" s="1">
        <v>45807</v>
      </c>
      <c r="F1715">
        <v>0.32018314737244802</v>
      </c>
      <c r="K1715" s="1">
        <v>45807</v>
      </c>
      <c r="L1715">
        <v>0.25434046179208392</v>
      </c>
      <c r="Q1715" s="1">
        <v>45807</v>
      </c>
      <c r="R1715">
        <v>9.2972816674022421E-2</v>
      </c>
      <c r="W1715" s="1">
        <v>45807</v>
      </c>
      <c r="X1715">
        <v>9.3968650870254355E-2</v>
      </c>
      <c r="AC1715" s="1">
        <v>45807</v>
      </c>
      <c r="AD1715">
        <v>6.7529913678289616E-2</v>
      </c>
      <c r="AI1715" s="1">
        <v>45807</v>
      </c>
      <c r="AJ1715">
        <v>0.10314289135161191</v>
      </c>
      <c r="AO1715" s="1">
        <v>45807</v>
      </c>
      <c r="AP1715">
        <v>3.6651272777448354E-2</v>
      </c>
      <c r="AU1715" s="1">
        <v>45807</v>
      </c>
      <c r="AV1715">
        <v>6.4364373277494946E-2</v>
      </c>
    </row>
    <row r="1716" spans="5:48" x14ac:dyDescent="0.25">
      <c r="E1716" s="1">
        <v>45808</v>
      </c>
      <c r="F1716">
        <v>0.32018314737244802</v>
      </c>
      <c r="K1716" s="1">
        <v>45808</v>
      </c>
      <c r="L1716">
        <v>0.25434046179208392</v>
      </c>
      <c r="Q1716" s="1">
        <v>45808</v>
      </c>
      <c r="R1716">
        <v>9.2972816674022421E-2</v>
      </c>
      <c r="W1716" s="1">
        <v>45808</v>
      </c>
      <c r="X1716">
        <v>9.3968650870254355E-2</v>
      </c>
      <c r="AC1716" s="1">
        <v>45808</v>
      </c>
      <c r="AD1716">
        <v>6.7529913678289616E-2</v>
      </c>
      <c r="AI1716" s="1">
        <v>45808</v>
      </c>
      <c r="AJ1716">
        <v>0.10314289135161191</v>
      </c>
      <c r="AO1716" s="1">
        <v>45808</v>
      </c>
      <c r="AP1716">
        <v>3.6651272777448354E-2</v>
      </c>
      <c r="AU1716" s="1">
        <v>45808</v>
      </c>
      <c r="AV1716">
        <v>6.4364373277494946E-2</v>
      </c>
    </row>
    <row r="1717" spans="5:48" x14ac:dyDescent="0.25">
      <c r="E1717" s="1">
        <v>45809</v>
      </c>
      <c r="F1717">
        <v>0.32076710692069726</v>
      </c>
      <c r="K1717" s="1">
        <v>45809</v>
      </c>
      <c r="L1717">
        <v>0.25482134220924402</v>
      </c>
      <c r="Q1717" s="1">
        <v>45809</v>
      </c>
      <c r="R1717">
        <v>9.3622805683233265E-2</v>
      </c>
      <c r="W1717" s="1">
        <v>45809</v>
      </c>
      <c r="X1717">
        <v>9.4506905186106313E-2</v>
      </c>
      <c r="AC1717" s="1">
        <v>45809</v>
      </c>
      <c r="AD1717">
        <v>6.7969356900426645E-2</v>
      </c>
      <c r="AI1717" s="1">
        <v>45809</v>
      </c>
      <c r="AJ1717">
        <v>0.10389644445647768</v>
      </c>
      <c r="AO1717" s="1">
        <v>45809</v>
      </c>
      <c r="AP1717">
        <v>3.6486928283846566E-2</v>
      </c>
      <c r="AU1717" s="1">
        <v>45809</v>
      </c>
      <c r="AV1717">
        <v>6.482020908836611E-2</v>
      </c>
    </row>
    <row r="1718" spans="5:48" x14ac:dyDescent="0.25">
      <c r="E1718" s="1">
        <v>45810</v>
      </c>
      <c r="F1718">
        <v>0.31826053257474507</v>
      </c>
      <c r="K1718" s="1">
        <v>45810</v>
      </c>
      <c r="L1718">
        <v>0.25279001343278268</v>
      </c>
      <c r="Q1718" s="1">
        <v>45810</v>
      </c>
      <c r="R1718">
        <v>9.2867427988503462E-2</v>
      </c>
      <c r="W1718" s="1">
        <v>45810</v>
      </c>
      <c r="X1718">
        <v>9.3896971136727139E-2</v>
      </c>
      <c r="AC1718" s="1">
        <v>45810</v>
      </c>
      <c r="AD1718">
        <v>6.7518547425941475E-2</v>
      </c>
      <c r="AI1718" s="1">
        <v>45810</v>
      </c>
      <c r="AJ1718">
        <v>0.10305820580641853</v>
      </c>
      <c r="AO1718" s="1">
        <v>45810</v>
      </c>
      <c r="AP1718">
        <v>3.6184467291903805E-2</v>
      </c>
      <c r="AU1718" s="1">
        <v>45810</v>
      </c>
      <c r="AV1718">
        <v>6.4281875900764701E-2</v>
      </c>
    </row>
    <row r="1719" spans="5:48" x14ac:dyDescent="0.25">
      <c r="E1719" s="1">
        <v>45811</v>
      </c>
      <c r="F1719">
        <v>0.3159018069389859</v>
      </c>
      <c r="K1719" s="1">
        <v>45811</v>
      </c>
      <c r="L1719">
        <v>0.25089119097302454</v>
      </c>
      <c r="Q1719" s="1">
        <v>45811</v>
      </c>
      <c r="R1719">
        <v>9.2191105609158025E-2</v>
      </c>
      <c r="W1719" s="1">
        <v>45811</v>
      </c>
      <c r="X1719">
        <v>9.315712353348013E-2</v>
      </c>
      <c r="AC1719" s="1">
        <v>45811</v>
      </c>
      <c r="AD1719">
        <v>6.6981497411208638E-2</v>
      </c>
      <c r="AI1719" s="1">
        <v>45811</v>
      </c>
      <c r="AJ1719">
        <v>0.10243511475909209</v>
      </c>
      <c r="AO1719" s="1">
        <v>45811</v>
      </c>
      <c r="AP1719">
        <v>3.5954896762648098E-2</v>
      </c>
      <c r="AU1719" s="1">
        <v>45811</v>
      </c>
      <c r="AV1719">
        <v>6.3854797089391943E-2</v>
      </c>
    </row>
    <row r="1720" spans="5:48" x14ac:dyDescent="0.25">
      <c r="E1720" s="1">
        <v>45812</v>
      </c>
      <c r="F1720">
        <v>0.31485337175551081</v>
      </c>
      <c r="K1720" s="1">
        <v>45812</v>
      </c>
      <c r="L1720">
        <v>0.24481921226734799</v>
      </c>
      <c r="Q1720" s="1">
        <v>45812</v>
      </c>
      <c r="R1720">
        <v>9.224986666748583E-2</v>
      </c>
      <c r="W1720" s="1">
        <v>45812</v>
      </c>
      <c r="X1720">
        <v>9.4090231258196572E-2</v>
      </c>
      <c r="AC1720" s="1">
        <v>45812</v>
      </c>
      <c r="AD1720">
        <v>6.7808042665135293E-2</v>
      </c>
      <c r="AI1720" s="1">
        <v>45812</v>
      </c>
      <c r="AJ1720">
        <v>0.10264457149862374</v>
      </c>
      <c r="AO1720" s="1">
        <v>45812</v>
      </c>
      <c r="AP1720">
        <v>3.5959695585982603E-2</v>
      </c>
      <c r="AU1720" s="1">
        <v>45812</v>
      </c>
      <c r="AV1720">
        <v>6.375261158518751E-2</v>
      </c>
    </row>
    <row r="1721" spans="5:48" x14ac:dyDescent="0.25">
      <c r="E1721" s="1">
        <v>45813</v>
      </c>
      <c r="F1721">
        <v>0.31436161325069412</v>
      </c>
      <c r="K1721" s="1">
        <v>45813</v>
      </c>
      <c r="L1721">
        <v>0.24199976964208983</v>
      </c>
      <c r="Q1721" s="1">
        <v>45813</v>
      </c>
      <c r="R1721">
        <v>9.2367080690496428E-2</v>
      </c>
      <c r="W1721" s="1">
        <v>45813</v>
      </c>
      <c r="X1721">
        <v>9.4070520764452617E-2</v>
      </c>
      <c r="AC1721" s="1">
        <v>45813</v>
      </c>
      <c r="AD1721">
        <v>6.7919792667160014E-2</v>
      </c>
      <c r="AI1721" s="1">
        <v>45813</v>
      </c>
      <c r="AJ1721">
        <v>0.10276692450162668</v>
      </c>
      <c r="AO1721" s="1">
        <v>45813</v>
      </c>
      <c r="AP1721">
        <v>3.1373064123339671E-2</v>
      </c>
      <c r="AU1721" s="1">
        <v>45813</v>
      </c>
      <c r="AV1721">
        <v>6.3825457435317728E-2</v>
      </c>
    </row>
    <row r="1722" spans="5:48" x14ac:dyDescent="0.25">
      <c r="E1722" s="1">
        <v>45814</v>
      </c>
      <c r="F1722">
        <v>0.31277225642018691</v>
      </c>
      <c r="K1722" s="1">
        <v>45814</v>
      </c>
      <c r="L1722">
        <v>0.24184595351391017</v>
      </c>
      <c r="Q1722" s="1">
        <v>45814</v>
      </c>
      <c r="R1722">
        <v>9.2025687686755869E-2</v>
      </c>
      <c r="W1722" s="1">
        <v>45814</v>
      </c>
      <c r="X1722">
        <v>9.4636719867579377E-2</v>
      </c>
      <c r="AC1722" s="1">
        <v>45814</v>
      </c>
      <c r="AD1722">
        <v>6.8462988390830939E-2</v>
      </c>
      <c r="AI1722" s="1">
        <v>45814</v>
      </c>
      <c r="AJ1722">
        <v>0.10210608657825537</v>
      </c>
      <c r="AO1722" s="1">
        <v>45814</v>
      </c>
      <c r="AP1722">
        <v>3.0356090220088776E-2</v>
      </c>
      <c r="AU1722" s="1">
        <v>45814</v>
      </c>
      <c r="AV1722">
        <v>6.3062404245497652E-2</v>
      </c>
    </row>
    <row r="1723" spans="5:48" x14ac:dyDescent="0.25">
      <c r="E1723" s="1">
        <v>45815</v>
      </c>
      <c r="F1723">
        <v>0.31513815854915889</v>
      </c>
      <c r="K1723" s="1">
        <v>45815</v>
      </c>
      <c r="L1723">
        <v>0.24300336625292546</v>
      </c>
      <c r="Q1723" s="1">
        <v>45815</v>
      </c>
      <c r="R1723">
        <v>9.2721430955068379E-2</v>
      </c>
      <c r="W1723" s="1">
        <v>45815</v>
      </c>
      <c r="X1723">
        <v>9.5345718812509084E-2</v>
      </c>
      <c r="AC1723" s="1">
        <v>45815</v>
      </c>
      <c r="AD1723">
        <v>6.8976485370342594E-2</v>
      </c>
      <c r="AI1723" s="1">
        <v>45815</v>
      </c>
      <c r="AJ1723">
        <v>0.10279270616482336</v>
      </c>
      <c r="AO1723" s="1">
        <v>45815</v>
      </c>
      <c r="AP1723">
        <v>3.0160686384858863E-2</v>
      </c>
      <c r="AU1723" s="1">
        <v>45815</v>
      </c>
      <c r="AV1723">
        <v>6.3581702688050898E-2</v>
      </c>
    </row>
    <row r="1724" spans="5:48" x14ac:dyDescent="0.25">
      <c r="E1724" s="1">
        <v>45816</v>
      </c>
      <c r="F1724">
        <v>0.31261381403074623</v>
      </c>
      <c r="K1724" s="1">
        <v>45816</v>
      </c>
      <c r="L1724">
        <v>0.2429905794263128</v>
      </c>
      <c r="Q1724" s="1">
        <v>45816</v>
      </c>
      <c r="R1724">
        <v>9.3119141993255536E-2</v>
      </c>
      <c r="W1724" s="1">
        <v>45816</v>
      </c>
      <c r="X1724">
        <v>9.5868145543130015E-2</v>
      </c>
      <c r="AC1724" s="1">
        <v>45816</v>
      </c>
      <c r="AD1724">
        <v>6.9278919915187864E-2</v>
      </c>
      <c r="AI1724" s="1">
        <v>45816</v>
      </c>
      <c r="AJ1724">
        <v>0.10358903064273572</v>
      </c>
      <c r="AO1724" s="1">
        <v>45816</v>
      </c>
      <c r="AP1724">
        <v>3.0387341883611675E-2</v>
      </c>
      <c r="AU1724" s="1">
        <v>45816</v>
      </c>
      <c r="AV1724">
        <v>6.3941298493796844E-2</v>
      </c>
    </row>
    <row r="1725" spans="5:48" x14ac:dyDescent="0.25">
      <c r="E1725" s="1">
        <v>45817</v>
      </c>
      <c r="F1725">
        <v>0.31008310960070212</v>
      </c>
      <c r="K1725" s="1">
        <v>45817</v>
      </c>
      <c r="L1725">
        <v>0.24105270379888299</v>
      </c>
      <c r="Q1725" s="1">
        <v>45817</v>
      </c>
      <c r="R1725">
        <v>9.2366176360214755E-2</v>
      </c>
      <c r="W1725" s="1">
        <v>45817</v>
      </c>
      <c r="X1725">
        <v>9.5287773300261641E-2</v>
      </c>
      <c r="AC1725" s="1">
        <v>45817</v>
      </c>
      <c r="AD1725">
        <v>6.8849958797518818E-2</v>
      </c>
      <c r="AI1725" s="1">
        <v>45817</v>
      </c>
      <c r="AJ1725">
        <v>0.10286089960462477</v>
      </c>
      <c r="AO1725" s="1">
        <v>45817</v>
      </c>
      <c r="AP1725">
        <v>3.0175096265492939E-2</v>
      </c>
      <c r="AU1725" s="1">
        <v>45817</v>
      </c>
      <c r="AV1725">
        <v>6.3432927128368954E-2</v>
      </c>
    </row>
    <row r="1726" spans="5:48" x14ac:dyDescent="0.25">
      <c r="E1726" s="1">
        <v>45818</v>
      </c>
      <c r="F1726">
        <v>0.30772556128772038</v>
      </c>
      <c r="K1726" s="1">
        <v>45818</v>
      </c>
      <c r="L1726">
        <v>0.23915549447320864</v>
      </c>
      <c r="Q1726" s="1">
        <v>45818</v>
      </c>
      <c r="R1726">
        <v>9.1725500550449729E-2</v>
      </c>
      <c r="W1726" s="1">
        <v>45818</v>
      </c>
      <c r="X1726">
        <v>9.4652067100742851E-2</v>
      </c>
      <c r="AC1726" s="1">
        <v>45818</v>
      </c>
      <c r="AD1726">
        <v>6.8354105215716304E-2</v>
      </c>
      <c r="AI1726" s="1">
        <v>45818</v>
      </c>
      <c r="AJ1726">
        <v>0.10238361463868421</v>
      </c>
      <c r="AO1726" s="1">
        <v>45818</v>
      </c>
      <c r="AP1726">
        <v>3.0008653922807074E-2</v>
      </c>
      <c r="AU1726" s="1">
        <v>45818</v>
      </c>
      <c r="AV1726">
        <v>6.2917214787160461E-2</v>
      </c>
    </row>
    <row r="1727" spans="5:48" x14ac:dyDescent="0.25">
      <c r="E1727" s="1">
        <v>45819</v>
      </c>
      <c r="F1727">
        <v>0.30731404368581522</v>
      </c>
      <c r="K1727" s="1">
        <v>45819</v>
      </c>
      <c r="L1727">
        <v>0.23747382801891465</v>
      </c>
      <c r="Q1727" s="1">
        <v>45819</v>
      </c>
      <c r="R1727">
        <v>9.1403791330570278E-2</v>
      </c>
      <c r="W1727" s="1">
        <v>45819</v>
      </c>
      <c r="X1727">
        <v>9.3917278172034796E-2</v>
      </c>
      <c r="AC1727" s="1">
        <v>45819</v>
      </c>
      <c r="AD1727">
        <v>6.7878476401514093E-2</v>
      </c>
      <c r="AI1727" s="1">
        <v>45819</v>
      </c>
      <c r="AJ1727">
        <v>0.10242058178102642</v>
      </c>
      <c r="AO1727" s="1">
        <v>45819</v>
      </c>
      <c r="AP1727">
        <v>2.9411287876445133E-2</v>
      </c>
      <c r="AU1727" s="1">
        <v>45819</v>
      </c>
      <c r="AV1727">
        <v>6.273772386919052E-2</v>
      </c>
    </row>
    <row r="1728" spans="5:48" x14ac:dyDescent="0.25">
      <c r="E1728" s="1">
        <v>45820</v>
      </c>
      <c r="F1728">
        <v>0.30727309283626481</v>
      </c>
      <c r="K1728" s="1">
        <v>45820</v>
      </c>
      <c r="L1728">
        <v>0.23719155121315999</v>
      </c>
      <c r="Q1728" s="1">
        <v>45820</v>
      </c>
      <c r="R1728">
        <v>9.1403484063144511E-2</v>
      </c>
      <c r="W1728" s="1">
        <v>45820</v>
      </c>
      <c r="X1728">
        <v>9.4300059583811643E-2</v>
      </c>
      <c r="AC1728" s="1">
        <v>45820</v>
      </c>
      <c r="AD1728">
        <v>6.7912631906169307E-2</v>
      </c>
      <c r="AI1728" s="1">
        <v>45820</v>
      </c>
      <c r="AJ1728">
        <v>0.10245222639550024</v>
      </c>
      <c r="AO1728" s="1">
        <v>45820</v>
      </c>
      <c r="AP1728">
        <v>2.9503185025292266E-2</v>
      </c>
      <c r="AU1728" s="1">
        <v>45820</v>
      </c>
      <c r="AV1728">
        <v>6.2708526112593282E-2</v>
      </c>
    </row>
    <row r="1729" spans="5:48" x14ac:dyDescent="0.25">
      <c r="E1729" s="1">
        <v>45821</v>
      </c>
      <c r="F1729">
        <v>0.30678723313536965</v>
      </c>
      <c r="K1729" s="1">
        <v>45821</v>
      </c>
      <c r="L1729">
        <v>0.23840679109596355</v>
      </c>
      <c r="Q1729" s="1">
        <v>45821</v>
      </c>
      <c r="R1729">
        <v>9.0877560386270373E-2</v>
      </c>
      <c r="W1729" s="1">
        <v>45821</v>
      </c>
      <c r="X1729">
        <v>9.4941214157913456E-2</v>
      </c>
      <c r="AC1729" s="1">
        <v>45821</v>
      </c>
      <c r="AD1729">
        <v>6.838159903937395E-2</v>
      </c>
      <c r="AI1729" s="1">
        <v>45821</v>
      </c>
      <c r="AJ1729">
        <v>0.10330407622453183</v>
      </c>
      <c r="AO1729" s="1">
        <v>45821</v>
      </c>
      <c r="AP1729">
        <v>3.0166757921684956E-2</v>
      </c>
      <c r="AU1729" s="1">
        <v>45821</v>
      </c>
      <c r="AV1729">
        <v>6.264645525202682E-2</v>
      </c>
    </row>
    <row r="1730" spans="5:48" x14ac:dyDescent="0.25">
      <c r="E1730" s="1">
        <v>45822</v>
      </c>
      <c r="F1730">
        <v>0.30657063576326121</v>
      </c>
      <c r="K1730" s="1">
        <v>45822</v>
      </c>
      <c r="L1730">
        <v>0.23865962726655879</v>
      </c>
      <c r="Q1730" s="1">
        <v>45822</v>
      </c>
      <c r="R1730">
        <v>9.1214251543527497E-2</v>
      </c>
      <c r="W1730" s="1">
        <v>45822</v>
      </c>
      <c r="X1730">
        <v>9.5695227443132441E-2</v>
      </c>
      <c r="AC1730" s="1">
        <v>45822</v>
      </c>
      <c r="AD1730">
        <v>6.8892405841203208E-2</v>
      </c>
      <c r="AI1730" s="1">
        <v>45822</v>
      </c>
      <c r="AJ1730">
        <v>0.10412370582455328</v>
      </c>
      <c r="AO1730" s="1">
        <v>45822</v>
      </c>
      <c r="AP1730">
        <v>3.0360701501725752E-2</v>
      </c>
      <c r="AU1730" s="1">
        <v>45822</v>
      </c>
      <c r="AV1730">
        <v>6.314040932128738E-2</v>
      </c>
    </row>
    <row r="1731" spans="5:48" x14ac:dyDescent="0.25">
      <c r="E1731" s="1">
        <v>45823</v>
      </c>
      <c r="F1731">
        <v>0.30888038113276345</v>
      </c>
      <c r="K1731" s="1">
        <v>45823</v>
      </c>
      <c r="L1731">
        <v>0.24011180099371865</v>
      </c>
      <c r="Q1731" s="1">
        <v>45823</v>
      </c>
      <c r="R1731">
        <v>9.1861682987019536E-2</v>
      </c>
      <c r="W1731" s="1">
        <v>45823</v>
      </c>
      <c r="X1731">
        <v>9.6401105498206491E-2</v>
      </c>
      <c r="AC1731" s="1">
        <v>45823</v>
      </c>
      <c r="AD1731">
        <v>6.9434406220682143E-2</v>
      </c>
      <c r="AI1731" s="1">
        <v>45823</v>
      </c>
      <c r="AJ1731">
        <v>0.10486050742554565</v>
      </c>
      <c r="AO1731" s="1">
        <v>45823</v>
      </c>
      <c r="AP1731">
        <v>3.0225679438427275E-2</v>
      </c>
      <c r="AU1731" s="1">
        <v>45823</v>
      </c>
      <c r="AV1731">
        <v>6.3373486820031327E-2</v>
      </c>
    </row>
    <row r="1732" spans="5:48" x14ac:dyDescent="0.25">
      <c r="E1732" s="1">
        <v>45824</v>
      </c>
      <c r="F1732">
        <v>0.30684880583199942</v>
      </c>
      <c r="K1732" s="1">
        <v>45824</v>
      </c>
      <c r="L1732">
        <v>0.23889034140676382</v>
      </c>
      <c r="Q1732" s="1">
        <v>45824</v>
      </c>
      <c r="R1732">
        <v>9.1181535729909821E-2</v>
      </c>
      <c r="W1732" s="1">
        <v>45824</v>
      </c>
      <c r="X1732">
        <v>9.5696817570016926E-2</v>
      </c>
      <c r="AC1732" s="1">
        <v>45824</v>
      </c>
      <c r="AD1732">
        <v>6.8889193526026057E-2</v>
      </c>
      <c r="AI1732" s="1">
        <v>45824</v>
      </c>
      <c r="AJ1732">
        <v>0.10402602856673789</v>
      </c>
      <c r="AO1732" s="1">
        <v>45824</v>
      </c>
      <c r="AP1732">
        <v>3.0268193295460696E-2</v>
      </c>
      <c r="AU1732" s="1">
        <v>45824</v>
      </c>
      <c r="AV1732">
        <v>6.3171563900560265E-2</v>
      </c>
    </row>
    <row r="1733" spans="5:48" x14ac:dyDescent="0.25">
      <c r="E1733" s="1">
        <v>45825</v>
      </c>
      <c r="F1733">
        <v>0.30499043850340429</v>
      </c>
      <c r="K1733" s="1">
        <v>45825</v>
      </c>
      <c r="L1733">
        <v>0.23776304497589834</v>
      </c>
      <c r="Q1733" s="1">
        <v>45825</v>
      </c>
      <c r="R1733">
        <v>9.0502082099425604E-2</v>
      </c>
      <c r="W1733" s="1">
        <v>45825</v>
      </c>
      <c r="X1733">
        <v>9.5162771821653322E-2</v>
      </c>
      <c r="AC1733" s="1">
        <v>45825</v>
      </c>
      <c r="AD1733">
        <v>6.8463323840663004E-2</v>
      </c>
      <c r="AI1733" s="1">
        <v>45825</v>
      </c>
      <c r="AJ1733">
        <v>0.10320242017579746</v>
      </c>
      <c r="AO1733" s="1">
        <v>45825</v>
      </c>
      <c r="AP1733">
        <v>3.0154998151561266E-2</v>
      </c>
      <c r="AU1733" s="1">
        <v>45825</v>
      </c>
      <c r="AV1733">
        <v>6.2783935394143897E-2</v>
      </c>
    </row>
    <row r="1734" spans="5:48" x14ac:dyDescent="0.25">
      <c r="E1734" s="1">
        <v>45826</v>
      </c>
      <c r="F1734">
        <v>0.30409576489580115</v>
      </c>
      <c r="K1734" s="1">
        <v>45826</v>
      </c>
      <c r="L1734">
        <v>0.23744525962631577</v>
      </c>
      <c r="Q1734" s="1">
        <v>45826</v>
      </c>
      <c r="R1734">
        <v>9.0433590646281925E-2</v>
      </c>
      <c r="W1734" s="1">
        <v>45826</v>
      </c>
      <c r="X1734">
        <v>9.5063756093060836E-2</v>
      </c>
      <c r="AC1734" s="1">
        <v>45826</v>
      </c>
      <c r="AD1734">
        <v>6.8386191292897303E-2</v>
      </c>
      <c r="AI1734" s="1">
        <v>45826</v>
      </c>
      <c r="AJ1734">
        <v>0.10321188166305778</v>
      </c>
      <c r="AO1734" s="1">
        <v>45826</v>
      </c>
      <c r="AP1734">
        <v>3.0108535952123028E-2</v>
      </c>
      <c r="AU1734" s="1">
        <v>45826</v>
      </c>
      <c r="AV1734">
        <v>6.2886786557879076E-2</v>
      </c>
    </row>
    <row r="1735" spans="5:48" x14ac:dyDescent="0.25">
      <c r="E1735" s="1">
        <v>45827</v>
      </c>
      <c r="F1735">
        <v>0.30591868237716913</v>
      </c>
      <c r="K1735" s="1">
        <v>45827</v>
      </c>
      <c r="L1735">
        <v>0.23858046091146667</v>
      </c>
      <c r="Q1735" s="1">
        <v>45827</v>
      </c>
      <c r="R1735">
        <v>9.0279454509270163E-2</v>
      </c>
      <c r="W1735" s="1">
        <v>45827</v>
      </c>
      <c r="X1735">
        <v>9.5110070494090426E-2</v>
      </c>
      <c r="AC1735" s="1">
        <v>45827</v>
      </c>
      <c r="AD1735">
        <v>6.8417783317423903E-2</v>
      </c>
      <c r="AI1735" s="1">
        <v>45827</v>
      </c>
      <c r="AJ1735">
        <v>0.10349180543611475</v>
      </c>
      <c r="AO1735" s="1">
        <v>45827</v>
      </c>
      <c r="AP1735">
        <v>3.0250420772753618E-2</v>
      </c>
      <c r="AU1735" s="1">
        <v>45827</v>
      </c>
      <c r="AV1735">
        <v>6.3178872140398135E-2</v>
      </c>
    </row>
    <row r="1736" spans="5:48" x14ac:dyDescent="0.25">
      <c r="E1736" s="1">
        <v>45828</v>
      </c>
      <c r="F1736">
        <v>0.30592114309405333</v>
      </c>
      <c r="K1736" s="1">
        <v>45828</v>
      </c>
      <c r="L1736">
        <v>0.23820533828650525</v>
      </c>
      <c r="Q1736" s="1">
        <v>45828</v>
      </c>
      <c r="R1736">
        <v>9.0396387454539984E-2</v>
      </c>
      <c r="W1736" s="1">
        <v>45828</v>
      </c>
      <c r="X1736">
        <v>9.5072017705136458E-2</v>
      </c>
      <c r="AC1736" s="1">
        <v>45828</v>
      </c>
      <c r="AD1736">
        <v>6.8453251693197506E-2</v>
      </c>
      <c r="AI1736" s="1">
        <v>45828</v>
      </c>
      <c r="AJ1736">
        <v>0.10342553884855689</v>
      </c>
      <c r="AO1736" s="1">
        <v>45828</v>
      </c>
      <c r="AP1736">
        <v>3.0276391652513956E-2</v>
      </c>
      <c r="AU1736" s="1">
        <v>45828</v>
      </c>
      <c r="AV1736">
        <v>6.3307662662069941E-2</v>
      </c>
    </row>
    <row r="1737" spans="5:48" x14ac:dyDescent="0.25">
      <c r="E1737" s="1">
        <v>45829</v>
      </c>
      <c r="F1737">
        <v>0.30841818454384556</v>
      </c>
      <c r="K1737" s="1">
        <v>45829</v>
      </c>
      <c r="L1737">
        <v>0.23998589302196546</v>
      </c>
      <c r="Q1737" s="1">
        <v>45829</v>
      </c>
      <c r="R1737">
        <v>9.1055181329454116E-2</v>
      </c>
      <c r="W1737" s="1">
        <v>45829</v>
      </c>
      <c r="X1737">
        <v>9.5801078861171798E-2</v>
      </c>
      <c r="AC1737" s="1">
        <v>45829</v>
      </c>
      <c r="AD1737">
        <v>6.9000872329619767E-2</v>
      </c>
      <c r="AI1737" s="1">
        <v>45829</v>
      </c>
      <c r="AJ1737">
        <v>0.10406698792684609</v>
      </c>
      <c r="AO1737" s="1">
        <v>45829</v>
      </c>
      <c r="AP1737">
        <v>3.0518665511964263E-2</v>
      </c>
      <c r="AU1737" s="1">
        <v>45829</v>
      </c>
      <c r="AV1737">
        <v>6.3671215182436777E-2</v>
      </c>
    </row>
    <row r="1738" spans="5:48" x14ac:dyDescent="0.25">
      <c r="E1738" s="1">
        <v>45830</v>
      </c>
      <c r="F1738">
        <v>0.30908435061839873</v>
      </c>
      <c r="K1738" s="1">
        <v>45830</v>
      </c>
      <c r="L1738">
        <v>0.24193185003885528</v>
      </c>
      <c r="Q1738" s="1">
        <v>45830</v>
      </c>
      <c r="R1738">
        <v>9.1661617233574175E-2</v>
      </c>
      <c r="W1738" s="1">
        <v>45830</v>
      </c>
      <c r="X1738">
        <v>9.6160831767998986E-2</v>
      </c>
      <c r="AC1738" s="1">
        <v>45830</v>
      </c>
      <c r="AD1738">
        <v>6.9099580525113849E-2</v>
      </c>
      <c r="AI1738" s="1">
        <v>45830</v>
      </c>
      <c r="AJ1738">
        <v>0.10491323338461082</v>
      </c>
      <c r="AO1738" s="1">
        <v>45830</v>
      </c>
      <c r="AP1738">
        <v>3.077067780126955E-2</v>
      </c>
      <c r="AU1738" s="1">
        <v>45830</v>
      </c>
      <c r="AV1738">
        <v>6.4156851509354809E-2</v>
      </c>
    </row>
    <row r="1739" spans="5:48" x14ac:dyDescent="0.25">
      <c r="E1739" s="1">
        <v>45831</v>
      </c>
      <c r="F1739">
        <v>0.30705598574933896</v>
      </c>
      <c r="K1739" s="1">
        <v>45831</v>
      </c>
      <c r="L1739">
        <v>0.24001088086992362</v>
      </c>
      <c r="Q1739" s="1">
        <v>45831</v>
      </c>
      <c r="R1739">
        <v>9.0960907388479159E-2</v>
      </c>
      <c r="W1739" s="1">
        <v>45831</v>
      </c>
      <c r="X1739">
        <v>9.548321923667101E-2</v>
      </c>
      <c r="AC1739" s="1">
        <v>45831</v>
      </c>
      <c r="AD1739">
        <v>6.871524797934643E-2</v>
      </c>
      <c r="AI1739" s="1">
        <v>45831</v>
      </c>
      <c r="AJ1739">
        <v>0.10417889547558837</v>
      </c>
      <c r="AO1739" s="1">
        <v>45831</v>
      </c>
      <c r="AP1739">
        <v>3.0513227301396426E-2</v>
      </c>
      <c r="AU1739" s="1">
        <v>45831</v>
      </c>
      <c r="AV1739">
        <v>6.3637975064806368E-2</v>
      </c>
    </row>
    <row r="1740" spans="5:48" x14ac:dyDescent="0.25">
      <c r="E1740" s="1">
        <v>45832</v>
      </c>
      <c r="F1740">
        <v>0.30525251495972561</v>
      </c>
      <c r="K1740" s="1">
        <v>45832</v>
      </c>
      <c r="L1740">
        <v>0.23983647827585972</v>
      </c>
      <c r="Q1740" s="1">
        <v>45832</v>
      </c>
      <c r="R1740">
        <v>9.0351685229171808E-2</v>
      </c>
      <c r="W1740" s="1">
        <v>45832</v>
      </c>
      <c r="X1740">
        <v>9.513340171382087E-2</v>
      </c>
      <c r="AC1740" s="1">
        <v>45832</v>
      </c>
      <c r="AD1740">
        <v>6.85518350269263E-2</v>
      </c>
      <c r="AI1740" s="1">
        <v>45832</v>
      </c>
      <c r="AJ1740">
        <v>0.10396129069982078</v>
      </c>
      <c r="AO1740" s="1">
        <v>45832</v>
      </c>
      <c r="AP1740">
        <v>3.0301563953098538E-2</v>
      </c>
      <c r="AU1740" s="1">
        <v>45832</v>
      </c>
      <c r="AV1740">
        <v>6.3312327527846532E-2</v>
      </c>
    </row>
    <row r="1741" spans="5:48" x14ac:dyDescent="0.25">
      <c r="E1741" s="1">
        <v>45833</v>
      </c>
      <c r="F1741">
        <v>0.30525853243280193</v>
      </c>
      <c r="K1741" s="1">
        <v>45833</v>
      </c>
      <c r="L1741">
        <v>0.23942240252719646</v>
      </c>
      <c r="Q1741" s="1">
        <v>45833</v>
      </c>
      <c r="R1741">
        <v>9.0342877077711908E-2</v>
      </c>
      <c r="W1741" s="1">
        <v>45833</v>
      </c>
      <c r="X1741">
        <v>9.5167795642255942E-2</v>
      </c>
      <c r="AC1741" s="1">
        <v>45833</v>
      </c>
      <c r="AD1741">
        <v>6.8531905336500706E-2</v>
      </c>
      <c r="AI1741" s="1">
        <v>45833</v>
      </c>
      <c r="AJ1741">
        <v>0.10397190760464506</v>
      </c>
      <c r="AO1741" s="1">
        <v>45833</v>
      </c>
      <c r="AP1741">
        <v>3.0343966139268923E-2</v>
      </c>
      <c r="AU1741" s="1">
        <v>45833</v>
      </c>
      <c r="AV1741">
        <v>6.332280012777218E-2</v>
      </c>
    </row>
    <row r="1742" spans="5:48" x14ac:dyDescent="0.25">
      <c r="E1742" s="1">
        <v>45834</v>
      </c>
      <c r="F1742">
        <v>0.30454437949638646</v>
      </c>
      <c r="K1742" s="1">
        <v>45834</v>
      </c>
      <c r="L1742">
        <v>0.2384301151385283</v>
      </c>
      <c r="Q1742" s="1">
        <v>45834</v>
      </c>
      <c r="R1742">
        <v>9.0022219793640751E-2</v>
      </c>
      <c r="W1742" s="1">
        <v>45834</v>
      </c>
      <c r="X1742">
        <v>9.4998967579281168E-2</v>
      </c>
      <c r="AC1742" s="1">
        <v>45834</v>
      </c>
      <c r="AD1742">
        <v>6.8528379195388761E-2</v>
      </c>
      <c r="AI1742" s="1">
        <v>45834</v>
      </c>
      <c r="AJ1742">
        <v>0.1033567571647263</v>
      </c>
      <c r="AO1742" s="1">
        <v>45834</v>
      </c>
      <c r="AP1742">
        <v>3.0344827419179717E-2</v>
      </c>
      <c r="AU1742" s="1">
        <v>45834</v>
      </c>
      <c r="AV1742">
        <v>6.3164225041136668E-2</v>
      </c>
    </row>
    <row r="1743" spans="5:48" x14ac:dyDescent="0.25">
      <c r="E1743" s="1">
        <v>45835</v>
      </c>
      <c r="F1743">
        <v>0.30449206697425651</v>
      </c>
      <c r="K1743" s="1">
        <v>45835</v>
      </c>
      <c r="L1743">
        <v>0.24014829331726129</v>
      </c>
      <c r="Q1743" s="1">
        <v>45835</v>
      </c>
      <c r="R1743">
        <v>8.9913886683307104E-2</v>
      </c>
      <c r="W1743" s="1">
        <v>45835</v>
      </c>
      <c r="X1743">
        <v>9.5033251085632015E-2</v>
      </c>
      <c r="AC1743" s="1">
        <v>45835</v>
      </c>
      <c r="AD1743">
        <v>6.8561991856305002E-2</v>
      </c>
      <c r="AI1743" s="1">
        <v>45835</v>
      </c>
      <c r="AJ1743">
        <v>0.10324707671316806</v>
      </c>
      <c r="AO1743" s="1">
        <v>45835</v>
      </c>
      <c r="AP1743">
        <v>3.0354703141404777E-2</v>
      </c>
      <c r="AU1743" s="1">
        <v>45835</v>
      </c>
      <c r="AV1743">
        <v>6.2992561657683743E-2</v>
      </c>
    </row>
    <row r="1744" spans="5:48" x14ac:dyDescent="0.25">
      <c r="E1744" s="1">
        <v>45836</v>
      </c>
      <c r="F1744">
        <v>0.30388225056528495</v>
      </c>
      <c r="K1744" s="1">
        <v>45836</v>
      </c>
      <c r="L1744">
        <v>0.24130515772973962</v>
      </c>
      <c r="Q1744" s="1">
        <v>45836</v>
      </c>
      <c r="R1744">
        <v>9.0525147604982495E-2</v>
      </c>
      <c r="W1744" s="1">
        <v>45836</v>
      </c>
      <c r="X1744">
        <v>9.5106090951454628E-2</v>
      </c>
      <c r="AC1744" s="1">
        <v>45836</v>
      </c>
      <c r="AD1744">
        <v>6.8408238636945534E-2</v>
      </c>
      <c r="AI1744" s="1">
        <v>45836</v>
      </c>
      <c r="AJ1744">
        <v>0.10408361778707467</v>
      </c>
      <c r="AO1744" s="1">
        <v>45836</v>
      </c>
      <c r="AP1744">
        <v>3.0572078804875565E-2</v>
      </c>
      <c r="AU1744" s="1">
        <v>45836</v>
      </c>
      <c r="AV1744">
        <v>6.3509082162927319E-2</v>
      </c>
    </row>
    <row r="1745" spans="5:48" x14ac:dyDescent="0.25">
      <c r="E1745" s="1">
        <v>45837</v>
      </c>
      <c r="F1745">
        <v>0.30630448751615341</v>
      </c>
      <c r="K1745" s="1">
        <v>45837</v>
      </c>
      <c r="L1745">
        <v>0.24105743120972234</v>
      </c>
      <c r="Q1745" s="1">
        <v>45837</v>
      </c>
      <c r="R1745">
        <v>9.126862397630002E-2</v>
      </c>
      <c r="W1745" s="1">
        <v>45837</v>
      </c>
      <c r="X1745">
        <v>9.5834509979484006E-2</v>
      </c>
      <c r="AC1745" s="1">
        <v>45837</v>
      </c>
      <c r="AD1745">
        <v>6.8959830656813562E-2</v>
      </c>
      <c r="AI1745" s="1">
        <v>45837</v>
      </c>
      <c r="AJ1745">
        <v>0.10489043392365871</v>
      </c>
      <c r="AO1745" s="1">
        <v>45837</v>
      </c>
      <c r="AP1745">
        <v>3.0726683715719634E-2</v>
      </c>
      <c r="AU1745" s="1">
        <v>45837</v>
      </c>
      <c r="AV1745">
        <v>6.3658387433742164E-2</v>
      </c>
    </row>
    <row r="1746" spans="5:48" x14ac:dyDescent="0.25">
      <c r="E1746" s="1">
        <v>45838</v>
      </c>
      <c r="F1746">
        <v>0.30386307846931521</v>
      </c>
      <c r="K1746" s="1">
        <v>45838</v>
      </c>
      <c r="L1746">
        <v>0.23930542570788371</v>
      </c>
      <c r="Q1746" s="1">
        <v>45838</v>
      </c>
      <c r="R1746">
        <v>9.076201317529102E-2</v>
      </c>
      <c r="W1746" s="1">
        <v>45838</v>
      </c>
      <c r="X1746">
        <v>9.5632948335903203E-2</v>
      </c>
      <c r="AC1746" s="1">
        <v>45838</v>
      </c>
      <c r="AD1746">
        <v>6.8782086421909056E-2</v>
      </c>
      <c r="AI1746" s="1">
        <v>45838</v>
      </c>
      <c r="AJ1746">
        <v>0.10454081449109369</v>
      </c>
      <c r="AO1746" s="1">
        <v>45838</v>
      </c>
      <c r="AP1746">
        <v>3.049723890088735E-2</v>
      </c>
      <c r="AU1746" s="1">
        <v>45838</v>
      </c>
      <c r="AV1746">
        <v>6.3141739030440375E-2</v>
      </c>
    </row>
    <row r="1747" spans="5:48" x14ac:dyDescent="0.25">
      <c r="E1747" s="1">
        <v>45839</v>
      </c>
      <c r="F1747">
        <v>0.30389363815454068</v>
      </c>
      <c r="K1747" s="1">
        <v>45839</v>
      </c>
      <c r="L1747">
        <v>0.23797782675179241</v>
      </c>
      <c r="Q1747" s="1">
        <v>45839</v>
      </c>
      <c r="R1747">
        <v>9.0769755442280234E-2</v>
      </c>
      <c r="W1747" s="1">
        <v>45839</v>
      </c>
      <c r="X1747">
        <v>9.5423159634604973E-2</v>
      </c>
      <c r="AC1747" s="1">
        <v>45839</v>
      </c>
      <c r="AD1747">
        <v>6.86813626135271E-2</v>
      </c>
      <c r="AI1747" s="1">
        <v>45839</v>
      </c>
      <c r="AJ1747">
        <v>0.10444202102894914</v>
      </c>
      <c r="AO1747" s="1">
        <v>45839</v>
      </c>
      <c r="AP1747">
        <v>3.0545666040111073E-2</v>
      </c>
      <c r="AU1747" s="1">
        <v>45839</v>
      </c>
      <c r="AV1747">
        <v>6.2984053697258915E-2</v>
      </c>
    </row>
    <row r="1748" spans="5:48" x14ac:dyDescent="0.25">
      <c r="E1748" s="1">
        <v>45840</v>
      </c>
      <c r="F1748">
        <v>0.30378550901089724</v>
      </c>
      <c r="K1748" s="1">
        <v>45840</v>
      </c>
      <c r="L1748">
        <v>0.2382312686888661</v>
      </c>
      <c r="Q1748" s="1">
        <v>45840</v>
      </c>
      <c r="R1748">
        <v>9.0759401990776353E-2</v>
      </c>
      <c r="W1748" s="1">
        <v>45840</v>
      </c>
      <c r="X1748">
        <v>9.5339596490993495E-2</v>
      </c>
      <c r="AC1748" s="1">
        <v>45840</v>
      </c>
      <c r="AD1748">
        <v>6.8667193505062313E-2</v>
      </c>
      <c r="AI1748" s="1">
        <v>45840</v>
      </c>
      <c r="AJ1748">
        <v>0.10446889785786058</v>
      </c>
      <c r="AO1748" s="1">
        <v>45840</v>
      </c>
      <c r="AP1748">
        <v>3.0502432577819646E-2</v>
      </c>
      <c r="AU1748" s="1">
        <v>45840</v>
      </c>
      <c r="AV1748">
        <v>6.2987903142225757E-2</v>
      </c>
    </row>
    <row r="1749" spans="5:48" x14ac:dyDescent="0.25">
      <c r="E1749" s="1">
        <v>45841</v>
      </c>
      <c r="F1749">
        <v>0.28616936252232095</v>
      </c>
      <c r="K1749" s="1">
        <v>45841</v>
      </c>
      <c r="L1749">
        <v>0.22654291311288663</v>
      </c>
      <c r="Q1749" s="1">
        <v>45841</v>
      </c>
      <c r="R1749">
        <v>8.6776557235131585E-2</v>
      </c>
      <c r="W1749" s="1">
        <v>45841</v>
      </c>
      <c r="X1749">
        <v>9.5485991183721836E-2</v>
      </c>
      <c r="AC1749" s="1">
        <v>45841</v>
      </c>
      <c r="AD1749">
        <v>6.8500477175880661E-2</v>
      </c>
      <c r="AI1749" s="1">
        <v>45841</v>
      </c>
      <c r="AJ1749">
        <v>0.10362871247015322</v>
      </c>
      <c r="AO1749" s="1">
        <v>45841</v>
      </c>
      <c r="AP1749">
        <v>3.0652290927937403E-2</v>
      </c>
      <c r="AU1749" s="1">
        <v>45841</v>
      </c>
      <c r="AV1749">
        <v>6.1647225959456035E-2</v>
      </c>
    </row>
    <row r="1750" spans="5:48" x14ac:dyDescent="0.25">
      <c r="E1750" s="1">
        <v>45842</v>
      </c>
      <c r="F1750">
        <v>0.25826625495102962</v>
      </c>
      <c r="K1750" s="1">
        <v>45842</v>
      </c>
      <c r="L1750">
        <v>0.20661262434045646</v>
      </c>
      <c r="Q1750" s="1">
        <v>45842</v>
      </c>
      <c r="R1750">
        <v>8.1813075384985307E-2</v>
      </c>
      <c r="W1750" s="1">
        <v>45842</v>
      </c>
      <c r="X1750">
        <v>9.6239365431387947E-2</v>
      </c>
      <c r="AC1750" s="1">
        <v>45842</v>
      </c>
      <c r="AD1750">
        <v>6.8796534657357744E-2</v>
      </c>
      <c r="AI1750" s="1">
        <v>45842</v>
      </c>
      <c r="AJ1750">
        <v>9.9617158432435612E-2</v>
      </c>
      <c r="AO1750" s="1">
        <v>45842</v>
      </c>
      <c r="AP1750">
        <v>3.0358337354788986E-2</v>
      </c>
      <c r="AU1750" s="1">
        <v>45842</v>
      </c>
      <c r="AV1750">
        <v>5.8173086842862001E-2</v>
      </c>
    </row>
    <row r="1751" spans="5:48" x14ac:dyDescent="0.25">
      <c r="E1751" s="1">
        <v>45843</v>
      </c>
      <c r="F1751">
        <v>0.26014553009030467</v>
      </c>
      <c r="K1751" s="1">
        <v>45843</v>
      </c>
      <c r="L1751">
        <v>0.18449787890542504</v>
      </c>
      <c r="Q1751" s="1">
        <v>45843</v>
      </c>
      <c r="R1751">
        <v>8.0039414391778474E-2</v>
      </c>
      <c r="W1751" s="1">
        <v>45843</v>
      </c>
      <c r="X1751">
        <v>8.7906943113280109E-2</v>
      </c>
      <c r="AC1751" s="1">
        <v>45843</v>
      </c>
      <c r="AD1751">
        <v>6.2060524623808386E-2</v>
      </c>
      <c r="AI1751" s="1">
        <v>45843</v>
      </c>
      <c r="AJ1751">
        <v>9.3939808038201858E-2</v>
      </c>
      <c r="AO1751" s="1">
        <v>45843</v>
      </c>
      <c r="AP1751">
        <v>2.8720456717572732E-2</v>
      </c>
      <c r="AU1751" s="1">
        <v>45843</v>
      </c>
      <c r="AV1751">
        <v>5.0052010455603965E-2</v>
      </c>
    </row>
    <row r="1752" spans="5:48" x14ac:dyDescent="0.25">
      <c r="E1752" s="1">
        <v>45844</v>
      </c>
      <c r="F1752">
        <v>0.26014553009030467</v>
      </c>
      <c r="K1752" s="1">
        <v>45844</v>
      </c>
      <c r="L1752">
        <v>0.18449787890542504</v>
      </c>
      <c r="Q1752" s="1">
        <v>45844</v>
      </c>
      <c r="R1752">
        <v>8.0039414391778474E-2</v>
      </c>
      <c r="W1752" s="1">
        <v>45844</v>
      </c>
      <c r="X1752">
        <v>8.7906943113280109E-2</v>
      </c>
      <c r="AC1752" s="1">
        <v>45844</v>
      </c>
      <c r="AD1752">
        <v>6.2060524623808386E-2</v>
      </c>
      <c r="AI1752" s="1">
        <v>45844</v>
      </c>
      <c r="AJ1752">
        <v>9.3939808038201858E-2</v>
      </c>
      <c r="AO1752" s="1">
        <v>45844</v>
      </c>
      <c r="AP1752">
        <v>2.8720456717572732E-2</v>
      </c>
      <c r="AU1752" s="1">
        <v>45844</v>
      </c>
      <c r="AV1752">
        <v>5.0052010455603965E-2</v>
      </c>
    </row>
    <row r="1753" spans="5:48" x14ac:dyDescent="0.25">
      <c r="E1753" s="1">
        <v>45845</v>
      </c>
      <c r="F1753">
        <v>0.25904812480801498</v>
      </c>
      <c r="K1753" s="1">
        <v>45845</v>
      </c>
      <c r="L1753">
        <v>0.18361817926970186</v>
      </c>
      <c r="Q1753" s="1">
        <v>45845</v>
      </c>
      <c r="R1753">
        <v>7.990075999758367E-2</v>
      </c>
      <c r="W1753" s="1">
        <v>45845</v>
      </c>
      <c r="X1753">
        <v>8.8177728084545146E-2</v>
      </c>
      <c r="AC1753" s="1">
        <v>45845</v>
      </c>
      <c r="AD1753">
        <v>6.2007392380282786E-2</v>
      </c>
      <c r="AI1753" s="1">
        <v>45845</v>
      </c>
      <c r="AJ1753">
        <v>9.403147303377675E-2</v>
      </c>
      <c r="AO1753" s="1">
        <v>45845</v>
      </c>
      <c r="AP1753">
        <v>2.8547961706981238E-2</v>
      </c>
      <c r="AU1753" s="1">
        <v>45845</v>
      </c>
      <c r="AV1753">
        <v>4.9641969140987459E-2</v>
      </c>
    </row>
    <row r="1754" spans="5:48" x14ac:dyDescent="0.25">
      <c r="E1754" s="1">
        <v>45846</v>
      </c>
      <c r="F1754">
        <v>0.25613607525762278</v>
      </c>
      <c r="K1754" s="1">
        <v>45846</v>
      </c>
      <c r="L1754">
        <v>0.17753291098965313</v>
      </c>
      <c r="Q1754" s="1">
        <v>45846</v>
      </c>
      <c r="R1754">
        <v>7.9201738836278207E-2</v>
      </c>
      <c r="W1754" s="1">
        <v>45846</v>
      </c>
      <c r="X1754">
        <v>8.4211786865150448E-2</v>
      </c>
      <c r="AC1754" s="1">
        <v>45846</v>
      </c>
      <c r="AD1754">
        <v>5.9490979202324025E-2</v>
      </c>
      <c r="AI1754" s="1">
        <v>45846</v>
      </c>
      <c r="AJ1754">
        <v>9.2912357878939728E-2</v>
      </c>
      <c r="AO1754" s="1">
        <v>45846</v>
      </c>
      <c r="AP1754">
        <v>2.8538855244374547E-2</v>
      </c>
      <c r="AU1754" s="1">
        <v>45846</v>
      </c>
      <c r="AV1754">
        <v>4.557661725538819E-2</v>
      </c>
    </row>
    <row r="1755" spans="5:48" x14ac:dyDescent="0.25">
      <c r="E1755" s="1">
        <v>45847</v>
      </c>
      <c r="F1755">
        <v>0.17333587229822076</v>
      </c>
      <c r="K1755" s="1">
        <v>45847</v>
      </c>
      <c r="L1755">
        <v>0.16497940534334607</v>
      </c>
      <c r="Q1755" s="1">
        <v>45847</v>
      </c>
      <c r="R1755">
        <v>5.898932060260724E-2</v>
      </c>
      <c r="W1755" s="1">
        <v>45847</v>
      </c>
      <c r="X1755">
        <v>7.81435794596929E-2</v>
      </c>
      <c r="AC1755" s="1">
        <v>45847</v>
      </c>
      <c r="AD1755">
        <v>5.7022420047290565E-2</v>
      </c>
      <c r="AI1755" s="1">
        <v>45847</v>
      </c>
      <c r="AJ1755">
        <v>7.8847424595148805E-2</v>
      </c>
      <c r="AO1755" s="1">
        <v>45847</v>
      </c>
      <c r="AP1755">
        <v>2.744090499635575E-2</v>
      </c>
      <c r="AU1755" s="1">
        <v>45847</v>
      </c>
      <c r="AV1755">
        <v>4.2753110342120475E-2</v>
      </c>
    </row>
    <row r="1756" spans="5:48" x14ac:dyDescent="0.25">
      <c r="E1756" s="1">
        <v>45848</v>
      </c>
      <c r="F1756">
        <v>0.15575268148262233</v>
      </c>
      <c r="K1756" s="1">
        <v>45848</v>
      </c>
      <c r="L1756">
        <v>0.14306307566676504</v>
      </c>
      <c r="Q1756" s="1">
        <v>45848</v>
      </c>
      <c r="R1756">
        <v>4.7448668007518957E-2</v>
      </c>
      <c r="W1756" s="1">
        <v>45848</v>
      </c>
      <c r="X1756">
        <v>6.9338478167113943E-2</v>
      </c>
      <c r="AC1756" s="1">
        <v>45848</v>
      </c>
      <c r="AD1756">
        <v>5.2259461066415151E-2</v>
      </c>
      <c r="AI1756" s="1">
        <v>45848</v>
      </c>
      <c r="AJ1756">
        <v>6.705033073990406E-2</v>
      </c>
      <c r="AO1756" s="1">
        <v>45848</v>
      </c>
      <c r="AP1756">
        <v>2.61049134158939E-2</v>
      </c>
      <c r="AU1756" s="1">
        <v>45848</v>
      </c>
      <c r="AV1756">
        <v>3.853661367313195E-2</v>
      </c>
    </row>
    <row r="1757" spans="5:48" x14ac:dyDescent="0.25">
      <c r="E1757" s="1">
        <v>45849</v>
      </c>
      <c r="F1757">
        <v>0.15307377366752584</v>
      </c>
      <c r="K1757" s="1">
        <v>45849</v>
      </c>
      <c r="L1757">
        <v>0.14415513992299717</v>
      </c>
      <c r="Q1757" s="1">
        <v>45849</v>
      </c>
      <c r="R1757">
        <v>4.7481633157140143E-2</v>
      </c>
      <c r="W1757" s="1">
        <v>45849</v>
      </c>
      <c r="X1757">
        <v>7.0683261965850036E-2</v>
      </c>
      <c r="AC1757" s="1">
        <v>45849</v>
      </c>
      <c r="AD1757">
        <v>5.2306513549127388E-2</v>
      </c>
      <c r="AI1757" s="1">
        <v>45849</v>
      </c>
      <c r="AJ1757">
        <v>6.8097683670495027E-2</v>
      </c>
      <c r="AO1757" s="1">
        <v>45849</v>
      </c>
      <c r="AP1757">
        <v>2.6167808294468711E-2</v>
      </c>
      <c r="AU1757" s="1">
        <v>45849</v>
      </c>
      <c r="AV1757">
        <v>3.6786459882206454E-2</v>
      </c>
    </row>
    <row r="1758" spans="5:48" x14ac:dyDescent="0.25">
      <c r="E1758" s="1">
        <v>45850</v>
      </c>
      <c r="F1758">
        <v>0.1539684285382947</v>
      </c>
      <c r="K1758" s="1">
        <v>45850</v>
      </c>
      <c r="L1758">
        <v>0.13696498479893102</v>
      </c>
      <c r="Q1758" s="1">
        <v>45850</v>
      </c>
      <c r="R1758">
        <v>4.7143855271162993E-2</v>
      </c>
      <c r="W1758" s="1">
        <v>45850</v>
      </c>
      <c r="X1758">
        <v>7.0337905242442059E-2</v>
      </c>
      <c r="AC1758" s="1">
        <v>45850</v>
      </c>
      <c r="AD1758">
        <v>5.1447194164994985E-2</v>
      </c>
      <c r="AI1758" s="1">
        <v>45850</v>
      </c>
      <c r="AJ1758">
        <v>6.5827320615183857E-2</v>
      </c>
      <c r="AO1758" s="1">
        <v>45850</v>
      </c>
      <c r="AP1758">
        <v>2.4718634024811208E-2</v>
      </c>
      <c r="AU1758" s="1">
        <v>45850</v>
      </c>
      <c r="AV1758">
        <v>3.3466805280816803E-2</v>
      </c>
    </row>
    <row r="1759" spans="5:48" x14ac:dyDescent="0.25">
      <c r="E1759" s="1">
        <v>45851</v>
      </c>
      <c r="F1759">
        <v>0.1539684285382947</v>
      </c>
      <c r="K1759" s="1">
        <v>45851</v>
      </c>
      <c r="L1759">
        <v>0.13696498479893102</v>
      </c>
      <c r="Q1759" s="1">
        <v>45851</v>
      </c>
      <c r="R1759">
        <v>4.7143855271162993E-2</v>
      </c>
      <c r="W1759" s="1">
        <v>45851</v>
      </c>
      <c r="X1759">
        <v>7.0337905242442059E-2</v>
      </c>
      <c r="AC1759" s="1">
        <v>45851</v>
      </c>
      <c r="AD1759">
        <v>5.1447194164994985E-2</v>
      </c>
      <c r="AI1759" s="1">
        <v>45851</v>
      </c>
      <c r="AJ1759">
        <v>6.5827320615183857E-2</v>
      </c>
      <c r="AO1759" s="1">
        <v>45851</v>
      </c>
      <c r="AP1759">
        <v>2.4718634024811208E-2</v>
      </c>
      <c r="AU1759" s="1">
        <v>45851</v>
      </c>
      <c r="AV1759">
        <v>3.3466805280816803E-2</v>
      </c>
    </row>
    <row r="1760" spans="5:48" x14ac:dyDescent="0.25">
      <c r="E1760" s="1">
        <v>45852</v>
      </c>
      <c r="F1760">
        <v>0.15269751020574729</v>
      </c>
      <c r="K1760" s="1">
        <v>45852</v>
      </c>
      <c r="L1760">
        <v>0.13611272732386595</v>
      </c>
      <c r="Q1760" s="1">
        <v>45852</v>
      </c>
      <c r="R1760">
        <v>4.6749924128995743E-2</v>
      </c>
      <c r="W1760" s="1">
        <v>45852</v>
      </c>
      <c r="X1760">
        <v>6.9769197947576994E-2</v>
      </c>
      <c r="AC1760" s="1">
        <v>45852</v>
      </c>
      <c r="AD1760">
        <v>5.1045815135642963E-2</v>
      </c>
      <c r="AI1760" s="1">
        <v>45852</v>
      </c>
      <c r="AJ1760">
        <v>6.5294918579196518E-2</v>
      </c>
      <c r="AO1760" s="1">
        <v>45852</v>
      </c>
      <c r="AP1760">
        <v>2.4515697113001573E-2</v>
      </c>
      <c r="AU1760" s="1">
        <v>45852</v>
      </c>
      <c r="AV1760">
        <v>3.3418272045571636E-2</v>
      </c>
    </row>
    <row r="1761" spans="5:48" x14ac:dyDescent="0.25">
      <c r="E1761" s="1">
        <v>45853</v>
      </c>
      <c r="F1761">
        <v>0.15301952974001348</v>
      </c>
      <c r="K1761" s="1">
        <v>45853</v>
      </c>
      <c r="L1761">
        <v>0.13483670672684273</v>
      </c>
      <c r="Q1761" s="1">
        <v>45853</v>
      </c>
      <c r="R1761">
        <v>4.7236995705747992E-2</v>
      </c>
      <c r="W1761" s="1">
        <v>45853</v>
      </c>
      <c r="X1761">
        <v>6.9535027344096251E-2</v>
      </c>
      <c r="AC1761" s="1">
        <v>45853</v>
      </c>
      <c r="AD1761">
        <v>5.0965503383039602E-2</v>
      </c>
      <c r="AI1761" s="1">
        <v>45853</v>
      </c>
      <c r="AJ1761">
        <v>6.5534660955144833E-2</v>
      </c>
      <c r="AO1761" s="1">
        <v>45853</v>
      </c>
      <c r="AP1761">
        <v>2.4447704224217902E-2</v>
      </c>
      <c r="AU1761" s="1">
        <v>45853</v>
      </c>
      <c r="AV1761">
        <v>3.2282788196983263E-2</v>
      </c>
    </row>
    <row r="1762" spans="5:48" x14ac:dyDescent="0.25">
      <c r="E1762" s="1">
        <v>45854</v>
      </c>
      <c r="F1762">
        <v>0.14412895084129571</v>
      </c>
      <c r="K1762" s="1">
        <v>45854</v>
      </c>
      <c r="L1762">
        <v>0.13688947963637246</v>
      </c>
      <c r="Q1762" s="1">
        <v>45854</v>
      </c>
      <c r="R1762">
        <v>4.734936070034574E-2</v>
      </c>
      <c r="W1762" s="1">
        <v>45854</v>
      </c>
      <c r="X1762">
        <v>6.9126981496327802E-2</v>
      </c>
      <c r="AC1762" s="1">
        <v>45854</v>
      </c>
      <c r="AD1762">
        <v>5.0694876180065074E-2</v>
      </c>
      <c r="AI1762" s="1">
        <v>45854</v>
      </c>
      <c r="AJ1762">
        <v>6.5528729693832638E-2</v>
      </c>
      <c r="AO1762" s="1">
        <v>45854</v>
      </c>
      <c r="AP1762">
        <v>2.4080072141320231E-2</v>
      </c>
      <c r="AU1762" s="1">
        <v>45854</v>
      </c>
      <c r="AV1762">
        <v>3.185802898900264E-2</v>
      </c>
    </row>
    <row r="1763" spans="5:48" x14ac:dyDescent="0.25">
      <c r="E1763" s="1">
        <v>45855</v>
      </c>
      <c r="F1763">
        <v>0.1441781859450359</v>
      </c>
      <c r="K1763" s="1">
        <v>45855</v>
      </c>
      <c r="L1763">
        <v>0.13863186528745777</v>
      </c>
      <c r="Q1763" s="1">
        <v>45855</v>
      </c>
      <c r="R1763">
        <v>4.620898393356291E-2</v>
      </c>
      <c r="W1763" s="1">
        <v>45855</v>
      </c>
      <c r="X1763">
        <v>6.9158191911081024E-2</v>
      </c>
      <c r="AC1763" s="1">
        <v>45855</v>
      </c>
      <c r="AD1763">
        <v>5.0710072220367081E-2</v>
      </c>
      <c r="AI1763" s="1">
        <v>45855</v>
      </c>
      <c r="AJ1763">
        <v>6.5424073243817299E-2</v>
      </c>
      <c r="AO1763" s="1">
        <v>45855</v>
      </c>
      <c r="AP1763">
        <v>2.3577195354665983E-2</v>
      </c>
      <c r="AU1763" s="1">
        <v>45855</v>
      </c>
      <c r="AV1763">
        <v>3.1636022883956394E-2</v>
      </c>
    </row>
    <row r="1764" spans="5:48" x14ac:dyDescent="0.25">
      <c r="E1764" s="1">
        <v>45856</v>
      </c>
      <c r="F1764">
        <v>0.13358998765098887</v>
      </c>
      <c r="K1764" s="1">
        <v>45856</v>
      </c>
      <c r="L1764">
        <v>0.13846749904494737</v>
      </c>
      <c r="Q1764" s="1">
        <v>45856</v>
      </c>
      <c r="R1764">
        <v>4.4131308806348586E-2</v>
      </c>
      <c r="W1764" s="1">
        <v>45856</v>
      </c>
      <c r="X1764">
        <v>6.524080219157101E-2</v>
      </c>
      <c r="AC1764" s="1">
        <v>45856</v>
      </c>
      <c r="AD1764">
        <v>4.8713524025691297E-2</v>
      </c>
      <c r="AI1764" s="1">
        <v>45856</v>
      </c>
      <c r="AJ1764">
        <v>6.0295782620368811E-2</v>
      </c>
      <c r="AO1764" s="1">
        <v>45856</v>
      </c>
      <c r="AP1764">
        <v>2.3459611665723096E-2</v>
      </c>
      <c r="AU1764" s="1">
        <v>45856</v>
      </c>
      <c r="AV1764">
        <v>3.1730604094010677E-2</v>
      </c>
    </row>
    <row r="1765" spans="5:48" x14ac:dyDescent="0.25">
      <c r="E1765" s="1">
        <v>45857</v>
      </c>
      <c r="F1765">
        <v>0.13358998765098887</v>
      </c>
      <c r="K1765" s="1">
        <v>45857</v>
      </c>
      <c r="L1765">
        <v>0.13846749904494737</v>
      </c>
      <c r="Q1765" s="1">
        <v>45857</v>
      </c>
      <c r="R1765">
        <v>4.4131308806348586E-2</v>
      </c>
      <c r="W1765" s="1">
        <v>45857</v>
      </c>
      <c r="X1765">
        <v>6.524080219157101E-2</v>
      </c>
      <c r="AC1765" s="1">
        <v>45857</v>
      </c>
      <c r="AD1765">
        <v>4.8713524025691297E-2</v>
      </c>
      <c r="AI1765" s="1">
        <v>45857</v>
      </c>
      <c r="AJ1765">
        <v>6.0295782620368811E-2</v>
      </c>
      <c r="AO1765" s="1">
        <v>45857</v>
      </c>
      <c r="AP1765">
        <v>2.3459611665723096E-2</v>
      </c>
      <c r="AU1765" s="1">
        <v>45857</v>
      </c>
      <c r="AV1765">
        <v>3.1730604094010677E-2</v>
      </c>
    </row>
    <row r="1766" spans="5:48" x14ac:dyDescent="0.25">
      <c r="E1766" s="1">
        <v>45858</v>
      </c>
      <c r="F1766">
        <v>0.13358998765098887</v>
      </c>
      <c r="K1766" s="1">
        <v>45858</v>
      </c>
      <c r="L1766">
        <v>0.13846749904494737</v>
      </c>
      <c r="Q1766" s="1">
        <v>45858</v>
      </c>
      <c r="R1766">
        <v>4.4131308806348586E-2</v>
      </c>
      <c r="W1766" s="1">
        <v>45858</v>
      </c>
      <c r="X1766">
        <v>6.524080219157101E-2</v>
      </c>
      <c r="AC1766" s="1">
        <v>45858</v>
      </c>
      <c r="AD1766">
        <v>4.8713524025691297E-2</v>
      </c>
      <c r="AI1766" s="1">
        <v>45858</v>
      </c>
      <c r="AJ1766">
        <v>6.0295782620368811E-2</v>
      </c>
      <c r="AO1766" s="1">
        <v>45858</v>
      </c>
      <c r="AP1766">
        <v>2.3459611665723096E-2</v>
      </c>
      <c r="AU1766" s="1">
        <v>45858</v>
      </c>
      <c r="AV1766">
        <v>3.1730604094010677E-2</v>
      </c>
    </row>
    <row r="1767" spans="5:48" x14ac:dyDescent="0.25">
      <c r="E1767" s="1">
        <v>45859</v>
      </c>
      <c r="F1767">
        <v>0.1325481235167523</v>
      </c>
      <c r="K1767" s="1">
        <v>45859</v>
      </c>
      <c r="L1767">
        <v>0.13759848509965902</v>
      </c>
      <c r="Q1767" s="1">
        <v>45859</v>
      </c>
      <c r="R1767">
        <v>4.3780438673629282E-2</v>
      </c>
      <c r="W1767" s="1">
        <v>45859</v>
      </c>
      <c r="X1767">
        <v>6.5039010515511378E-2</v>
      </c>
      <c r="AC1767" s="1">
        <v>45859</v>
      </c>
      <c r="AD1767">
        <v>4.8536197103972438E-2</v>
      </c>
      <c r="AI1767" s="1">
        <v>45859</v>
      </c>
      <c r="AJ1767">
        <v>6.0072053018577744E-2</v>
      </c>
      <c r="AO1767" s="1">
        <v>45859</v>
      </c>
      <c r="AP1767">
        <v>2.3836952209072924E-2</v>
      </c>
      <c r="AU1767" s="1">
        <v>45859</v>
      </c>
      <c r="AV1767">
        <v>3.1486093147584465E-2</v>
      </c>
    </row>
    <row r="1768" spans="5:48" x14ac:dyDescent="0.25">
      <c r="E1768" s="1">
        <v>45860</v>
      </c>
      <c r="F1768">
        <v>0.12487322610236917</v>
      </c>
      <c r="K1768" s="1">
        <v>45860</v>
      </c>
      <c r="L1768">
        <v>0.13831982276890387</v>
      </c>
      <c r="Q1768" s="1">
        <v>45860</v>
      </c>
      <c r="R1768">
        <v>4.3382054140731666E-2</v>
      </c>
      <c r="W1768" s="1">
        <v>45860</v>
      </c>
      <c r="X1768">
        <v>6.5031103556242656E-2</v>
      </c>
      <c r="AC1768" s="1">
        <v>45860</v>
      </c>
      <c r="AD1768">
        <v>4.8563837538220765E-2</v>
      </c>
      <c r="AI1768" s="1">
        <v>45860</v>
      </c>
      <c r="AJ1768">
        <v>5.6962790683672437E-2</v>
      </c>
      <c r="AO1768" s="1">
        <v>45860</v>
      </c>
      <c r="AP1768">
        <v>2.3732874205296729E-2</v>
      </c>
      <c r="AU1768" s="1">
        <v>45860</v>
      </c>
      <c r="AV1768">
        <v>3.1251469337163773E-2</v>
      </c>
    </row>
    <row r="1769" spans="5:48" x14ac:dyDescent="0.25">
      <c r="E1769" s="1">
        <v>45861</v>
      </c>
      <c r="F1769">
        <v>0.12209138967803601</v>
      </c>
      <c r="K1769" s="1">
        <v>45861</v>
      </c>
      <c r="L1769">
        <v>0.12920335820184867</v>
      </c>
      <c r="Q1769" s="1">
        <v>45861</v>
      </c>
      <c r="R1769">
        <v>4.2524575706137831E-2</v>
      </c>
      <c r="W1769" s="1">
        <v>45861</v>
      </c>
      <c r="X1769">
        <v>6.4714309590501451E-2</v>
      </c>
      <c r="AC1769" s="1">
        <v>45861</v>
      </c>
      <c r="AD1769">
        <v>4.8631725902293699E-2</v>
      </c>
      <c r="AI1769" s="1">
        <v>45861</v>
      </c>
      <c r="AJ1769">
        <v>5.6510381905806685E-2</v>
      </c>
      <c r="AO1769" s="1">
        <v>45861</v>
      </c>
      <c r="AP1769">
        <v>2.3649986034773991E-2</v>
      </c>
      <c r="AU1769" s="1">
        <v>45861</v>
      </c>
      <c r="AV1769">
        <v>2.7664672168676279E-2</v>
      </c>
    </row>
    <row r="1770" spans="5:48" x14ac:dyDescent="0.25">
      <c r="E1770" s="1">
        <v>45862</v>
      </c>
      <c r="F1770">
        <v>0.1167846302687324</v>
      </c>
      <c r="K1770" s="1">
        <v>45862</v>
      </c>
      <c r="L1770">
        <v>0.12904958307690462</v>
      </c>
      <c r="Q1770" s="1">
        <v>45862</v>
      </c>
      <c r="R1770">
        <v>3.9227718385208582E-2</v>
      </c>
      <c r="W1770" s="1">
        <v>45862</v>
      </c>
      <c r="X1770">
        <v>6.1709499269782149E-2</v>
      </c>
      <c r="AC1770" s="1">
        <v>45862</v>
      </c>
      <c r="AD1770">
        <v>4.6363228933161416E-2</v>
      </c>
      <c r="AI1770" s="1">
        <v>45862</v>
      </c>
      <c r="AJ1770">
        <v>5.2812587467054063E-2</v>
      </c>
      <c r="AO1770" s="1">
        <v>45862</v>
      </c>
      <c r="AP1770">
        <v>2.4263494396837001E-2</v>
      </c>
      <c r="AU1770" s="1">
        <v>45862</v>
      </c>
      <c r="AV1770">
        <v>2.7722824578533825E-2</v>
      </c>
    </row>
    <row r="1771" spans="5:48" x14ac:dyDescent="0.25">
      <c r="E1771" s="1">
        <v>45863</v>
      </c>
      <c r="F1771">
        <v>0.11639842511243509</v>
      </c>
      <c r="K1771" s="1">
        <v>45863</v>
      </c>
      <c r="L1771">
        <v>0.12835030637150849</v>
      </c>
      <c r="Q1771" s="1">
        <v>45863</v>
      </c>
      <c r="R1771">
        <v>3.922301136137573E-2</v>
      </c>
      <c r="W1771" s="1">
        <v>45863</v>
      </c>
      <c r="X1771">
        <v>6.1161759607813136E-2</v>
      </c>
      <c r="AC1771" s="1">
        <v>45863</v>
      </c>
      <c r="AD1771">
        <v>4.5866778090767175E-2</v>
      </c>
      <c r="AI1771" s="1">
        <v>45863</v>
      </c>
      <c r="AJ1771">
        <v>5.2636289623069106E-2</v>
      </c>
      <c r="AO1771" s="1">
        <v>45863</v>
      </c>
      <c r="AP1771">
        <v>2.4006515693811781E-2</v>
      </c>
      <c r="AU1771" s="1">
        <v>45863</v>
      </c>
      <c r="AV1771">
        <v>2.7759327705556374E-2</v>
      </c>
    </row>
    <row r="1772" spans="5:48" x14ac:dyDescent="0.25">
      <c r="E1772" s="1">
        <v>45864</v>
      </c>
      <c r="F1772">
        <v>0.11730771280572787</v>
      </c>
      <c r="K1772" s="1">
        <v>45864</v>
      </c>
      <c r="L1772">
        <v>0.12927890264280426</v>
      </c>
      <c r="Q1772" s="1">
        <v>45864</v>
      </c>
      <c r="R1772">
        <v>3.9548184803746285E-2</v>
      </c>
      <c r="W1772" s="1">
        <v>45864</v>
      </c>
      <c r="X1772">
        <v>6.1534134813620772E-2</v>
      </c>
      <c r="AC1772" s="1">
        <v>45864</v>
      </c>
      <c r="AD1772">
        <v>4.6078156449647877E-2</v>
      </c>
      <c r="AI1772" s="1">
        <v>45864</v>
      </c>
      <c r="AJ1772">
        <v>5.3063931652239354E-2</v>
      </c>
      <c r="AO1772" s="1">
        <v>45864</v>
      </c>
      <c r="AP1772">
        <v>2.4007258035935848E-2</v>
      </c>
      <c r="AU1772" s="1">
        <v>45864</v>
      </c>
      <c r="AV1772">
        <v>2.7962984752082608E-2</v>
      </c>
    </row>
    <row r="1773" spans="5:48" x14ac:dyDescent="0.25">
      <c r="E1773" s="1">
        <v>45865</v>
      </c>
      <c r="F1773">
        <v>0.11730771280572787</v>
      </c>
      <c r="K1773" s="1">
        <v>45865</v>
      </c>
      <c r="L1773">
        <v>0.12927890264280426</v>
      </c>
      <c r="Q1773" s="1">
        <v>45865</v>
      </c>
      <c r="R1773">
        <v>3.9548184803746285E-2</v>
      </c>
      <c r="W1773" s="1">
        <v>45865</v>
      </c>
      <c r="X1773">
        <v>6.1534134813620772E-2</v>
      </c>
      <c r="AC1773" s="1">
        <v>45865</v>
      </c>
      <c r="AD1773">
        <v>4.6078156449647877E-2</v>
      </c>
      <c r="AI1773" s="1">
        <v>45865</v>
      </c>
      <c r="AJ1773">
        <v>5.3063931652239354E-2</v>
      </c>
      <c r="AO1773" s="1">
        <v>45865</v>
      </c>
      <c r="AP1773">
        <v>2.4007258035935848E-2</v>
      </c>
      <c r="AU1773" s="1">
        <v>45865</v>
      </c>
      <c r="AV1773">
        <v>2.7962984752082608E-2</v>
      </c>
    </row>
    <row r="1774" spans="5:48" x14ac:dyDescent="0.25">
      <c r="E1774" s="1">
        <v>45866</v>
      </c>
      <c r="F1774">
        <v>0.11643267045752868</v>
      </c>
      <c r="K1774" s="1">
        <v>45866</v>
      </c>
      <c r="L1774">
        <v>0.12843268816877867</v>
      </c>
      <c r="Q1774" s="1">
        <v>45866</v>
      </c>
      <c r="R1774">
        <v>3.9283601239744406E-2</v>
      </c>
      <c r="W1774" s="1">
        <v>45866</v>
      </c>
      <c r="X1774">
        <v>6.1207546368147209E-2</v>
      </c>
      <c r="AC1774" s="1">
        <v>45866</v>
      </c>
      <c r="AD1774">
        <v>4.5869453630853534E-2</v>
      </c>
      <c r="AI1774" s="1">
        <v>45866</v>
      </c>
      <c r="AJ1774">
        <v>5.2689229384869175E-2</v>
      </c>
      <c r="AO1774" s="1">
        <v>45866</v>
      </c>
      <c r="AP1774">
        <v>2.3993642677653419E-2</v>
      </c>
      <c r="AU1774" s="1">
        <v>45866</v>
      </c>
      <c r="AV1774">
        <v>2.773661444150527E-2</v>
      </c>
    </row>
    <row r="1775" spans="5:48" x14ac:dyDescent="0.25">
      <c r="E1775" s="1">
        <v>45867</v>
      </c>
      <c r="F1775">
        <v>0.11671835659748095</v>
      </c>
      <c r="K1775" s="1">
        <v>45867</v>
      </c>
      <c r="L1775">
        <v>0.12912302141008436</v>
      </c>
      <c r="Q1775" s="1">
        <v>45867</v>
      </c>
      <c r="R1775">
        <v>3.9048865311723815E-2</v>
      </c>
      <c r="W1775" s="1">
        <v>45867</v>
      </c>
      <c r="X1775">
        <v>6.2405909444763027E-2</v>
      </c>
      <c r="AC1775" s="1">
        <v>45867</v>
      </c>
      <c r="AD1775">
        <v>4.6287349045321217E-2</v>
      </c>
      <c r="AI1775" s="1">
        <v>45867</v>
      </c>
      <c r="AJ1775">
        <v>5.3059132711626468E-2</v>
      </c>
      <c r="AO1775" s="1">
        <v>45867</v>
      </c>
      <c r="AP1775">
        <v>2.3986058883277196E-2</v>
      </c>
      <c r="AU1775" s="1">
        <v>45867</v>
      </c>
      <c r="AV1775">
        <v>2.7552520260853103E-2</v>
      </c>
    </row>
    <row r="1776" spans="5:48" x14ac:dyDescent="0.25">
      <c r="E1776" s="1">
        <v>45868</v>
      </c>
      <c r="F1776">
        <v>0.11692590388028883</v>
      </c>
      <c r="K1776" s="1">
        <v>45868</v>
      </c>
      <c r="L1776">
        <v>0.12914103437861338</v>
      </c>
      <c r="Q1776" s="1">
        <v>45868</v>
      </c>
      <c r="R1776">
        <v>3.7571603463424114E-2</v>
      </c>
      <c r="W1776" s="1">
        <v>45868</v>
      </c>
      <c r="X1776">
        <v>6.2115957881925643E-2</v>
      </c>
      <c r="AC1776" s="1">
        <v>45868</v>
      </c>
      <c r="AD1776">
        <v>4.643437929069652E-2</v>
      </c>
      <c r="AI1776" s="1">
        <v>45868</v>
      </c>
      <c r="AJ1776">
        <v>5.0903781918236128E-2</v>
      </c>
      <c r="AO1776" s="1">
        <v>45868</v>
      </c>
      <c r="AP1776">
        <v>2.4018733142526168E-2</v>
      </c>
      <c r="AU1776" s="1">
        <v>45868</v>
      </c>
      <c r="AV1776">
        <v>2.6730725669477543E-2</v>
      </c>
    </row>
    <row r="1777" spans="5:48" x14ac:dyDescent="0.25">
      <c r="E1777" s="1">
        <v>45869</v>
      </c>
      <c r="F1777">
        <v>0.11656710042838615</v>
      </c>
      <c r="K1777" s="1">
        <v>45869</v>
      </c>
      <c r="L1777">
        <v>0.13125606063173767</v>
      </c>
      <c r="Q1777" s="1">
        <v>45869</v>
      </c>
      <c r="R1777">
        <v>3.7267434865559779E-2</v>
      </c>
      <c r="W1777" s="1">
        <v>45869</v>
      </c>
      <c r="X1777">
        <v>6.1613192529553482E-2</v>
      </c>
      <c r="AC1777" s="1">
        <v>45869</v>
      </c>
      <c r="AD1777">
        <v>4.6061054160237973E-2</v>
      </c>
      <c r="AI1777" s="1">
        <v>45869</v>
      </c>
      <c r="AJ1777">
        <v>5.0501928674079904E-2</v>
      </c>
      <c r="AO1777" s="1">
        <v>45869</v>
      </c>
      <c r="AP1777">
        <v>2.3834764571744944E-2</v>
      </c>
      <c r="AU1777" s="1">
        <v>45869</v>
      </c>
      <c r="AV1777">
        <v>2.6517728759887251E-2</v>
      </c>
    </row>
    <row r="1778" spans="5:48" x14ac:dyDescent="0.25">
      <c r="E1778" s="1">
        <v>45870</v>
      </c>
      <c r="F1778">
        <v>0.12171543581436368</v>
      </c>
      <c r="K1778" s="1">
        <v>45870</v>
      </c>
      <c r="L1778">
        <v>0.14355051186609663</v>
      </c>
      <c r="Q1778" s="1">
        <v>45870</v>
      </c>
      <c r="R1778">
        <v>3.7254942344997349E-2</v>
      </c>
      <c r="W1778" s="1">
        <v>45870</v>
      </c>
      <c r="X1778">
        <v>6.3391378378340094E-2</v>
      </c>
      <c r="AC1778" s="1">
        <v>45870</v>
      </c>
      <c r="AD1778">
        <v>4.8119852999627226E-2</v>
      </c>
      <c r="AI1778" s="1">
        <v>45870</v>
      </c>
      <c r="AJ1778">
        <v>5.0671912311722592E-2</v>
      </c>
      <c r="AO1778" s="1">
        <v>45870</v>
      </c>
      <c r="AP1778">
        <v>2.3693357587082051E-2</v>
      </c>
      <c r="AU1778" s="1">
        <v>45870</v>
      </c>
      <c r="AV1778">
        <v>2.6949742852798622E-2</v>
      </c>
    </row>
    <row r="1779" spans="5:48" x14ac:dyDescent="0.25">
      <c r="E1779" s="1">
        <v>45871</v>
      </c>
      <c r="F1779">
        <v>0.11979523698944446</v>
      </c>
      <c r="K1779" s="1">
        <v>45871</v>
      </c>
      <c r="L1779">
        <v>0.13595872020144872</v>
      </c>
      <c r="Q1779" s="1">
        <v>45871</v>
      </c>
      <c r="R1779">
        <v>3.720952756500228E-2</v>
      </c>
      <c r="W1779" s="1">
        <v>45871</v>
      </c>
      <c r="X1779">
        <v>6.3617464792266848E-2</v>
      </c>
      <c r="AC1779" s="1">
        <v>45871</v>
      </c>
      <c r="AD1779">
        <v>4.8048665967531864E-2</v>
      </c>
      <c r="AI1779" s="1">
        <v>45871</v>
      </c>
      <c r="AJ1779">
        <v>5.0598829995889057E-2</v>
      </c>
      <c r="AO1779" s="1">
        <v>45871</v>
      </c>
      <c r="AP1779">
        <v>2.3880095062892785E-2</v>
      </c>
      <c r="AU1779" s="1">
        <v>45871</v>
      </c>
      <c r="AV1779">
        <v>2.7081085525358314E-2</v>
      </c>
    </row>
    <row r="1780" spans="5:48" x14ac:dyDescent="0.25">
      <c r="E1780" s="1">
        <v>45872</v>
      </c>
      <c r="F1780">
        <v>0.11968016158175224</v>
      </c>
      <c r="K1780" s="1">
        <v>45872</v>
      </c>
      <c r="L1780">
        <v>0.1369054218178852</v>
      </c>
      <c r="Q1780" s="1">
        <v>45872</v>
      </c>
      <c r="R1780">
        <v>3.7471009344827104E-2</v>
      </c>
      <c r="W1780" s="1">
        <v>45872</v>
      </c>
      <c r="X1780">
        <v>6.4012138069591842E-2</v>
      </c>
      <c r="AC1780" s="1">
        <v>45872</v>
      </c>
      <c r="AD1780">
        <v>4.8393738111024688E-2</v>
      </c>
      <c r="AI1780" s="1">
        <v>45872</v>
      </c>
      <c r="AJ1780">
        <v>5.0683801109772324E-2</v>
      </c>
      <c r="AO1780" s="1">
        <v>45872</v>
      </c>
      <c r="AP1780">
        <v>2.4074879275283883E-2</v>
      </c>
      <c r="AU1780" s="1">
        <v>45872</v>
      </c>
      <c r="AV1780">
        <v>2.7298924632553245E-2</v>
      </c>
    </row>
    <row r="1781" spans="5:48" x14ac:dyDescent="0.25">
      <c r="E1781" s="1">
        <v>45873</v>
      </c>
      <c r="F1781">
        <v>0.12158532051179557</v>
      </c>
      <c r="K1781" s="1">
        <v>45873</v>
      </c>
      <c r="L1781">
        <v>0.13912468299678435</v>
      </c>
      <c r="Q1781" s="1">
        <v>45873</v>
      </c>
      <c r="R1781">
        <v>3.7598380530551957E-2</v>
      </c>
      <c r="W1781" s="1">
        <v>45873</v>
      </c>
      <c r="X1781">
        <v>6.3524215858658542E-2</v>
      </c>
      <c r="AC1781" s="1">
        <v>45873</v>
      </c>
      <c r="AD1781">
        <v>4.8032672983008978E-2</v>
      </c>
      <c r="AI1781" s="1">
        <v>45873</v>
      </c>
      <c r="AJ1781">
        <v>5.0943149529735027E-2</v>
      </c>
      <c r="AO1781" s="1">
        <v>45873</v>
      </c>
      <c r="AP1781">
        <v>2.460011525505796E-2</v>
      </c>
      <c r="AU1781" s="1">
        <v>45873</v>
      </c>
      <c r="AV1781">
        <v>2.7286280229926678E-2</v>
      </c>
    </row>
    <row r="1782" spans="5:48" x14ac:dyDescent="0.25">
      <c r="E1782" s="1">
        <v>45874</v>
      </c>
      <c r="F1782">
        <v>0.12135601542338752</v>
      </c>
      <c r="K1782" s="1">
        <v>45874</v>
      </c>
      <c r="L1782">
        <v>0.13807302167816293</v>
      </c>
      <c r="Q1782" s="1">
        <v>45874</v>
      </c>
      <c r="R1782">
        <v>3.7357453544553741E-2</v>
      </c>
      <c r="W1782" s="1">
        <v>45874</v>
      </c>
      <c r="X1782">
        <v>6.3010047481358925E-2</v>
      </c>
      <c r="AC1782" s="1">
        <v>45874</v>
      </c>
      <c r="AD1782">
        <v>4.769669945919363E-2</v>
      </c>
      <c r="AI1782" s="1">
        <v>45874</v>
      </c>
      <c r="AJ1782">
        <v>5.0564358446982323E-2</v>
      </c>
      <c r="AO1782" s="1">
        <v>45874</v>
      </c>
      <c r="AP1782">
        <v>2.4404099534417301E-2</v>
      </c>
      <c r="AU1782" s="1">
        <v>45874</v>
      </c>
      <c r="AV1782">
        <v>2.7070458981426189E-2</v>
      </c>
    </row>
    <row r="1783" spans="5:48" x14ac:dyDescent="0.25">
      <c r="E1783" s="1">
        <v>45875</v>
      </c>
      <c r="F1783">
        <v>0.12028658571280693</v>
      </c>
      <c r="K1783" s="1">
        <v>45875</v>
      </c>
      <c r="L1783">
        <v>0.13797291315091115</v>
      </c>
      <c r="Q1783" s="1">
        <v>45875</v>
      </c>
      <c r="R1783">
        <v>3.7267174020017245E-2</v>
      </c>
      <c r="W1783" s="1">
        <v>45875</v>
      </c>
      <c r="X1783">
        <v>6.2978878069686231E-2</v>
      </c>
      <c r="AC1783" s="1">
        <v>45875</v>
      </c>
      <c r="AD1783">
        <v>4.7657516022188477E-2</v>
      </c>
      <c r="AI1783" s="1">
        <v>45875</v>
      </c>
      <c r="AJ1783">
        <v>5.013546201131297E-2</v>
      </c>
      <c r="AO1783" s="1">
        <v>45875</v>
      </c>
      <c r="AP1783">
        <v>2.4321823675290646E-2</v>
      </c>
      <c r="AU1783" s="1">
        <v>45875</v>
      </c>
      <c r="AV1783">
        <v>2.6860261579767734E-2</v>
      </c>
    </row>
    <row r="1784" spans="5:48" x14ac:dyDescent="0.25">
      <c r="E1784" s="1">
        <v>45876</v>
      </c>
      <c r="F1784">
        <v>0.12032468874179442</v>
      </c>
      <c r="K1784" s="1">
        <v>45876</v>
      </c>
      <c r="L1784">
        <v>0.13966728778130746</v>
      </c>
      <c r="Q1784" s="1">
        <v>45876</v>
      </c>
      <c r="R1784">
        <v>3.7398378073566288E-2</v>
      </c>
      <c r="W1784" s="1">
        <v>45876</v>
      </c>
      <c r="X1784">
        <v>6.299103033080565E-2</v>
      </c>
      <c r="AC1784" s="1">
        <v>45876</v>
      </c>
      <c r="AD1784">
        <v>4.7661441778276387E-2</v>
      </c>
      <c r="AI1784" s="1">
        <v>45876</v>
      </c>
      <c r="AJ1784">
        <v>4.9768969733363727E-2</v>
      </c>
      <c r="AO1784" s="1">
        <v>45876</v>
      </c>
      <c r="AP1784">
        <v>2.4002045243455183E-2</v>
      </c>
      <c r="AU1784" s="1">
        <v>45876</v>
      </c>
      <c r="AV1784">
        <v>2.6963285712619172E-2</v>
      </c>
    </row>
    <row r="1785" spans="5:48" x14ac:dyDescent="0.25">
      <c r="E1785" s="1">
        <v>45877</v>
      </c>
      <c r="F1785">
        <v>0.12066792645961651</v>
      </c>
      <c r="K1785" s="1">
        <v>45877</v>
      </c>
      <c r="L1785">
        <v>0.13786901530336465</v>
      </c>
      <c r="Q1785" s="1">
        <v>45877</v>
      </c>
      <c r="R1785">
        <v>3.7372018733861617E-2</v>
      </c>
      <c r="W1785" s="1">
        <v>45877</v>
      </c>
      <c r="X1785">
        <v>6.2428607426320115E-2</v>
      </c>
      <c r="AC1785" s="1">
        <v>45877</v>
      </c>
      <c r="AD1785">
        <v>4.7200471963318641E-2</v>
      </c>
      <c r="AI1785" s="1">
        <v>45877</v>
      </c>
      <c r="AJ1785">
        <v>4.8828510223688212E-2</v>
      </c>
      <c r="AO1785" s="1">
        <v>45877</v>
      </c>
      <c r="AP1785">
        <v>2.4368203800382023E-2</v>
      </c>
      <c r="AU1785" s="1">
        <v>45877</v>
      </c>
      <c r="AV1785">
        <v>2.6479988609845965E-2</v>
      </c>
    </row>
    <row r="1786" spans="5:48" x14ac:dyDescent="0.25">
      <c r="E1786" s="1">
        <v>45878</v>
      </c>
      <c r="F1786">
        <v>0.12154227400654892</v>
      </c>
      <c r="K1786" s="1">
        <v>45878</v>
      </c>
      <c r="L1786">
        <v>0.1385554992857638</v>
      </c>
      <c r="Q1786" s="1">
        <v>45878</v>
      </c>
      <c r="R1786">
        <v>3.767690171443893E-2</v>
      </c>
      <c r="W1786" s="1">
        <v>45878</v>
      </c>
      <c r="X1786">
        <v>6.2906886909181781E-2</v>
      </c>
      <c r="AC1786" s="1">
        <v>45878</v>
      </c>
      <c r="AD1786">
        <v>4.7563775783849689E-2</v>
      </c>
      <c r="AI1786" s="1">
        <v>45878</v>
      </c>
      <c r="AJ1786">
        <v>4.9207080992551895E-2</v>
      </c>
      <c r="AO1786" s="1">
        <v>45878</v>
      </c>
      <c r="AP1786">
        <v>2.4444865681551322E-2</v>
      </c>
      <c r="AU1786" s="1">
        <v>45878</v>
      </c>
      <c r="AV1786">
        <v>2.6689291770597045E-2</v>
      </c>
    </row>
    <row r="1787" spans="5:48" x14ac:dyDescent="0.25">
      <c r="E1787" s="1">
        <v>45879</v>
      </c>
      <c r="F1787">
        <v>0.10493368155226257</v>
      </c>
      <c r="K1787" s="1">
        <v>45879</v>
      </c>
      <c r="L1787">
        <v>0.13562502985460537</v>
      </c>
      <c r="Q1787" s="1">
        <v>45879</v>
      </c>
      <c r="R1787">
        <v>3.2706325287746661E-2</v>
      </c>
      <c r="W1787" s="1">
        <v>45879</v>
      </c>
      <c r="X1787">
        <v>6.3407531797223027E-2</v>
      </c>
      <c r="AC1787" s="1">
        <v>45879</v>
      </c>
      <c r="AD1787">
        <v>4.784679562700863E-2</v>
      </c>
      <c r="AI1787" s="1">
        <v>45879</v>
      </c>
      <c r="AJ1787">
        <v>4.8558026899380664E-2</v>
      </c>
      <c r="AO1787" s="1">
        <v>45879</v>
      </c>
      <c r="AP1787">
        <v>2.3677846653548058E-2</v>
      </c>
      <c r="AU1787" s="1">
        <v>45879</v>
      </c>
      <c r="AV1787">
        <v>2.5662132177730692E-2</v>
      </c>
    </row>
    <row r="1788" spans="5:48" x14ac:dyDescent="0.25">
      <c r="E1788" s="1">
        <v>45880</v>
      </c>
      <c r="F1788">
        <v>0.10437294885936989</v>
      </c>
      <c r="K1788" s="1">
        <v>45880</v>
      </c>
      <c r="L1788">
        <v>0.1346911127473826</v>
      </c>
      <c r="Q1788" s="1">
        <v>45880</v>
      </c>
      <c r="R1788">
        <v>3.2448327876975346E-2</v>
      </c>
      <c r="W1788" s="1">
        <v>45880</v>
      </c>
      <c r="X1788">
        <v>6.2913635432129342E-2</v>
      </c>
      <c r="AC1788" s="1">
        <v>45880</v>
      </c>
      <c r="AD1788">
        <v>4.7453450145767892E-2</v>
      </c>
      <c r="AI1788" s="1">
        <v>45880</v>
      </c>
      <c r="AJ1788">
        <v>4.8168866211482642E-2</v>
      </c>
      <c r="AO1788" s="1">
        <v>45880</v>
      </c>
      <c r="AP1788">
        <v>2.3522936304990562E-2</v>
      </c>
      <c r="AU1788" s="1">
        <v>45880</v>
      </c>
      <c r="AV1788">
        <v>2.5463731283262524E-2</v>
      </c>
    </row>
    <row r="1789" spans="5:48" x14ac:dyDescent="0.25">
      <c r="E1789" s="1">
        <v>45881</v>
      </c>
      <c r="F1789">
        <v>0.10540568608760111</v>
      </c>
      <c r="K1789" s="1">
        <v>45881</v>
      </c>
      <c r="L1789">
        <v>0.13365987027118265</v>
      </c>
      <c r="Q1789" s="1">
        <v>45881</v>
      </c>
      <c r="R1789">
        <v>3.2392540651168998E-2</v>
      </c>
      <c r="W1789" s="1">
        <v>45881</v>
      </c>
      <c r="X1789">
        <v>6.2406618927827222E-2</v>
      </c>
      <c r="AC1789" s="1">
        <v>45881</v>
      </c>
      <c r="AD1789">
        <v>4.7074198344473489E-2</v>
      </c>
      <c r="AI1789" s="1">
        <v>45881</v>
      </c>
      <c r="AJ1789">
        <v>4.7832331819517356E-2</v>
      </c>
      <c r="AO1789" s="1">
        <v>45881</v>
      </c>
      <c r="AP1789">
        <v>2.3421246154567969E-2</v>
      </c>
      <c r="AU1789" s="1">
        <v>45881</v>
      </c>
      <c r="AV1789">
        <v>2.533934996262923E-2</v>
      </c>
    </row>
    <row r="1790" spans="5:48" x14ac:dyDescent="0.25">
      <c r="E1790" s="1">
        <v>45882</v>
      </c>
      <c r="F1790">
        <v>0.10483632037752678</v>
      </c>
      <c r="K1790" s="1">
        <v>45882</v>
      </c>
      <c r="L1790">
        <v>0.13467794531951918</v>
      </c>
      <c r="Q1790" s="1">
        <v>45882</v>
      </c>
      <c r="R1790">
        <v>3.2576626361743612E-2</v>
      </c>
      <c r="W1790" s="1">
        <v>45882</v>
      </c>
      <c r="X1790">
        <v>6.309410750041175E-2</v>
      </c>
      <c r="AC1790" s="1">
        <v>45882</v>
      </c>
      <c r="AD1790">
        <v>4.7474275626405972E-2</v>
      </c>
      <c r="AI1790" s="1">
        <v>45882</v>
      </c>
      <c r="AJ1790">
        <v>4.8529649867053139E-2</v>
      </c>
      <c r="AO1790" s="1">
        <v>45882</v>
      </c>
      <c r="AP1790">
        <v>2.4031422731552166E-2</v>
      </c>
      <c r="AU1790" s="1">
        <v>45882</v>
      </c>
      <c r="AV1790">
        <v>2.5407736249677411E-2</v>
      </c>
    </row>
    <row r="1791" spans="5:48" x14ac:dyDescent="0.25">
      <c r="E1791" s="1">
        <v>45883</v>
      </c>
      <c r="F1791">
        <v>0.10486049837365004</v>
      </c>
      <c r="K1791" s="1">
        <v>45883</v>
      </c>
      <c r="L1791">
        <v>0.13565734342212013</v>
      </c>
      <c r="Q1791" s="1">
        <v>45883</v>
      </c>
      <c r="R1791">
        <v>3.2105071272731933E-2</v>
      </c>
      <c r="W1791" s="1">
        <v>45883</v>
      </c>
      <c r="X1791">
        <v>6.2573704511952558E-2</v>
      </c>
      <c r="AC1791" s="1">
        <v>45883</v>
      </c>
      <c r="AD1791">
        <v>4.7086560578443272E-2</v>
      </c>
      <c r="AI1791" s="1">
        <v>45883</v>
      </c>
      <c r="AJ1791">
        <v>4.8193516915877067E-2</v>
      </c>
      <c r="AO1791" s="1">
        <v>45883</v>
      </c>
      <c r="AP1791">
        <v>2.3919500311671987E-2</v>
      </c>
      <c r="AU1791" s="1">
        <v>45883</v>
      </c>
      <c r="AV1791">
        <v>2.4896136421925688E-2</v>
      </c>
    </row>
    <row r="1792" spans="5:48" x14ac:dyDescent="0.25">
      <c r="E1792" s="1">
        <v>45884</v>
      </c>
      <c r="F1792">
        <v>0.10503605247656626</v>
      </c>
      <c r="K1792" s="1">
        <v>45884</v>
      </c>
      <c r="L1792">
        <v>0.13568274869522556</v>
      </c>
      <c r="Q1792" s="1">
        <v>45884</v>
      </c>
      <c r="R1792">
        <v>3.1980624327600682E-2</v>
      </c>
      <c r="W1792" s="1">
        <v>45884</v>
      </c>
      <c r="X1792">
        <v>6.1316652814451401E-2</v>
      </c>
      <c r="AC1792" s="1">
        <v>45884</v>
      </c>
      <c r="AD1792">
        <v>4.568135663261863E-2</v>
      </c>
      <c r="AI1792" s="1">
        <v>45884</v>
      </c>
      <c r="AJ1792">
        <v>4.8058829777578943E-2</v>
      </c>
      <c r="AO1792" s="1">
        <v>45884</v>
      </c>
      <c r="AP1792">
        <v>2.4092773039525929E-2</v>
      </c>
      <c r="AU1792" s="1">
        <v>45884</v>
      </c>
      <c r="AV1792">
        <v>2.4904213459843914E-2</v>
      </c>
    </row>
    <row r="1793" spans="5:48" x14ac:dyDescent="0.25">
      <c r="E1793" s="1">
        <v>45885</v>
      </c>
      <c r="F1793">
        <v>0.10524852313035545</v>
      </c>
      <c r="K1793" s="1">
        <v>45885</v>
      </c>
      <c r="L1793">
        <v>0.13663063754759411</v>
      </c>
      <c r="Q1793" s="1">
        <v>45885</v>
      </c>
      <c r="R1793">
        <v>3.2211777236255359E-2</v>
      </c>
      <c r="W1793" s="1">
        <v>45885</v>
      </c>
      <c r="X1793">
        <v>6.1762751371838523E-2</v>
      </c>
      <c r="AC1793" s="1">
        <v>45885</v>
      </c>
      <c r="AD1793">
        <v>4.60411777744478E-2</v>
      </c>
      <c r="AI1793" s="1">
        <v>45885</v>
      </c>
      <c r="AJ1793">
        <v>4.840281619799177E-2</v>
      </c>
      <c r="AO1793" s="1">
        <v>45885</v>
      </c>
      <c r="AP1793">
        <v>2.3987134148718517E-2</v>
      </c>
      <c r="AU1793" s="1">
        <v>45885</v>
      </c>
      <c r="AV1793">
        <v>2.509775596397739E-2</v>
      </c>
    </row>
    <row r="1794" spans="5:48" x14ac:dyDescent="0.25">
      <c r="E1794" s="1">
        <v>45886</v>
      </c>
      <c r="F1794">
        <v>0.10611978061240071</v>
      </c>
      <c r="K1794" s="1">
        <v>45886</v>
      </c>
      <c r="L1794">
        <v>0.13759068579145647</v>
      </c>
      <c r="Q1794" s="1">
        <v>45886</v>
      </c>
      <c r="R1794">
        <v>3.241980344164893E-2</v>
      </c>
      <c r="W1794" s="1">
        <v>45886</v>
      </c>
      <c r="X1794">
        <v>6.2267051267620506E-2</v>
      </c>
      <c r="AC1794" s="1">
        <v>45886</v>
      </c>
      <c r="AD1794">
        <v>4.6423150506415323E-2</v>
      </c>
      <c r="AI1794" s="1">
        <v>45886</v>
      </c>
      <c r="AJ1794">
        <v>4.8803566458716578E-2</v>
      </c>
      <c r="AO1794" s="1">
        <v>45886</v>
      </c>
      <c r="AP1794">
        <v>2.4150752499746925E-2</v>
      </c>
      <c r="AU1794" s="1">
        <v>45886</v>
      </c>
      <c r="AV1794">
        <v>2.5295891685170029E-2</v>
      </c>
    </row>
    <row r="1795" spans="5:48" x14ac:dyDescent="0.25">
      <c r="E1795" s="1">
        <v>45887</v>
      </c>
      <c r="F1795">
        <v>0.105283107127096</v>
      </c>
      <c r="K1795" s="1">
        <v>45887</v>
      </c>
      <c r="L1795">
        <v>0.13661578181002043</v>
      </c>
      <c r="Q1795" s="1">
        <v>45887</v>
      </c>
      <c r="R1795">
        <v>3.2244932021847333E-2</v>
      </c>
      <c r="W1795" s="1">
        <v>45887</v>
      </c>
      <c r="X1795">
        <v>6.1946172907090258E-2</v>
      </c>
      <c r="AC1795" s="1">
        <v>45887</v>
      </c>
      <c r="AD1795">
        <v>4.6178865317185687E-2</v>
      </c>
      <c r="AI1795" s="1">
        <v>45887</v>
      </c>
      <c r="AJ1795">
        <v>4.840278701164949E-2</v>
      </c>
      <c r="AO1795" s="1">
        <v>45887</v>
      </c>
      <c r="AP1795">
        <v>2.396677838955549E-2</v>
      </c>
      <c r="AU1795" s="1">
        <v>45887</v>
      </c>
      <c r="AV1795">
        <v>2.5151774981478962E-2</v>
      </c>
    </row>
    <row r="1796" spans="5:48" x14ac:dyDescent="0.25">
      <c r="E1796" s="1">
        <v>45888</v>
      </c>
      <c r="F1796">
        <v>0.10539390142058561</v>
      </c>
      <c r="K1796" s="1">
        <v>45888</v>
      </c>
      <c r="L1796">
        <v>0.13665827006105147</v>
      </c>
      <c r="Q1796" s="1">
        <v>45888</v>
      </c>
      <c r="R1796">
        <v>3.2013649436374532E-2</v>
      </c>
      <c r="W1796" s="1">
        <v>45888</v>
      </c>
      <c r="X1796">
        <v>6.1477019091496693E-2</v>
      </c>
      <c r="AC1796" s="1">
        <v>45888</v>
      </c>
      <c r="AD1796">
        <v>4.5841141288867494E-2</v>
      </c>
      <c r="AI1796" s="1">
        <v>45888</v>
      </c>
      <c r="AJ1796">
        <v>4.8017155142958144E-2</v>
      </c>
      <c r="AO1796" s="1">
        <v>45888</v>
      </c>
      <c r="AP1796">
        <v>2.3791770123692262E-2</v>
      </c>
      <c r="AU1796" s="1">
        <v>45888</v>
      </c>
      <c r="AV1796">
        <v>2.4990917733355215E-2</v>
      </c>
    </row>
    <row r="1797" spans="5:48" x14ac:dyDescent="0.25">
      <c r="E1797" s="1">
        <v>45889</v>
      </c>
      <c r="F1797">
        <v>0.10514892746998331</v>
      </c>
      <c r="K1797" s="1">
        <v>45889</v>
      </c>
      <c r="L1797">
        <v>0.13638962221052572</v>
      </c>
      <c r="Q1797" s="1">
        <v>45889</v>
      </c>
      <c r="R1797">
        <v>3.1999202865217222E-2</v>
      </c>
      <c r="W1797" s="1">
        <v>45889</v>
      </c>
      <c r="X1797">
        <v>6.1175480623704086E-2</v>
      </c>
      <c r="AC1797" s="1">
        <v>45889</v>
      </c>
      <c r="AD1797">
        <v>4.5753219292974295E-2</v>
      </c>
      <c r="AI1797" s="1">
        <v>45889</v>
      </c>
      <c r="AJ1797">
        <v>4.8027083107739774E-2</v>
      </c>
      <c r="AO1797" s="1">
        <v>45889</v>
      </c>
      <c r="AP1797">
        <v>2.3792033089322519E-2</v>
      </c>
      <c r="AU1797" s="1">
        <v>45889</v>
      </c>
      <c r="AV1797">
        <v>2.5281960593909022E-2</v>
      </c>
    </row>
    <row r="1798" spans="5:48" x14ac:dyDescent="0.25">
      <c r="E1798" s="1">
        <v>45890</v>
      </c>
      <c r="F1798">
        <v>9.9650128135452848E-2</v>
      </c>
      <c r="K1798" s="1">
        <v>45890</v>
      </c>
      <c r="L1798">
        <v>0.13644468831384926</v>
      </c>
      <c r="Q1798" s="1">
        <v>45890</v>
      </c>
      <c r="R1798">
        <v>2.8953449507606546E-2</v>
      </c>
      <c r="W1798" s="1">
        <v>45890</v>
      </c>
      <c r="X1798">
        <v>5.7077230452106463E-2</v>
      </c>
      <c r="AC1798" s="1">
        <v>45890</v>
      </c>
      <c r="AD1798">
        <v>4.2950294636953885E-2</v>
      </c>
      <c r="AI1798" s="1">
        <v>45890</v>
      </c>
      <c r="AJ1798">
        <v>4.4313257776775312E-2</v>
      </c>
      <c r="AO1798" s="1">
        <v>45890</v>
      </c>
      <c r="AP1798">
        <v>2.3794352481196573E-2</v>
      </c>
      <c r="AU1798" s="1">
        <v>45890</v>
      </c>
      <c r="AV1798">
        <v>2.5259844546118352E-2</v>
      </c>
    </row>
    <row r="1799" spans="5:48" x14ac:dyDescent="0.25">
      <c r="E1799" s="1">
        <v>45891</v>
      </c>
      <c r="F1799">
        <v>0.10331245264730292</v>
      </c>
      <c r="K1799" s="1">
        <v>45891</v>
      </c>
      <c r="L1799">
        <v>0.13628723476541121</v>
      </c>
      <c r="Q1799" s="1">
        <v>45891</v>
      </c>
      <c r="R1799">
        <v>3.257297694057168E-2</v>
      </c>
      <c r="W1799" s="1">
        <v>45891</v>
      </c>
      <c r="X1799">
        <v>5.8191352192415002E-2</v>
      </c>
      <c r="AC1799" s="1">
        <v>45891</v>
      </c>
      <c r="AD1799">
        <v>4.4017179935095012E-2</v>
      </c>
      <c r="AI1799" s="1">
        <v>45891</v>
      </c>
      <c r="AJ1799">
        <v>4.5859832970117809E-2</v>
      </c>
      <c r="AO1799" s="1">
        <v>45891</v>
      </c>
      <c r="AP1799">
        <v>2.3998155790837174E-2</v>
      </c>
      <c r="AU1799" s="1">
        <v>45891</v>
      </c>
      <c r="AV1799">
        <v>2.5484217745058903E-2</v>
      </c>
    </row>
    <row r="1800" spans="5:48" x14ac:dyDescent="0.25">
      <c r="E1800" s="1">
        <v>45892</v>
      </c>
      <c r="F1800">
        <v>0.10274666485221809</v>
      </c>
      <c r="K1800" s="1">
        <v>45892</v>
      </c>
      <c r="L1800">
        <v>0.13235235371097775</v>
      </c>
      <c r="Q1800" s="1">
        <v>45892</v>
      </c>
      <c r="R1800">
        <v>3.2791677098613171E-2</v>
      </c>
      <c r="W1800" s="1">
        <v>45892</v>
      </c>
      <c r="X1800">
        <v>5.8666374925462277E-2</v>
      </c>
      <c r="AC1800" s="1">
        <v>45892</v>
      </c>
      <c r="AD1800">
        <v>4.4355287005126302E-2</v>
      </c>
      <c r="AI1800" s="1">
        <v>45892</v>
      </c>
      <c r="AJ1800">
        <v>4.6234143766840999E-2</v>
      </c>
      <c r="AO1800" s="1">
        <v>45892</v>
      </c>
      <c r="AP1800">
        <v>2.4051615449009713E-2</v>
      </c>
      <c r="AU1800" s="1">
        <v>45892</v>
      </c>
      <c r="AV1800">
        <v>2.4471393591228779E-2</v>
      </c>
    </row>
    <row r="1801" spans="5:48" x14ac:dyDescent="0.25">
      <c r="E1801" s="1">
        <v>45893</v>
      </c>
      <c r="F1801">
        <v>9.6106388513012161E-2</v>
      </c>
      <c r="K1801" s="1">
        <v>45893</v>
      </c>
      <c r="L1801">
        <v>0.13103013125672772</v>
      </c>
      <c r="Q1801" s="1">
        <v>45893</v>
      </c>
      <c r="R1801">
        <v>3.1079727620511654E-2</v>
      </c>
      <c r="W1801" s="1">
        <v>45893</v>
      </c>
      <c r="X1801">
        <v>5.6639422675238207E-2</v>
      </c>
      <c r="AC1801" s="1">
        <v>45893</v>
      </c>
      <c r="AD1801">
        <v>4.3571826048820678E-2</v>
      </c>
      <c r="AI1801" s="1">
        <v>45893</v>
      </c>
      <c r="AJ1801">
        <v>4.5386539581274837E-2</v>
      </c>
      <c r="AO1801" s="1">
        <v>45893</v>
      </c>
      <c r="AP1801">
        <v>2.3710798916540772E-2</v>
      </c>
      <c r="AU1801" s="1">
        <v>45893</v>
      </c>
      <c r="AV1801">
        <v>2.2353418961336687E-2</v>
      </c>
    </row>
    <row r="1802" spans="5:48" x14ac:dyDescent="0.25">
      <c r="E1802" s="1">
        <v>45894</v>
      </c>
      <c r="F1802">
        <v>9.6020033555174716E-2</v>
      </c>
      <c r="K1802" s="1">
        <v>45894</v>
      </c>
      <c r="L1802">
        <v>0.1310538773546677</v>
      </c>
      <c r="Q1802" s="1">
        <v>45894</v>
      </c>
      <c r="R1802">
        <v>3.1236259090842655E-2</v>
      </c>
      <c r="W1802" s="1">
        <v>45894</v>
      </c>
      <c r="X1802">
        <v>5.6559102265740506E-2</v>
      </c>
      <c r="AC1802" s="1">
        <v>45894</v>
      </c>
      <c r="AD1802">
        <v>4.3483160492381406E-2</v>
      </c>
      <c r="AI1802" s="1">
        <v>45894</v>
      </c>
      <c r="AJ1802">
        <v>4.6044568307554677E-2</v>
      </c>
      <c r="AO1802" s="1">
        <v>45894</v>
      </c>
      <c r="AP1802">
        <v>2.3710798916540772E-2</v>
      </c>
      <c r="AU1802" s="1">
        <v>45894</v>
      </c>
      <c r="AV1802">
        <v>2.2353418961336687E-2</v>
      </c>
    </row>
    <row r="1803" spans="5:48" x14ac:dyDescent="0.25">
      <c r="E1803" s="1">
        <v>45895</v>
      </c>
      <c r="F1803">
        <v>9.5404488606651308E-2</v>
      </c>
      <c r="K1803" s="1">
        <v>45895</v>
      </c>
      <c r="L1803">
        <v>0.1318815013586723</v>
      </c>
      <c r="Q1803" s="1">
        <v>45895</v>
      </c>
      <c r="R1803">
        <v>3.117838513269023E-2</v>
      </c>
      <c r="W1803" s="1">
        <v>45895</v>
      </c>
      <c r="X1803">
        <v>5.6101833252216508E-2</v>
      </c>
      <c r="AC1803" s="1">
        <v>45895</v>
      </c>
      <c r="AD1803">
        <v>4.3177410738549006E-2</v>
      </c>
      <c r="AI1803" s="1">
        <v>45895</v>
      </c>
      <c r="AJ1803">
        <v>4.5716872801232267E-2</v>
      </c>
      <c r="AO1803" s="1">
        <v>45895</v>
      </c>
      <c r="AP1803">
        <v>2.3549704328144568E-2</v>
      </c>
      <c r="AU1803" s="1">
        <v>45895</v>
      </c>
      <c r="AV1803">
        <v>2.2683831058265845E-2</v>
      </c>
    </row>
    <row r="1804" spans="5:48" x14ac:dyDescent="0.25">
      <c r="E1804" s="1">
        <v>45896</v>
      </c>
      <c r="F1804">
        <v>9.4662165427809974E-2</v>
      </c>
      <c r="K1804" s="1">
        <v>45896</v>
      </c>
      <c r="L1804">
        <v>0.13169080890512583</v>
      </c>
      <c r="Q1804" s="1">
        <v>45896</v>
      </c>
      <c r="R1804">
        <v>3.0962854547087904E-2</v>
      </c>
      <c r="W1804" s="1">
        <v>45896</v>
      </c>
      <c r="X1804">
        <v>5.5656600120124716E-2</v>
      </c>
      <c r="AC1804" s="1">
        <v>45896</v>
      </c>
      <c r="AD1804">
        <v>4.2851130352537507E-2</v>
      </c>
      <c r="AI1804" s="1">
        <v>45896</v>
      </c>
      <c r="AJ1804">
        <v>4.5518837108723807E-2</v>
      </c>
      <c r="AO1804" s="1">
        <v>45896</v>
      </c>
      <c r="AP1804">
        <v>2.3373422927991008E-2</v>
      </c>
      <c r="AU1804" s="1">
        <v>45896</v>
      </c>
      <c r="AV1804">
        <v>2.2534515468819408E-2</v>
      </c>
    </row>
    <row r="1805" spans="5:48" x14ac:dyDescent="0.25">
      <c r="E1805" s="1">
        <v>45897</v>
      </c>
      <c r="F1805">
        <v>9.3645939691292243E-2</v>
      </c>
      <c r="K1805" s="1">
        <v>45897</v>
      </c>
      <c r="L1805">
        <v>0.1309906912132352</v>
      </c>
      <c r="Q1805" s="1">
        <v>45897</v>
      </c>
      <c r="R1805">
        <v>3.0874904673662659E-2</v>
      </c>
      <c r="W1805" s="1">
        <v>45897</v>
      </c>
      <c r="X1805">
        <v>5.5354379798920973E-2</v>
      </c>
      <c r="AC1805" s="1">
        <v>45897</v>
      </c>
      <c r="AD1805">
        <v>4.2542820809491441E-2</v>
      </c>
      <c r="AI1805" s="1">
        <v>45897</v>
      </c>
      <c r="AJ1805">
        <v>4.625978577371561E-2</v>
      </c>
      <c r="AO1805" s="1">
        <v>45897</v>
      </c>
      <c r="AP1805">
        <v>2.3356268200487699E-2</v>
      </c>
      <c r="AU1805" s="1">
        <v>45897</v>
      </c>
      <c r="AV1805">
        <v>2.2483689449067042E-2</v>
      </c>
    </row>
    <row r="1806" spans="5:48" x14ac:dyDescent="0.25">
      <c r="E1806" s="1">
        <v>45898</v>
      </c>
      <c r="F1806">
        <v>9.4820237192072845E-2</v>
      </c>
      <c r="K1806" s="1">
        <v>45898</v>
      </c>
      <c r="L1806">
        <v>0.13200398011473116</v>
      </c>
      <c r="Q1806" s="1">
        <v>45898</v>
      </c>
      <c r="R1806">
        <v>3.1174035372326117E-2</v>
      </c>
      <c r="W1806" s="1">
        <v>45898</v>
      </c>
      <c r="X1806">
        <v>5.5445708009486339E-2</v>
      </c>
      <c r="AC1806" s="1">
        <v>45898</v>
      </c>
      <c r="AD1806">
        <v>4.2331127034515199E-2</v>
      </c>
      <c r="AI1806" s="1">
        <v>45898</v>
      </c>
      <c r="AJ1806">
        <v>4.6203493924052028E-2</v>
      </c>
      <c r="AO1806" s="1">
        <v>45898</v>
      </c>
      <c r="AP1806">
        <v>2.2944523016503942E-2</v>
      </c>
      <c r="AU1806" s="1">
        <v>45898</v>
      </c>
      <c r="AV1806">
        <v>2.229599033950919E-2</v>
      </c>
    </row>
    <row r="1807" spans="5:48" x14ac:dyDescent="0.25">
      <c r="E1807" s="1">
        <v>45899</v>
      </c>
      <c r="F1807">
        <v>9.5536811446367748E-2</v>
      </c>
      <c r="K1807" s="1">
        <v>45899</v>
      </c>
      <c r="L1807">
        <v>0.13302010641218498</v>
      </c>
      <c r="Q1807" s="1">
        <v>45899</v>
      </c>
      <c r="R1807">
        <v>3.1414596559230581E-2</v>
      </c>
      <c r="W1807" s="1">
        <v>45899</v>
      </c>
      <c r="X1807">
        <v>5.568427922911031E-2</v>
      </c>
      <c r="AC1807" s="1">
        <v>45899</v>
      </c>
      <c r="AD1807">
        <v>4.2422086252187248E-2</v>
      </c>
      <c r="AI1807" s="1">
        <v>45899</v>
      </c>
      <c r="AJ1807">
        <v>4.6545995274765758E-2</v>
      </c>
      <c r="AO1807" s="1">
        <v>45899</v>
      </c>
      <c r="AP1807">
        <v>2.3106230332135966E-2</v>
      </c>
      <c r="AU1807" s="1">
        <v>45899</v>
      </c>
      <c r="AV1807">
        <v>2.2423351540407678E-2</v>
      </c>
    </row>
    <row r="1808" spans="5:48" x14ac:dyDescent="0.25">
      <c r="E1808" s="1">
        <v>45900</v>
      </c>
      <c r="F1808">
        <v>9.6152239604066533E-2</v>
      </c>
      <c r="K1808" s="1">
        <v>45900</v>
      </c>
      <c r="L1808">
        <v>0.13400543470247159</v>
      </c>
      <c r="Q1808" s="1">
        <v>45900</v>
      </c>
      <c r="R1808">
        <v>3.1641391187888883E-2</v>
      </c>
      <c r="W1808" s="1">
        <v>45900</v>
      </c>
      <c r="X1808">
        <v>5.5729892594503436E-2</v>
      </c>
      <c r="AC1808" s="1">
        <v>45900</v>
      </c>
      <c r="AD1808">
        <v>4.2517314725607852E-2</v>
      </c>
      <c r="AI1808" s="1">
        <v>45900</v>
      </c>
      <c r="AJ1808">
        <v>4.6861710208165215E-2</v>
      </c>
      <c r="AO1808" s="1">
        <v>45900</v>
      </c>
      <c r="AP1808">
        <v>2.3288550884197175E-2</v>
      </c>
      <c r="AU1808" s="1">
        <v>45900</v>
      </c>
      <c r="AV1808">
        <v>2.2590400615457005E-2</v>
      </c>
    </row>
    <row r="1809" spans="5:48" x14ac:dyDescent="0.25">
      <c r="E1809" s="1">
        <v>45901</v>
      </c>
      <c r="F1809">
        <v>9.6152239604066533E-2</v>
      </c>
      <c r="K1809" s="1">
        <v>45901</v>
      </c>
      <c r="L1809">
        <v>0.13306867877120812</v>
      </c>
      <c r="Q1809" s="1">
        <v>45901</v>
      </c>
      <c r="R1809">
        <v>3.1641391187888883E-2</v>
      </c>
      <c r="W1809" s="1">
        <v>45901</v>
      </c>
      <c r="X1809">
        <v>5.5729892594503436E-2</v>
      </c>
      <c r="AC1809" s="1">
        <v>45901</v>
      </c>
      <c r="AD1809">
        <v>4.2517314725607852E-2</v>
      </c>
      <c r="AI1809" s="1">
        <v>45901</v>
      </c>
      <c r="AJ1809">
        <v>4.6861710208165215E-2</v>
      </c>
      <c r="AO1809" s="1">
        <v>45901</v>
      </c>
      <c r="AP1809">
        <v>2.3178908572805166E-2</v>
      </c>
      <c r="AU1809" s="1">
        <v>45901</v>
      </c>
      <c r="AV1809">
        <v>2.2412311644291673E-2</v>
      </c>
    </row>
    <row r="1810" spans="5:48" x14ac:dyDescent="0.25">
      <c r="E1810" s="1">
        <v>45902</v>
      </c>
      <c r="F1810">
        <v>9.6789955879749631E-2</v>
      </c>
      <c r="K1810" s="1">
        <v>45902</v>
      </c>
      <c r="L1810">
        <v>0.13495675425791676</v>
      </c>
      <c r="Q1810" s="1">
        <v>45902</v>
      </c>
      <c r="R1810">
        <v>3.1541903769425984E-2</v>
      </c>
      <c r="W1810" s="1">
        <v>45902</v>
      </c>
      <c r="X1810">
        <v>5.5816779362117826E-2</v>
      </c>
      <c r="AC1810" s="1">
        <v>45902</v>
      </c>
      <c r="AD1810">
        <v>4.2559223170141137E-2</v>
      </c>
      <c r="AI1810" s="1">
        <v>45902</v>
      </c>
      <c r="AJ1810">
        <v>4.7399537187243199E-2</v>
      </c>
      <c r="AO1810" s="1">
        <v>45902</v>
      </c>
      <c r="AP1810">
        <v>2.3709128445864789E-2</v>
      </c>
      <c r="AU1810" s="1">
        <v>45902</v>
      </c>
      <c r="AV1810">
        <v>2.2821648139319584E-2</v>
      </c>
    </row>
    <row r="1811" spans="5:48" x14ac:dyDescent="0.25">
      <c r="E1811" s="1">
        <v>45903</v>
      </c>
      <c r="F1811">
        <v>9.6667884935561305E-2</v>
      </c>
      <c r="K1811" s="1">
        <v>45903</v>
      </c>
      <c r="L1811">
        <v>0.13535162561624503</v>
      </c>
      <c r="Q1811" s="1">
        <v>45903</v>
      </c>
      <c r="R1811">
        <v>3.1740493621412069E-2</v>
      </c>
      <c r="W1811" s="1">
        <v>45903</v>
      </c>
      <c r="X1811">
        <v>5.6884607628683144E-2</v>
      </c>
      <c r="AC1811" s="1">
        <v>45903</v>
      </c>
      <c r="AD1811">
        <v>4.3005806274457242E-2</v>
      </c>
      <c r="AI1811" s="1">
        <v>45903</v>
      </c>
      <c r="AJ1811">
        <v>4.7671685373038876E-2</v>
      </c>
      <c r="AO1811" s="1">
        <v>45903</v>
      </c>
      <c r="AP1811">
        <v>2.4155443387782603E-2</v>
      </c>
      <c r="AU1811" s="1">
        <v>45903</v>
      </c>
      <c r="AV1811">
        <v>2.2677203300811091E-2</v>
      </c>
    </row>
    <row r="1812" spans="5:48" x14ac:dyDescent="0.25">
      <c r="E1812" s="1">
        <v>45904</v>
      </c>
      <c r="F1812">
        <v>9.7683788145399256E-2</v>
      </c>
      <c r="K1812" s="1">
        <v>45904</v>
      </c>
      <c r="L1812">
        <v>0.13515644843692534</v>
      </c>
      <c r="Q1812" s="1">
        <v>45904</v>
      </c>
      <c r="R1812">
        <v>3.1934927997399463E-2</v>
      </c>
      <c r="W1812" s="1">
        <v>45904</v>
      </c>
      <c r="X1812">
        <v>5.667767744542241E-2</v>
      </c>
      <c r="AC1812" s="1">
        <v>45904</v>
      </c>
      <c r="AD1812">
        <v>4.3001931705842565E-2</v>
      </c>
      <c r="AI1812" s="1">
        <v>45904</v>
      </c>
      <c r="AJ1812">
        <v>4.7720714328285598E-2</v>
      </c>
      <c r="AO1812" s="1">
        <v>45904</v>
      </c>
      <c r="AP1812">
        <v>2.4357720196827963E-2</v>
      </c>
      <c r="AU1812" s="1">
        <v>45904</v>
      </c>
      <c r="AV1812">
        <v>2.2885445424869356E-2</v>
      </c>
    </row>
    <row r="1813" spans="5:48" x14ac:dyDescent="0.25">
      <c r="E1813" s="1">
        <v>45905</v>
      </c>
      <c r="F1813">
        <v>9.7181239385534537E-2</v>
      </c>
      <c r="K1813" s="1">
        <v>45905</v>
      </c>
      <c r="L1813">
        <v>0.13552641789285927</v>
      </c>
      <c r="Q1813" s="1">
        <v>45905</v>
      </c>
      <c r="R1813">
        <v>3.1481549940405383E-2</v>
      </c>
      <c r="W1813" s="1">
        <v>45905</v>
      </c>
      <c r="X1813">
        <v>5.7427335726103229E-2</v>
      </c>
      <c r="AC1813" s="1">
        <v>45905</v>
      </c>
      <c r="AD1813">
        <v>4.2543772423323731E-2</v>
      </c>
      <c r="AI1813" s="1">
        <v>45905</v>
      </c>
      <c r="AJ1813">
        <v>4.8705017192190031E-2</v>
      </c>
      <c r="AO1813" s="1">
        <v>45905</v>
      </c>
      <c r="AP1813">
        <v>2.4026008149464095E-2</v>
      </c>
      <c r="AU1813" s="1">
        <v>45905</v>
      </c>
      <c r="AV1813">
        <v>2.27848021829123E-2</v>
      </c>
    </row>
    <row r="1814" spans="5:48" x14ac:dyDescent="0.25">
      <c r="E1814" s="1">
        <v>45906</v>
      </c>
      <c r="F1814">
        <v>9.6246787168519768E-2</v>
      </c>
      <c r="K1814" s="1">
        <v>45906</v>
      </c>
      <c r="L1814">
        <v>0.13636863959095794</v>
      </c>
      <c r="Q1814" s="1">
        <v>45906</v>
      </c>
      <c r="R1814">
        <v>3.1709034305122008E-2</v>
      </c>
      <c r="W1814" s="1">
        <v>45906</v>
      </c>
      <c r="X1814">
        <v>5.6220089411477457E-2</v>
      </c>
      <c r="AC1814" s="1">
        <v>45906</v>
      </c>
      <c r="AD1814">
        <v>4.152803054227646E-2</v>
      </c>
      <c r="AI1814" s="1">
        <v>45906</v>
      </c>
      <c r="AJ1814">
        <v>4.8840674121719843E-2</v>
      </c>
      <c r="AO1814" s="1">
        <v>45906</v>
      </c>
      <c r="AP1814">
        <v>2.4017075874033289E-2</v>
      </c>
      <c r="AU1814" s="1">
        <v>45906</v>
      </c>
      <c r="AV1814">
        <v>2.2846508093803643E-2</v>
      </c>
    </row>
    <row r="1815" spans="5:48" x14ac:dyDescent="0.25">
      <c r="E1815" s="1">
        <v>45907</v>
      </c>
      <c r="F1815">
        <v>9.7043426892829979E-2</v>
      </c>
      <c r="K1815" s="1">
        <v>45907</v>
      </c>
      <c r="L1815">
        <v>0.13743001628136983</v>
      </c>
      <c r="Q1815" s="1">
        <v>45907</v>
      </c>
      <c r="R1815">
        <v>3.1972029550336914E-2</v>
      </c>
      <c r="W1815" s="1">
        <v>45907</v>
      </c>
      <c r="X1815">
        <v>5.6507997260172207E-2</v>
      </c>
      <c r="AC1815" s="1">
        <v>45907</v>
      </c>
      <c r="AD1815">
        <v>4.176582727764401E-2</v>
      </c>
      <c r="AI1815" s="1">
        <v>45907</v>
      </c>
      <c r="AJ1815">
        <v>4.9138074823510569E-2</v>
      </c>
      <c r="AO1815" s="1">
        <v>45907</v>
      </c>
      <c r="AP1815">
        <v>2.4141172691682256E-2</v>
      </c>
      <c r="AU1815" s="1">
        <v>45907</v>
      </c>
      <c r="AV1815">
        <v>2.2979520804880114E-2</v>
      </c>
    </row>
    <row r="1816" spans="5:48" x14ac:dyDescent="0.25">
      <c r="E1816" s="1">
        <v>45908</v>
      </c>
      <c r="F1816">
        <v>9.6259620814308652E-2</v>
      </c>
      <c r="K1816" s="1">
        <v>45908</v>
      </c>
      <c r="L1816">
        <v>0.13740491023962384</v>
      </c>
      <c r="Q1816" s="1">
        <v>45908</v>
      </c>
      <c r="R1816">
        <v>3.1728499449870606E-2</v>
      </c>
      <c r="W1816" s="1">
        <v>45908</v>
      </c>
      <c r="X1816">
        <v>5.6312017816466796E-2</v>
      </c>
      <c r="AC1816" s="1">
        <v>45908</v>
      </c>
      <c r="AD1816">
        <v>4.1487369755937857E-2</v>
      </c>
      <c r="AI1816" s="1">
        <v>45908</v>
      </c>
      <c r="AJ1816">
        <v>4.8779240807005811E-2</v>
      </c>
      <c r="AO1816" s="1">
        <v>45908</v>
      </c>
      <c r="AP1816">
        <v>2.3963297519727901E-2</v>
      </c>
      <c r="AU1816" s="1">
        <v>45908</v>
      </c>
      <c r="AV1816">
        <v>2.2798161888079971E-2</v>
      </c>
    </row>
    <row r="1817" spans="5:48" x14ac:dyDescent="0.25">
      <c r="E1817" s="1">
        <v>45909</v>
      </c>
      <c r="F1817">
        <v>9.5520540264105683E-2</v>
      </c>
      <c r="K1817" s="1">
        <v>45909</v>
      </c>
      <c r="L1817">
        <v>0.13636443374249971</v>
      </c>
      <c r="Q1817" s="1">
        <v>45909</v>
      </c>
      <c r="R1817">
        <v>3.1645655837716537E-2</v>
      </c>
      <c r="W1817" s="1">
        <v>45909</v>
      </c>
      <c r="X1817">
        <v>5.6100810732459871E-2</v>
      </c>
      <c r="AC1817" s="1">
        <v>45909</v>
      </c>
      <c r="AD1817">
        <v>4.1337306555572627E-2</v>
      </c>
      <c r="AI1817" s="1">
        <v>45909</v>
      </c>
      <c r="AJ1817">
        <v>4.8529121604196555E-2</v>
      </c>
      <c r="AO1817" s="1">
        <v>45909</v>
      </c>
      <c r="AP1817">
        <v>2.3795589655992894E-2</v>
      </c>
      <c r="AU1817" s="1">
        <v>45909</v>
      </c>
      <c r="AV1817">
        <v>2.2728084068268362E-2</v>
      </c>
    </row>
    <row r="1818" spans="5:48" x14ac:dyDescent="0.25">
      <c r="E1818" s="1">
        <v>45910</v>
      </c>
      <c r="F1818">
        <v>9.520757465024271E-2</v>
      </c>
      <c r="K1818" s="1">
        <v>45910</v>
      </c>
      <c r="L1818">
        <v>0.1363723378088697</v>
      </c>
      <c r="Q1818" s="1">
        <v>45910</v>
      </c>
      <c r="R1818">
        <v>3.1419139373533821E-2</v>
      </c>
      <c r="W1818" s="1">
        <v>45910</v>
      </c>
      <c r="X1818">
        <v>5.6175197812464911E-2</v>
      </c>
      <c r="AC1818" s="1">
        <v>45910</v>
      </c>
      <c r="AD1818">
        <v>4.1423779528177669E-2</v>
      </c>
      <c r="AI1818" s="1">
        <v>45910</v>
      </c>
      <c r="AJ1818">
        <v>4.8894540527173923E-2</v>
      </c>
      <c r="AO1818" s="1">
        <v>45910</v>
      </c>
      <c r="AP1818">
        <v>2.3695783875313337E-2</v>
      </c>
      <c r="AU1818" s="1">
        <v>45910</v>
      </c>
      <c r="AV1818">
        <v>2.2844516755996101E-2</v>
      </c>
    </row>
    <row r="1819" spans="5:48" x14ac:dyDescent="0.25">
      <c r="E1819" s="1">
        <v>45911</v>
      </c>
      <c r="F1819">
        <v>9.5913719805243616E-2</v>
      </c>
      <c r="K1819" s="1">
        <v>45911</v>
      </c>
      <c r="L1819">
        <v>0.13645184791867421</v>
      </c>
      <c r="Q1819" s="1">
        <v>45911</v>
      </c>
      <c r="R1819">
        <v>3.1629190649048074E-2</v>
      </c>
      <c r="W1819" s="1">
        <v>45911</v>
      </c>
      <c r="X1819">
        <v>5.650969000471591E-2</v>
      </c>
      <c r="AC1819" s="1">
        <v>45911</v>
      </c>
      <c r="AD1819">
        <v>4.1275611638908756E-2</v>
      </c>
      <c r="AI1819" s="1">
        <v>45911</v>
      </c>
      <c r="AJ1819">
        <v>4.9036683990544706E-2</v>
      </c>
      <c r="AO1819" s="1">
        <v>45911</v>
      </c>
      <c r="AP1819">
        <v>2.3695424906644919E-2</v>
      </c>
      <c r="AU1819" s="1">
        <v>45911</v>
      </c>
      <c r="AV1819">
        <v>2.331526656954928E-2</v>
      </c>
    </row>
    <row r="1820" spans="5:48" x14ac:dyDescent="0.25">
      <c r="E1820" s="1">
        <v>45912</v>
      </c>
      <c r="F1820">
        <v>9.5870630696421363E-2</v>
      </c>
      <c r="K1820" s="1">
        <v>45912</v>
      </c>
      <c r="L1820">
        <v>0.13592735003919221</v>
      </c>
      <c r="Q1820" s="1">
        <v>45912</v>
      </c>
      <c r="R1820">
        <v>3.1750400212743099E-2</v>
      </c>
      <c r="W1820" s="1">
        <v>45912</v>
      </c>
      <c r="X1820">
        <v>5.5907481669929072E-2</v>
      </c>
      <c r="AC1820" s="1">
        <v>45912</v>
      </c>
      <c r="AD1820">
        <v>4.1175901812412187E-2</v>
      </c>
      <c r="AI1820" s="1">
        <v>45912</v>
      </c>
      <c r="AJ1820">
        <v>4.9605787122737763E-2</v>
      </c>
      <c r="AO1820" s="1">
        <v>45912</v>
      </c>
      <c r="AP1820">
        <v>2.3743302249179307E-2</v>
      </c>
      <c r="AU1820" s="1">
        <v>45912</v>
      </c>
      <c r="AV1820">
        <v>2.338207836626377E-2</v>
      </c>
    </row>
    <row r="1821" spans="5:48" x14ac:dyDescent="0.25">
      <c r="E1821" s="1">
        <v>45913</v>
      </c>
      <c r="F1821">
        <v>9.3167984837026568E-2</v>
      </c>
      <c r="K1821" s="1">
        <v>45913</v>
      </c>
      <c r="L1821">
        <v>0.13438626225479425</v>
      </c>
      <c r="Q1821" s="1">
        <v>45913</v>
      </c>
      <c r="R1821">
        <v>3.1188174085638638E-2</v>
      </c>
      <c r="W1821" s="1">
        <v>45913</v>
      </c>
      <c r="X1821">
        <v>5.4670375141956308E-2</v>
      </c>
      <c r="AC1821" s="1">
        <v>45913</v>
      </c>
      <c r="AD1821">
        <v>4.026454360024305E-2</v>
      </c>
      <c r="AI1821" s="1">
        <v>45913</v>
      </c>
      <c r="AJ1821">
        <v>4.7793504491275597E-2</v>
      </c>
      <c r="AO1821" s="1">
        <v>45913</v>
      </c>
      <c r="AP1821">
        <v>2.267400435109437E-2</v>
      </c>
      <c r="AU1821" s="1">
        <v>45913</v>
      </c>
      <c r="AV1821">
        <v>2.2619927093984814E-2</v>
      </c>
    </row>
    <row r="1822" spans="5:48" x14ac:dyDescent="0.25">
      <c r="E1822" s="1">
        <v>45914</v>
      </c>
      <c r="F1822">
        <v>9.2501334801448024E-2</v>
      </c>
      <c r="K1822" s="1">
        <v>45914</v>
      </c>
      <c r="L1822">
        <v>0.13425068107397378</v>
      </c>
      <c r="Q1822" s="1">
        <v>45914</v>
      </c>
      <c r="R1822">
        <v>3.1302408357392585E-2</v>
      </c>
      <c r="W1822" s="1">
        <v>45914</v>
      </c>
      <c r="X1822">
        <v>5.4867859660446786E-2</v>
      </c>
      <c r="AC1822" s="1">
        <v>45914</v>
      </c>
      <c r="AD1822">
        <v>4.0519504539546204E-2</v>
      </c>
      <c r="AI1822" s="1">
        <v>45914</v>
      </c>
      <c r="AJ1822">
        <v>4.8189317425984014E-2</v>
      </c>
      <c r="AO1822" s="1">
        <v>45914</v>
      </c>
      <c r="AP1822">
        <v>2.2402180255587104E-2</v>
      </c>
      <c r="AU1822" s="1">
        <v>45914</v>
      </c>
      <c r="AV1822">
        <v>2.1861053246954698E-2</v>
      </c>
    </row>
    <row r="1823" spans="5:48" x14ac:dyDescent="0.25">
      <c r="E1823" s="1">
        <v>45915</v>
      </c>
      <c r="F1823">
        <v>9.2001033959286979E-2</v>
      </c>
      <c r="K1823" s="1">
        <v>45915</v>
      </c>
      <c r="L1823">
        <v>0.13436982356566413</v>
      </c>
      <c r="Q1823" s="1">
        <v>45915</v>
      </c>
      <c r="R1823">
        <v>3.1391113478262719E-2</v>
      </c>
      <c r="W1823" s="1">
        <v>45915</v>
      </c>
      <c r="X1823">
        <v>5.460936521939648E-2</v>
      </c>
      <c r="AC1823" s="1">
        <v>45915</v>
      </c>
      <c r="AD1823">
        <v>4.0317686733005856E-2</v>
      </c>
      <c r="AI1823" s="1">
        <v>45915</v>
      </c>
      <c r="AJ1823">
        <v>4.8081021282720016E-2</v>
      </c>
      <c r="AO1823" s="1">
        <v>45915</v>
      </c>
      <c r="AP1823">
        <v>2.2290666026979586E-2</v>
      </c>
      <c r="AU1823" s="1">
        <v>45915</v>
      </c>
      <c r="AV1823">
        <v>2.1688599921280353E-2</v>
      </c>
    </row>
    <row r="1824" spans="5:48" x14ac:dyDescent="0.25">
      <c r="E1824" s="1">
        <v>45916</v>
      </c>
      <c r="F1824">
        <v>9.1428268032907073E-2</v>
      </c>
      <c r="K1824" s="1">
        <v>45916</v>
      </c>
      <c r="L1824">
        <v>0.1356858812123598</v>
      </c>
      <c r="Q1824" s="1">
        <v>45916</v>
      </c>
      <c r="R1824">
        <v>3.1247058061565063E-2</v>
      </c>
      <c r="W1824" s="1">
        <v>45916</v>
      </c>
      <c r="X1824">
        <v>5.4283451650769296E-2</v>
      </c>
      <c r="AC1824" s="1">
        <v>45916</v>
      </c>
      <c r="AD1824">
        <v>4.003177486528417E-2</v>
      </c>
      <c r="AI1824" s="1">
        <v>45916</v>
      </c>
      <c r="AJ1824">
        <v>4.780317575540232E-2</v>
      </c>
      <c r="AO1824" s="1">
        <v>45916</v>
      </c>
      <c r="AP1824">
        <v>2.2142600697026449E-2</v>
      </c>
      <c r="AU1824" s="1">
        <v>45916</v>
      </c>
      <c r="AV1824">
        <v>2.1598922423379005E-2</v>
      </c>
    </row>
    <row r="1825" spans="5:48" x14ac:dyDescent="0.25">
      <c r="E1825" s="1">
        <v>45917</v>
      </c>
      <c r="F1825">
        <v>8.9373258325653238E-2</v>
      </c>
      <c r="K1825" s="1">
        <v>45917</v>
      </c>
      <c r="L1825">
        <v>0.13432387594925807</v>
      </c>
      <c r="Q1825" s="1">
        <v>45917</v>
      </c>
      <c r="R1825">
        <v>3.1216510351389972E-2</v>
      </c>
      <c r="W1825" s="1">
        <v>45917</v>
      </c>
      <c r="X1825">
        <v>5.4278519358254493E-2</v>
      </c>
      <c r="AC1825" s="1">
        <v>45917</v>
      </c>
      <c r="AD1825">
        <v>4.0252295270496494E-2</v>
      </c>
      <c r="AI1825" s="1">
        <v>45917</v>
      </c>
      <c r="AJ1825">
        <v>4.7895917000985257E-2</v>
      </c>
      <c r="AO1825" s="1">
        <v>45917</v>
      </c>
      <c r="AP1825">
        <v>2.2018554962951666E-2</v>
      </c>
      <c r="AU1825" s="1">
        <v>45917</v>
      </c>
      <c r="AV1825">
        <v>2.1279198024648911E-2</v>
      </c>
    </row>
    <row r="1826" spans="5:48" x14ac:dyDescent="0.25">
      <c r="E1826" s="1">
        <v>45918</v>
      </c>
      <c r="F1826">
        <v>8.9511636216547966E-2</v>
      </c>
      <c r="K1826" s="1">
        <v>45918</v>
      </c>
      <c r="L1826">
        <v>0.13755768439638744</v>
      </c>
      <c r="Q1826" s="1">
        <v>45918</v>
      </c>
      <c r="R1826">
        <v>3.1337128174928917E-2</v>
      </c>
      <c r="W1826" s="1">
        <v>45918</v>
      </c>
      <c r="X1826">
        <v>5.4572265616025482E-2</v>
      </c>
      <c r="AC1826" s="1">
        <v>45918</v>
      </c>
      <c r="AD1826">
        <v>4.036841770926438E-2</v>
      </c>
      <c r="AI1826" s="1">
        <v>45918</v>
      </c>
      <c r="AJ1826">
        <v>4.88902960657559E-2</v>
      </c>
      <c r="AO1826" s="1">
        <v>45918</v>
      </c>
      <c r="AP1826">
        <v>2.2009897974375466E-2</v>
      </c>
      <c r="AU1826" s="1">
        <v>45918</v>
      </c>
      <c r="AV1826">
        <v>2.1227569715832745E-2</v>
      </c>
    </row>
    <row r="1827" spans="5:48" x14ac:dyDescent="0.25">
      <c r="E1827" s="1">
        <v>45919</v>
      </c>
      <c r="F1827">
        <v>8.9391280974097112E-2</v>
      </c>
      <c r="K1827" s="1">
        <v>45919</v>
      </c>
      <c r="L1827">
        <v>0.13498571924363575</v>
      </c>
      <c r="Q1827" s="1">
        <v>45919</v>
      </c>
      <c r="R1827">
        <v>3.0897467879389622E-2</v>
      </c>
      <c r="W1827" s="1">
        <v>45919</v>
      </c>
      <c r="X1827">
        <v>5.4657958442266737E-2</v>
      </c>
      <c r="AC1827" s="1">
        <v>45919</v>
      </c>
      <c r="AD1827">
        <v>4.0366696246011344E-2</v>
      </c>
      <c r="AI1827" s="1">
        <v>45919</v>
      </c>
      <c r="AJ1827">
        <v>4.9037684683093032E-2</v>
      </c>
      <c r="AO1827" s="1">
        <v>45919</v>
      </c>
      <c r="AP1827">
        <v>2.1885725650885077E-2</v>
      </c>
      <c r="AU1827" s="1">
        <v>45919</v>
      </c>
      <c r="AV1827">
        <v>2.0345925724547922E-2</v>
      </c>
    </row>
    <row r="1828" spans="5:48" x14ac:dyDescent="0.25">
      <c r="E1828" s="1">
        <v>45920</v>
      </c>
      <c r="F1828">
        <v>8.9391280974097112E-2</v>
      </c>
      <c r="K1828" s="1">
        <v>45920</v>
      </c>
      <c r="L1828">
        <v>0.13546589612456902</v>
      </c>
      <c r="Q1828" s="1">
        <v>45920</v>
      </c>
      <c r="R1828">
        <v>3.0897467879389622E-2</v>
      </c>
      <c r="W1828" s="1">
        <v>45920</v>
      </c>
      <c r="X1828">
        <v>5.4657958442266737E-2</v>
      </c>
      <c r="AC1828" s="1">
        <v>45920</v>
      </c>
      <c r="AD1828">
        <v>4.0366696246011344E-2</v>
      </c>
      <c r="AI1828" s="1">
        <v>45920</v>
      </c>
      <c r="AJ1828">
        <v>4.9037684683093032E-2</v>
      </c>
      <c r="AO1828" s="1">
        <v>45920</v>
      </c>
      <c r="AP1828">
        <v>2.1981359300610889E-2</v>
      </c>
      <c r="AU1828" s="1">
        <v>45920</v>
      </c>
      <c r="AV1828">
        <v>1.9998965340046689E-2</v>
      </c>
    </row>
    <row r="1829" spans="5:48" x14ac:dyDescent="0.25">
      <c r="E1829" s="1">
        <v>45921</v>
      </c>
      <c r="F1829">
        <v>8.8691125695060463E-2</v>
      </c>
      <c r="K1829" s="1">
        <v>45921</v>
      </c>
      <c r="L1829">
        <v>0.13640764637260233</v>
      </c>
      <c r="Q1829" s="1">
        <v>45921</v>
      </c>
      <c r="R1829">
        <v>3.1024930473014668E-2</v>
      </c>
      <c r="W1829" s="1">
        <v>45921</v>
      </c>
      <c r="X1829">
        <v>5.4981618800698337E-2</v>
      </c>
      <c r="AC1829" s="1">
        <v>45921</v>
      </c>
      <c r="AD1829">
        <v>4.045543055630553E-2</v>
      </c>
      <c r="AI1829" s="1">
        <v>45921</v>
      </c>
      <c r="AJ1829">
        <v>4.9269737022551281E-2</v>
      </c>
      <c r="AO1829" s="1">
        <v>45921</v>
      </c>
      <c r="AP1829">
        <v>2.2154617409989284E-2</v>
      </c>
      <c r="AU1829" s="1">
        <v>45921</v>
      </c>
      <c r="AV1829">
        <v>2.0089282630030687E-2</v>
      </c>
    </row>
    <row r="1830" spans="5:48" x14ac:dyDescent="0.25">
      <c r="E1830" s="1">
        <v>45922</v>
      </c>
      <c r="F1830">
        <v>8.8214516743047588E-2</v>
      </c>
      <c r="K1830" s="1">
        <v>45922</v>
      </c>
      <c r="L1830">
        <v>0.13552477365623941</v>
      </c>
      <c r="Q1830" s="1">
        <v>45922</v>
      </c>
      <c r="R1830">
        <v>3.0777455087517502E-2</v>
      </c>
      <c r="W1830" s="1">
        <v>45922</v>
      </c>
      <c r="X1830">
        <v>5.4865925369851604E-2</v>
      </c>
      <c r="AC1830" s="1">
        <v>45922</v>
      </c>
      <c r="AD1830">
        <v>4.0374153211847806E-2</v>
      </c>
      <c r="AI1830" s="1">
        <v>45922</v>
      </c>
      <c r="AJ1830">
        <v>4.8948597932147557E-2</v>
      </c>
      <c r="AO1830" s="1">
        <v>45922</v>
      </c>
      <c r="AP1830">
        <v>2.1978355957342748E-2</v>
      </c>
      <c r="AU1830" s="1">
        <v>45922</v>
      </c>
      <c r="AV1830">
        <v>2.042215955427281E-2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390F-A40F-4E48-BB71-FC90A6BB1696}">
  <dimension ref="A1:D11"/>
  <sheetViews>
    <sheetView workbookViewId="0">
      <selection activeCell="A11" sqref="A11"/>
    </sheetView>
  </sheetViews>
  <sheetFormatPr defaultRowHeight="15" x14ac:dyDescent="0.25"/>
  <cols>
    <col min="1" max="1" width="25.7109375" bestFit="1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>
        <f>_xll.BDP($A2, $B$1)</f>
        <v>107.83799999999999</v>
      </c>
      <c r="C2" t="str">
        <f>_xll.BDP($A2, $C$1)</f>
        <v>Jr Subordinated</v>
      </c>
      <c r="D2">
        <f>_xll.BDP($A2, $D$1)</f>
        <v>2.7378363021719481</v>
      </c>
    </row>
    <row r="7" spans="1:4" x14ac:dyDescent="0.25">
      <c r="A7">
        <f>_xll.BDP("ACAFP 7.125 PERP REGS Corp", "DUR_ADJ_OAS_MID")</f>
        <v>7.0343102542500944</v>
      </c>
      <c r="B7">
        <f>A7</f>
        <v>7.0343102542500944</v>
      </c>
      <c r="C7" t="str">
        <f>_xlfn.TEXTJOIN(", ",FALSE,B7:B11)</f>
        <v>7.03431025425009, 3.6, 7.23273428713672, 6.63397633779911, 3.47666665050139</v>
      </c>
    </row>
    <row r="8" spans="1:4" x14ac:dyDescent="0.25">
      <c r="A8" t="str">
        <f>_xll.BDP("ACAFP 6.5 PERP REGS Corp", "DUR_ADJ_OAS_MID")</f>
        <v>#N/A Invalid Security</v>
      </c>
      <c r="B8">
        <v>3.6</v>
      </c>
    </row>
    <row r="9" spans="1:4" x14ac:dyDescent="0.25">
      <c r="A9">
        <f>_xll.BDP("ACAFP 5.875 PERP REGS Corp", "DUR_ADJ_OAS_MID")</f>
        <v>7.232734287136716</v>
      </c>
      <c r="B9">
        <f>A9</f>
        <v>7.232734287136716</v>
      </c>
    </row>
    <row r="10" spans="1:4" x14ac:dyDescent="0.25">
      <c r="A10">
        <f>_xll.BDP("ACAFP 6.7 PERP REGS Corp", "DUR_ADJ_OAS_MID")</f>
        <v>6.6339763377991101</v>
      </c>
      <c r="B10">
        <f>A10</f>
        <v>6.6339763377991101</v>
      </c>
    </row>
    <row r="11" spans="1:4" x14ac:dyDescent="0.25">
      <c r="A11">
        <f>_xll.BDP("ACAFP 4.75 PERP REGS Corp", "DUR_ADJ_OAS_MID")</f>
        <v>3.4766666505013903</v>
      </c>
      <c r="B11">
        <f>A11</f>
        <v>3.4766666505013903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2025-09-22T20:04:58Z</dcterms:modified>
</cp:coreProperties>
</file>