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" yWindow="624" windowWidth="12156" windowHeight="4980"/>
  </bookViews>
  <sheets>
    <sheet name="Ответы на форму" sheetId="1" r:id="rId1"/>
    <sheet name="Диаграмма_активизм" sheetId="5" r:id="rId2"/>
    <sheet name="Насколько всё хорошо" sheetId="11" r:id="rId3"/>
  </sheets>
  <definedNames>
    <definedName name="_xlnm._FilterDatabase" localSheetId="0" hidden="1">'Ответы на форму'!$A$1:$V$31</definedName>
  </definedNames>
  <calcPr calcId="125725"/>
  <pivotCaches>
    <pivotCache cacheId="15" r:id="rId4"/>
  </pivotCaches>
</workbook>
</file>

<file path=xl/calcChain.xml><?xml version="1.0" encoding="utf-8"?>
<calcChain xmlns="http://schemas.openxmlformats.org/spreadsheetml/2006/main">
  <c r="F27" i="1"/>
  <c r="G27"/>
  <c r="H27"/>
  <c r="I27"/>
  <c r="J27"/>
</calcChain>
</file>

<file path=xl/sharedStrings.xml><?xml version="1.0" encoding="utf-8"?>
<sst xmlns="http://schemas.openxmlformats.org/spreadsheetml/2006/main" count="368" uniqueCount="192">
  <si>
    <t>Отметка времени</t>
  </si>
  <si>
    <t>Введите пароль</t>
  </si>
  <si>
    <t>(Закончите стихотворение)</t>
  </si>
  <si>
    <t>Ты за Путина или за Навального?</t>
  </si>
  <si>
    <t>Если ты хочешь в чем-то признаться, то можешь сделать это прямо сейчас.</t>
  </si>
  <si>
    <t>1: Путин Бог; 5 - Обама лох</t>
  </si>
  <si>
    <t>1: Познер молодец; 5 - Набоков огурец</t>
  </si>
  <si>
    <t>Чай или кофе?
1: Чай; 5: Кофе</t>
  </si>
  <si>
    <t>1: Любишь кататься; 5 - Люби и саночки возить</t>
  </si>
  <si>
    <t>Всё хорошо?</t>
  </si>
  <si>
    <t xml:space="preserve">Знаешь, вот я давно думаю, какой бы сериал посмотреть. Может посоветуешь что-нибудь из любимого? </t>
  </si>
  <si>
    <t>А фильм?</t>
  </si>
  <si>
    <t>Может, тогда заодно и книгу или музыку, если есть настроение?</t>
  </si>
  <si>
    <t>Назовите дату своего рождения, чтобы мы пробили по базам и сообщили в вышестоящие инстанции ваш ответ</t>
  </si>
  <si>
    <t>Также укажите примерное время рождения (вот я родился в 3 часа ночи, к примеру)</t>
  </si>
  <si>
    <r>
      <t>Оцените, пожалуйста, опрос [</t>
    </r>
    <r>
      <rPr>
        <b/>
        <sz val="10"/>
        <rFont val="Arial"/>
      </rPr>
      <t>Компьютерная графика</t>
    </r>
    <r>
      <rPr>
        <sz val="10"/>
        <color rgb="FF000000"/>
        <rFont val="Arial"/>
      </rPr>
      <t>]</t>
    </r>
  </si>
  <si>
    <r>
      <t>Оцените, пожалуйста, опрос [</t>
    </r>
    <r>
      <rPr>
        <b/>
        <sz val="10"/>
        <rFont val="Arial"/>
      </rPr>
      <t>Сюжет</t>
    </r>
    <r>
      <rPr>
        <sz val="10"/>
        <color rgb="FF000000"/>
        <rFont val="Arial"/>
      </rPr>
      <t>]</t>
    </r>
  </si>
  <si>
    <r>
      <t>Оцените, пожалуйста, опрос [</t>
    </r>
    <r>
      <rPr>
        <b/>
        <sz val="10"/>
        <rFont val="Arial"/>
      </rPr>
      <t>Авторская интонация</t>
    </r>
    <r>
      <rPr>
        <sz val="10"/>
        <color rgb="FF000000"/>
        <rFont val="Arial"/>
      </rPr>
      <t>]</t>
    </r>
  </si>
  <si>
    <t>Вы православный активист?</t>
  </si>
  <si>
    <t>В чем Вы видите цель данного опроса?</t>
  </si>
  <si>
    <t>Хотите ли Вы получить индивидуальное предсказание?</t>
  </si>
  <si>
    <t>Какой цвет Вам больше нравится?</t>
  </si>
  <si>
    <t>Мельник&amp;мельник</t>
  </si>
  <si>
    <t>Голосуйте за Путина</t>
  </si>
  <si>
    <t>Ohhhhhhh
Ehhhhhhh
Ahhhhhhh
'Сall me by your name'
Это очень предсказуемый ответ 
Но он тебе не понравится
Но все равно смотри
Или не смотри
Смотри
Не смотри
Сам смотри</t>
  </si>
  <si>
    <t>Лигети хахахахахахахахахахаха очень смешно 
Ну я вот уже неделю слушаю СБПЧ (спасибо Васе Еленкину)
Mujuice
Антон Батагов
Довлатов и Набоков
А ещё Чарльз Диккенс и Уилки Коллинз</t>
  </si>
  <si>
    <t>Мне понравилось</t>
  </si>
  <si>
    <t>Не определился</t>
  </si>
  <si>
    <t>Извлечь максимальную пользу из дурацкого ээээ задания(????)</t>
  </si>
  <si>
    <t>Люблю предсказания!!!</t>
  </si>
  <si>
    <t>Белый</t>
  </si>
  <si>
    <t>Солнечный круг</t>
  </si>
  <si>
    <t>Я за Навального, а вы пропагандисты!!!</t>
  </si>
  <si>
    <t>Знаете, мне всё-таки нравится Путин. Симпатичный он парень.</t>
  </si>
  <si>
    <t xml:space="preserve">Твин Пикс </t>
  </si>
  <si>
    <t>Начало</t>
  </si>
  <si>
    <t>Имя розы(</t>
  </si>
  <si>
    <t>Средненько</t>
  </si>
  <si>
    <t>Весьма загадочная цель</t>
  </si>
  <si>
    <t>Спасибо за предложение!</t>
  </si>
  <si>
    <t>Розовый</t>
  </si>
  <si>
    <t>Пароль</t>
  </si>
  <si>
    <t>Вступайте, дети, в Ку-Клукс-Клан</t>
  </si>
  <si>
    <t>Этот опрос - происки Путина и его марионеточного правительства, чтобы поднять рейтинг жуликов и воров накануне выборов</t>
  </si>
  <si>
    <t xml:space="preserve">Ганнибал, немного за 40, </t>
  </si>
  <si>
    <t>Новая подружка, девушка в лесу</t>
  </si>
  <si>
    <t>Открой глаза</t>
  </si>
  <si>
    <t>11/11/1111</t>
  </si>
  <si>
    <t>Позорище, стыдно должно быть!</t>
  </si>
  <si>
    <t xml:space="preserve">Вывести меня на чистую воду, шпион! </t>
  </si>
  <si>
    <t>Между нами говоря, я каждый день читаю гороскоп.</t>
  </si>
  <si>
    <t>тук тук тук</t>
  </si>
  <si>
    <t>Сантехник не читал Коран</t>
  </si>
  <si>
    <t>Нет, я за Путина</t>
  </si>
  <si>
    <t xml:space="preserve">Папины дочки </t>
  </si>
  <si>
    <t xml:space="preserve">500 дней лета </t>
  </si>
  <si>
    <t>Пятницааааав</t>
  </si>
  <si>
    <t>Да</t>
  </si>
  <si>
    <t>Вася все равно дурак ему этого не скрыто не пытайся даже а жри сосульки !!!!!!!</t>
  </si>
  <si>
    <t xml:space="preserve">Не люблю сериалы </t>
  </si>
  <si>
    <t>Софичка Киры Коваленко</t>
  </si>
  <si>
    <t>Беккет. Музыка Hindi Zahra</t>
  </si>
  <si>
    <t xml:space="preserve">Попросить мать родить меня обратно </t>
  </si>
  <si>
    <t>Зеленый</t>
  </si>
  <si>
    <t>янсергеевичлучший</t>
  </si>
  <si>
    <t xml:space="preserve">фарго </t>
  </si>
  <si>
    <t>heathers</t>
  </si>
  <si>
    <t xml:space="preserve">anal sunday </t>
  </si>
  <si>
    <t xml:space="preserve">вы класс </t>
  </si>
  <si>
    <t>Мне ничто не поможет.</t>
  </si>
  <si>
    <t>Черный</t>
  </si>
  <si>
    <t>превед медвед я креведко и это мое кредо (кредко (редко, редька))</t>
  </si>
  <si>
    <t>посмотри it crowd</t>
  </si>
  <si>
    <t xml:space="preserve"> кожа в которой я живу (с бандерасом!! не хухры мухры)</t>
  </si>
  <si>
    <t>morphine</t>
  </si>
  <si>
    <t>10/18/1569</t>
  </si>
  <si>
    <t xml:space="preserve">в цг </t>
  </si>
  <si>
    <t>Отчего белоствольные всё понимают?</t>
  </si>
  <si>
    <t>серый</t>
  </si>
  <si>
    <t>Рай</t>
  </si>
  <si>
    <t>Великолепный был диван</t>
  </si>
  <si>
    <t>Игра престолов,Доктор хаус</t>
  </si>
  <si>
    <t>Милые кости,Она(2013),Интерстеллар,Жизнь прекрасна(1973,вроде),Подмена</t>
  </si>
  <si>
    <t>Музыку пожалуй: Summer of Haze,Bones,Brandy Kills</t>
  </si>
  <si>
    <t xml:space="preserve">Задать жару </t>
  </si>
  <si>
    <t>Хочу, конечно</t>
  </si>
  <si>
    <t>дохлый троль</t>
  </si>
  <si>
    <t xml:space="preserve">стервочки </t>
  </si>
  <si>
    <t>блондинка в шоколаде</t>
  </si>
  <si>
    <t>все хватит</t>
  </si>
  <si>
    <t>поквеститься</t>
  </si>
  <si>
    <t>Ну что сказать, ну что сказать, устроены так люди: желают знать, что будет!</t>
  </si>
  <si>
    <t>гваделупа</t>
  </si>
  <si>
    <t>Я на выборы никогда не ходил ,но в этот раз пойду за Грудинина голосовать. Кандидат от народа!</t>
  </si>
  <si>
    <t>обручальное кольцо, бригада</t>
  </si>
  <si>
    <t>Евангелион 2.22: Ты (не) пройдёшь(2009)</t>
  </si>
  <si>
    <t>Серия: "Битва за Пальмиру. Российский спецназ в Сирии"</t>
  </si>
  <si>
    <t>вещание голоса америки</t>
  </si>
  <si>
    <t>Красный</t>
  </si>
  <si>
    <t>pornhub</t>
  </si>
  <si>
    <t>порно</t>
  </si>
  <si>
    <t>l g do g z k f z</t>
  </si>
  <si>
    <t>саня открой</t>
  </si>
  <si>
    <t>сериалы для плебеев</t>
  </si>
  <si>
    <t>"По ту сторону надежды"</t>
  </si>
  <si>
    <t>настроения нет(</t>
  </si>
  <si>
    <t>2/2/0002</t>
  </si>
  <si>
    <t>православно активистничать</t>
  </si>
  <si>
    <t>Я вам сам тут напредсказываю!</t>
  </si>
  <si>
    <t>Синий</t>
  </si>
  <si>
    <t>пароль</t>
  </si>
  <si>
    <t>Друзей (не смотрю сериалы)</t>
  </si>
  <si>
    <t>"Ангелы и демоны"</t>
  </si>
  <si>
    <t xml:space="preserve">Scorpions </t>
  </si>
  <si>
    <t xml:space="preserve">сделать опрос </t>
  </si>
  <si>
    <t>король на горшке</t>
  </si>
  <si>
    <t>твин пикс вася ееееее</t>
  </si>
  <si>
    <t>зеркало тарковского вася ееее</t>
  </si>
  <si>
    <t>с личным не делюсь вася еее</t>
  </si>
  <si>
    <t>Нет</t>
  </si>
  <si>
    <t>да васе нужна оценка по цг ееее вася</t>
  </si>
  <si>
    <t>Никогда не разговаривайте с неизвестными</t>
  </si>
  <si>
    <t>пароль?</t>
  </si>
  <si>
    <t>Они одна сотона</t>
  </si>
  <si>
    <t>Касл</t>
  </si>
  <si>
    <t>Мёд в голове</t>
  </si>
  <si>
    <t>нет настроения</t>
  </si>
  <si>
    <t>сделать домашку по цг</t>
  </si>
  <si>
    <t>На горшке сидит король</t>
  </si>
  <si>
    <t>Питаю я любовь к грибам</t>
  </si>
  <si>
    <t>Корона, но не смотри, это наша с Андреем фишка</t>
  </si>
  <si>
    <t>Дневник Бриджит Джонс))</t>
  </si>
  <si>
    <t>ВИА "Татьяна"</t>
  </si>
  <si>
    <t xml:space="preserve">В моем балконе </t>
  </si>
  <si>
    <t>молодой папа– последнее, что я смотрела и, наверное, самое крутое (а вообще, лучше,  хотя бы для разнообразия, не смотреть, а слушать. Вот serial, например,– суперский подкаст и вполне сравним с некоторыми сериалами обычными)</t>
  </si>
  <si>
    <t>Отель Гранд Будапешт эстетически очень классный и по-черному смешной</t>
  </si>
  <si>
    <t xml:space="preserve">Множественные умы Билли Миллегана– классная книга, 
послушать– Sgt. Pepper's Lonely Hearts Club Band </t>
  </si>
  <si>
    <t>морально уничтожить опрашиваемого, заставить его пересмотреть все свои взгляды на жизнь, таким образом, влиять на настроения молодежи (ну, или не только молодежи?) и поработить человечество, начав с людей, которые сами на это согласились, когда открыли ваш опрос:)</t>
  </si>
  <si>
    <t>Там ,где мемосы про Путина</t>
  </si>
  <si>
    <t>Тот, где главные персонажи улетают на Марс во время чтения Корана</t>
  </si>
  <si>
    <t>Нету настроения((((((((((</t>
  </si>
  <si>
    <t>Развидел</t>
  </si>
  <si>
    <t>что за унылые цвета в вариантах, кто такие опросы делает, мда</t>
  </si>
  <si>
    <t>оч странные дела</t>
  </si>
  <si>
    <t>агора</t>
  </si>
  <si>
    <t>cream soda - volga</t>
  </si>
  <si>
    <t>Вася, я оч смеюсь сижу!! спасибо</t>
  </si>
  <si>
    <t>Выпьем за любооовь!</t>
  </si>
  <si>
    <t>Щедрикккк</t>
  </si>
  <si>
    <t>где-то под лопаткой</t>
  </si>
  <si>
    <t>Stranger things</t>
  </si>
  <si>
    <t>Фотоув(е)лечение</t>
  </si>
  <si>
    <t>Как в Bauhaus(дай почитать!!)
Pink Floyd</t>
  </si>
  <si>
    <t>Я ничего не вижу</t>
  </si>
  <si>
    <t>У Василия классная рубашка</t>
  </si>
  <si>
    <t>но где же Павел Балабан? (БАС)</t>
  </si>
  <si>
    <t xml:space="preserve">Моя прекрасная няня </t>
  </si>
  <si>
    <t>Легенда о пианисте</t>
  </si>
  <si>
    <t>НЕТ НАСТРОЕНИЯ ВСЕ</t>
  </si>
  <si>
    <t>Жидомасонские происки</t>
  </si>
  <si>
    <t>Фиолетовый</t>
  </si>
  <si>
    <t>Рогинская богиня</t>
  </si>
  <si>
    <t>так выпьем же за милых дам!</t>
  </si>
  <si>
    <t>Не родись красивой</t>
  </si>
  <si>
    <t>Чикаго</t>
  </si>
  <si>
    <t>Высоцкий - Баллада о борьбе</t>
  </si>
  <si>
    <t>проверка однокурскников на вшивость</t>
  </si>
  <si>
    <t>Геродот</t>
  </si>
  <si>
    <t>И Крым я Трампу не отдам</t>
  </si>
  <si>
    <t>Ранетки</t>
  </si>
  <si>
    <t>Матильда</t>
  </si>
  <si>
    <t>Д. Данцова - «Свидание под мантией»</t>
  </si>
  <si>
    <t>В еде</t>
  </si>
  <si>
    <t>душистый майоран</t>
  </si>
  <si>
    <t>Молодой папа!!!</t>
  </si>
  <si>
    <t>Ида</t>
  </si>
  <si>
    <t>Анисимов, век Елизаветы Петровны</t>
  </si>
  <si>
    <t>ну это ж вася!</t>
  </si>
  <si>
    <t>шмороль</t>
  </si>
  <si>
    <t>моя прекрасная няня!</t>
  </si>
  <si>
    <t>Годзилла</t>
  </si>
  <si>
    <t>нее</t>
  </si>
  <si>
    <t>Определить, кто за кого</t>
  </si>
  <si>
    <t>Среднее:</t>
  </si>
  <si>
    <t>Среднее (сторонники Навального, 3):</t>
  </si>
  <si>
    <t>Среднее (расширенные сторонники Навального, 12):</t>
  </si>
  <si>
    <t>Среднее (суженные сторонники Путина, 13):</t>
  </si>
  <si>
    <t>Среднее (расширенные сторонники Путина, 22):</t>
  </si>
  <si>
    <t>Названия строк</t>
  </si>
  <si>
    <t>Общий итог</t>
  </si>
  <si>
    <t>Сумма по полю коэфф.</t>
  </si>
  <si>
    <t xml:space="preserve">TOP OF THE LAKE
(Я уже советовала, между прочим!!! но ты так и не начал смотреть)
Ещё Sherlock (но 4 сезон не вздумай смотреть)
Ещё Mr. Robot
Ещё Я НЕ ПОМНЮ У МЕНЯ КОРОТКАЯ ПАМЯТЬ
Shameless в общем неплохой !!!
Ааааа точно BLACK MIRROR
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</si>
</sst>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6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NumberFormat="1" applyFont="1" applyFill="1" applyBorder="1" applyAlignment="1"/>
    <xf numFmtId="0" fontId="1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pivotButton="1" applyFont="1" applyAlignment="1"/>
    <xf numFmtId="164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19" fontId="1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Обычный" xfId="0" builtinId="0"/>
  </cellStyles>
  <dxfs count="3"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</a:t>
            </a:r>
            <a:r>
              <a:rPr lang="ru-RU" baseline="0"/>
              <a:t> православный активист?</a:t>
            </a:r>
            <a:endParaRPr lang="ru-RU"/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/>
              <c:dLblPos val="outEnd"/>
              <c:showVal val="1"/>
              <c:showPercent val="1"/>
            </c:dLbl>
            <c:dLbl>
              <c:idx val="1"/>
              <c:layout/>
              <c:dLblPos val="outEnd"/>
              <c:showVal val="1"/>
              <c:showPercent val="1"/>
            </c:dLbl>
            <c:dLbl>
              <c:idx val="2"/>
              <c:layout/>
              <c:dLblPos val="outEnd"/>
              <c:showVal val="1"/>
              <c:showPercent val="1"/>
            </c:dLbl>
            <c:dLblPos val="outEnd"/>
            <c:showPercent val="1"/>
            <c:showLeaderLines val="1"/>
          </c:dLbls>
          <c:cat>
            <c:strRef>
              <c:f>Диаграмма_активизм!$A$1:$A$3</c:f>
              <c:strCache>
                <c:ptCount val="3"/>
                <c:pt idx="0">
                  <c:v>Да</c:v>
                </c:pt>
                <c:pt idx="1">
                  <c:v>Не определился</c:v>
                </c:pt>
                <c:pt idx="2">
                  <c:v>Нет</c:v>
                </c:pt>
              </c:strCache>
            </c:strRef>
          </c:cat>
          <c:val>
            <c:numRef>
              <c:f>Диаграмма_активизм!$B$1:$B$3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[ТЕСТ НА ВНИМАТЕЛЬНОСТЬ (Ответы) (1).xlsx]Насколько всё хорошо!СводнаяТаблица7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Всё</a:t>
            </a:r>
            <a:r>
              <a:rPr lang="ru-RU" baseline="0"/>
              <a:t> ли хорошо?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'Насколько всё хорошо'!$B$1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'Насколько всё хорошо'!$A$2:$A$7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'Насколько всё хорошо'!$B$2:$B$7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</c:ser>
        <c:shape val="box"/>
        <c:axId val="178383104"/>
        <c:axId val="179106176"/>
        <c:axId val="0"/>
      </c:bar3DChart>
      <c:catAx>
        <c:axId val="178383104"/>
        <c:scaling>
          <c:orientation val="minMax"/>
        </c:scaling>
        <c:axPos val="b"/>
        <c:tickLblPos val="nextTo"/>
        <c:crossAx val="179106176"/>
        <c:crosses val="autoZero"/>
        <c:auto val="1"/>
        <c:lblAlgn val="ctr"/>
        <c:lblOffset val="100"/>
      </c:catAx>
      <c:valAx>
        <c:axId val="179106176"/>
        <c:scaling>
          <c:orientation val="minMax"/>
        </c:scaling>
        <c:axPos val="l"/>
        <c:majorGridlines/>
        <c:numFmt formatCode="General" sourceLinked="1"/>
        <c:tickLblPos val="nextTo"/>
        <c:crossAx val="17838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16</xdr:row>
      <xdr:rowOff>60960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ася elenkin_vasya" refreshedDate="43156.977709027778" createdVersion="3" refreshedVersion="3" minRefreshableVersion="3" recordCount="25">
  <cacheSource type="worksheet">
    <worksheetSource ref="A1:B26" sheet="Насколько всё хорошо"/>
  </cacheSource>
  <cacheFields count="2">
    <cacheField name="Всё хорошо?" numFmtId="0">
      <sharedItems containsSemiMixedTypes="0" containsString="0" containsNumber="1" containsInteger="1" minValue="1" maxValue="5" count="5">
        <n v="5"/>
        <n v="2"/>
        <n v="1"/>
        <n v="3"/>
        <n v="4"/>
      </sharedItems>
    </cacheField>
    <cacheField name="коэфф.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1"/>
  </r>
  <r>
    <x v="1"/>
    <n v="1"/>
  </r>
  <r>
    <x v="0"/>
    <n v="1"/>
  </r>
  <r>
    <x v="1"/>
    <n v="1"/>
  </r>
  <r>
    <x v="0"/>
    <n v="1"/>
  </r>
  <r>
    <x v="2"/>
    <n v="1"/>
  </r>
  <r>
    <x v="3"/>
    <n v="1"/>
  </r>
  <r>
    <x v="4"/>
    <n v="1"/>
  </r>
  <r>
    <x v="1"/>
    <n v="1"/>
  </r>
  <r>
    <x v="0"/>
    <n v="1"/>
  </r>
  <r>
    <x v="3"/>
    <n v="1"/>
  </r>
  <r>
    <x v="3"/>
    <n v="1"/>
  </r>
  <r>
    <x v="3"/>
    <n v="1"/>
  </r>
  <r>
    <x v="3"/>
    <n v="1"/>
  </r>
  <r>
    <x v="2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2"/>
    <n v="1"/>
  </r>
  <r>
    <x v="0"/>
    <n v="1"/>
  </r>
  <r>
    <x v="4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7" cacheId="15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:B7" firstHeaderRow="1" firstDataRow="1" firstDataCol="1"/>
  <pivotFields count="2"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коэфф.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3"/>
  <sheetViews>
    <sheetView tabSelected="1" zoomScale="55" zoomScaleNormal="55" workbookViewId="0">
      <pane ySplit="1" topLeftCell="A2" activePane="bottomLeft" state="frozen"/>
      <selection pane="bottomLeft" activeCell="Q4" sqref="Q4"/>
    </sheetView>
  </sheetViews>
  <sheetFormatPr defaultColWidth="14.44140625" defaultRowHeight="15.75" customHeight="1"/>
  <cols>
    <col min="1" max="28" width="21.5546875" customWidth="1"/>
  </cols>
  <sheetData>
    <row r="1" spans="1:28" ht="79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1" t="s">
        <v>18</v>
      </c>
      <c r="T1" s="1" t="s">
        <v>19</v>
      </c>
      <c r="U1" s="1" t="s">
        <v>20</v>
      </c>
      <c r="V1" s="1" t="s">
        <v>21</v>
      </c>
    </row>
    <row r="2" spans="1:28" s="3" customFormat="1" ht="92.4">
      <c r="A2" s="14">
        <v>43149.937336863426</v>
      </c>
      <c r="B2" s="2" t="s">
        <v>64</v>
      </c>
      <c r="C2" s="2" t="s">
        <v>52</v>
      </c>
      <c r="D2" s="2" t="s">
        <v>43</v>
      </c>
      <c r="E2" s="2" t="s">
        <v>33</v>
      </c>
      <c r="F2" s="2">
        <v>3</v>
      </c>
      <c r="G2" s="2">
        <v>3</v>
      </c>
      <c r="H2" s="2">
        <v>1</v>
      </c>
      <c r="I2" s="2">
        <v>5</v>
      </c>
      <c r="J2" s="2">
        <v>1</v>
      </c>
      <c r="K2" s="12" t="s">
        <v>65</v>
      </c>
      <c r="L2" s="2" t="s">
        <v>66</v>
      </c>
      <c r="M2" s="2" t="s">
        <v>67</v>
      </c>
      <c r="N2" s="15">
        <v>43101</v>
      </c>
      <c r="O2" s="16">
        <v>4.1666666664241347E-2</v>
      </c>
      <c r="P2" s="2" t="s">
        <v>26</v>
      </c>
      <c r="Q2" s="2" t="s">
        <v>26</v>
      </c>
      <c r="R2" s="2" t="s">
        <v>26</v>
      </c>
      <c r="S2" s="2" t="s">
        <v>57</v>
      </c>
      <c r="T2" s="2" t="s">
        <v>68</v>
      </c>
      <c r="U2" s="2" t="s">
        <v>69</v>
      </c>
      <c r="V2" s="2" t="s">
        <v>70</v>
      </c>
      <c r="W2" s="17" t="s">
        <v>183</v>
      </c>
      <c r="X2" s="18">
        <v>3.44</v>
      </c>
      <c r="Y2" s="18">
        <v>3.52</v>
      </c>
      <c r="Z2" s="18">
        <v>3.44</v>
      </c>
      <c r="AA2" s="18">
        <v>2.6</v>
      </c>
      <c r="AB2" s="18">
        <v>3.4</v>
      </c>
    </row>
    <row r="3" spans="1:28" s="3" customFormat="1" ht="52.8">
      <c r="A3" s="14">
        <v>43149.95880896991</v>
      </c>
      <c r="B3" s="2" t="s">
        <v>122</v>
      </c>
      <c r="C3" s="2" t="s">
        <v>42</v>
      </c>
      <c r="D3" s="2" t="s">
        <v>123</v>
      </c>
      <c r="F3" s="2">
        <v>3</v>
      </c>
      <c r="G3" s="2">
        <v>3</v>
      </c>
      <c r="H3" s="2">
        <v>4</v>
      </c>
      <c r="I3" s="2">
        <v>3</v>
      </c>
      <c r="J3" s="2">
        <v>1</v>
      </c>
      <c r="K3" s="2" t="s">
        <v>124</v>
      </c>
      <c r="L3" s="2" t="s">
        <v>125</v>
      </c>
      <c r="M3" s="2" t="s">
        <v>126</v>
      </c>
      <c r="N3" s="15">
        <v>36201</v>
      </c>
      <c r="O3" s="16">
        <v>0.125</v>
      </c>
      <c r="P3" s="2" t="s">
        <v>37</v>
      </c>
      <c r="Q3" s="2" t="s">
        <v>37</v>
      </c>
      <c r="R3" s="2" t="s">
        <v>37</v>
      </c>
      <c r="S3" s="2" t="s">
        <v>27</v>
      </c>
      <c r="T3" s="2" t="s">
        <v>127</v>
      </c>
      <c r="U3" s="2" t="s">
        <v>91</v>
      </c>
      <c r="V3" s="2" t="s">
        <v>109</v>
      </c>
      <c r="W3" s="5" t="s">
        <v>184</v>
      </c>
      <c r="X3" s="3">
        <v>3.6666666666666701</v>
      </c>
      <c r="Y3" s="3">
        <v>3.6666666666666701</v>
      </c>
      <c r="Z3" s="3">
        <v>3</v>
      </c>
      <c r="AA3" s="3">
        <v>1.3333333333333333</v>
      </c>
      <c r="AB3" s="3">
        <v>3.3333333333333335</v>
      </c>
    </row>
    <row r="4" spans="1:28" s="3" customFormat="1" ht="52.8">
      <c r="A4" s="14">
        <v>43149.989234837965</v>
      </c>
      <c r="B4" s="2" t="s">
        <v>110</v>
      </c>
      <c r="C4" s="2" t="s">
        <v>52</v>
      </c>
      <c r="D4" s="2" t="s">
        <v>123</v>
      </c>
      <c r="F4" s="2">
        <v>5</v>
      </c>
      <c r="G4" s="2">
        <v>2</v>
      </c>
      <c r="H4" s="2">
        <v>2</v>
      </c>
      <c r="I4" s="2">
        <v>5</v>
      </c>
      <c r="J4" s="2">
        <v>1</v>
      </c>
      <c r="K4" s="2" t="s">
        <v>138</v>
      </c>
      <c r="L4" s="2" t="s">
        <v>139</v>
      </c>
      <c r="M4" s="2" t="s">
        <v>140</v>
      </c>
      <c r="N4" s="15">
        <v>47534</v>
      </c>
      <c r="O4" s="16">
        <v>0.97430555555911269</v>
      </c>
      <c r="P4" s="2" t="s">
        <v>26</v>
      </c>
      <c r="Q4" s="2" t="s">
        <v>26</v>
      </c>
      <c r="R4" s="2" t="s">
        <v>26</v>
      </c>
      <c r="S4" s="2" t="s">
        <v>57</v>
      </c>
      <c r="T4" s="2" t="s">
        <v>141</v>
      </c>
      <c r="U4" s="2" t="s">
        <v>121</v>
      </c>
      <c r="V4" s="2" t="s">
        <v>142</v>
      </c>
      <c r="W4" s="6" t="s">
        <v>187</v>
      </c>
      <c r="X4" s="3">
        <v>3.4090909090909092</v>
      </c>
      <c r="Y4" s="3">
        <v>3.5</v>
      </c>
      <c r="Z4" s="3">
        <v>3.5</v>
      </c>
      <c r="AA4" s="3">
        <v>2.7727272727272729</v>
      </c>
      <c r="AB4" s="3">
        <v>3.4090909090909092</v>
      </c>
    </row>
    <row r="5" spans="1:28" s="3" customFormat="1" ht="52.8">
      <c r="A5" s="14">
        <v>43150.712826724535</v>
      </c>
      <c r="B5" s="2" t="s">
        <v>161</v>
      </c>
      <c r="C5" s="2" t="s">
        <v>162</v>
      </c>
      <c r="D5" s="2" t="s">
        <v>123</v>
      </c>
      <c r="F5" s="2">
        <v>5</v>
      </c>
      <c r="G5" s="2">
        <v>1</v>
      </c>
      <c r="H5" s="2">
        <v>5</v>
      </c>
      <c r="I5" s="2">
        <v>5</v>
      </c>
      <c r="J5" s="2">
        <v>1</v>
      </c>
      <c r="K5" s="2" t="s">
        <v>163</v>
      </c>
      <c r="L5" s="2" t="s">
        <v>164</v>
      </c>
      <c r="M5" s="2" t="s">
        <v>165</v>
      </c>
      <c r="N5" s="15">
        <v>36293</v>
      </c>
      <c r="O5" s="16">
        <v>0.125</v>
      </c>
      <c r="P5" s="2" t="s">
        <v>26</v>
      </c>
      <c r="Q5" s="2" t="s">
        <v>26</v>
      </c>
      <c r="R5" s="2" t="s">
        <v>26</v>
      </c>
      <c r="S5" s="2" t="s">
        <v>119</v>
      </c>
      <c r="T5" s="2" t="s">
        <v>166</v>
      </c>
      <c r="U5" s="2" t="s">
        <v>108</v>
      </c>
      <c r="V5" s="2" t="s">
        <v>63</v>
      </c>
      <c r="W5" s="5" t="s">
        <v>185</v>
      </c>
      <c r="X5" s="3">
        <v>3.7866666666666666</v>
      </c>
      <c r="Y5" s="3">
        <v>3.4600000000000004</v>
      </c>
      <c r="Z5" s="3">
        <v>3.5366666666666666</v>
      </c>
      <c r="AA5" s="3">
        <v>2.6333333333333333</v>
      </c>
      <c r="AB5" s="3">
        <v>3.1999999999999997</v>
      </c>
    </row>
    <row r="6" spans="1:28" s="3" customFormat="1" ht="52.8">
      <c r="A6" s="14">
        <v>43149.105330914354</v>
      </c>
      <c r="B6" s="2" t="s">
        <v>31</v>
      </c>
      <c r="C6" s="2" t="s">
        <v>32</v>
      </c>
      <c r="E6" s="2" t="s">
        <v>33</v>
      </c>
      <c r="F6" s="2">
        <v>3</v>
      </c>
      <c r="G6" s="2">
        <v>4</v>
      </c>
      <c r="H6" s="2">
        <v>2</v>
      </c>
      <c r="I6" s="2">
        <v>2</v>
      </c>
      <c r="J6" s="2">
        <v>2</v>
      </c>
      <c r="K6" s="2" t="s">
        <v>34</v>
      </c>
      <c r="L6" s="2" t="s">
        <v>35</v>
      </c>
      <c r="M6" s="2" t="s">
        <v>36</v>
      </c>
      <c r="N6" s="15">
        <v>43228</v>
      </c>
      <c r="O6" s="16">
        <v>1.3888888890505768E-2</v>
      </c>
      <c r="P6" s="2" t="s">
        <v>37</v>
      </c>
      <c r="Q6" s="2" t="s">
        <v>26</v>
      </c>
      <c r="R6" s="2" t="s">
        <v>26</v>
      </c>
      <c r="S6" s="2" t="s">
        <v>27</v>
      </c>
      <c r="T6" s="2" t="s">
        <v>38</v>
      </c>
      <c r="U6" s="2" t="s">
        <v>39</v>
      </c>
      <c r="V6" s="2" t="s">
        <v>40</v>
      </c>
      <c r="W6" s="6" t="s">
        <v>186</v>
      </c>
      <c r="X6" s="3">
        <v>3.842222222222222</v>
      </c>
      <c r="Y6" s="3">
        <v>3.4322222222222223</v>
      </c>
      <c r="Z6" s="3">
        <v>3.7033333333333331</v>
      </c>
      <c r="AA6" s="3">
        <v>2.411111111111111</v>
      </c>
      <c r="AB6" s="3">
        <v>3.3111111111111113</v>
      </c>
    </row>
    <row r="7" spans="1:28" s="3" customFormat="1" ht="52.8">
      <c r="A7" s="14">
        <v>43149.933456250001</v>
      </c>
      <c r="B7" s="2" t="s">
        <v>51</v>
      </c>
      <c r="C7" s="2" t="s">
        <v>52</v>
      </c>
      <c r="D7" s="2" t="s">
        <v>53</v>
      </c>
      <c r="F7" s="2">
        <v>4</v>
      </c>
      <c r="G7" s="2">
        <v>2</v>
      </c>
      <c r="H7" s="2">
        <v>3</v>
      </c>
      <c r="I7" s="2">
        <v>3</v>
      </c>
      <c r="J7" s="2">
        <v>2</v>
      </c>
      <c r="K7" s="12" t="s">
        <v>54</v>
      </c>
      <c r="L7" s="2" t="s">
        <v>55</v>
      </c>
      <c r="M7" s="2" t="s">
        <v>56</v>
      </c>
      <c r="N7" s="15">
        <v>43127</v>
      </c>
      <c r="O7" s="16">
        <v>0.87708333333284827</v>
      </c>
      <c r="P7" s="2" t="s">
        <v>26</v>
      </c>
      <c r="Q7" s="2" t="s">
        <v>37</v>
      </c>
      <c r="R7" s="2" t="s">
        <v>48</v>
      </c>
      <c r="S7" s="2" t="s">
        <v>57</v>
      </c>
      <c r="T7" s="2" t="s">
        <v>58</v>
      </c>
      <c r="U7" s="2" t="s">
        <v>50</v>
      </c>
      <c r="V7" s="2" t="s">
        <v>40</v>
      </c>
    </row>
    <row r="8" spans="1:28" s="3" customFormat="1" ht="52.8">
      <c r="A8" s="14">
        <v>43149.939697870373</v>
      </c>
      <c r="B8" s="2" t="s">
        <v>86</v>
      </c>
      <c r="C8" s="2" t="s">
        <v>32</v>
      </c>
      <c r="E8" s="2" t="s">
        <v>33</v>
      </c>
      <c r="F8" s="2">
        <v>5</v>
      </c>
      <c r="G8" s="2">
        <v>5</v>
      </c>
      <c r="H8" s="2">
        <v>5</v>
      </c>
      <c r="I8" s="2">
        <v>3</v>
      </c>
      <c r="J8" s="2">
        <v>2</v>
      </c>
      <c r="K8" s="2" t="s">
        <v>87</v>
      </c>
      <c r="L8" s="2" t="s">
        <v>88</v>
      </c>
      <c r="M8" s="2" t="s">
        <v>89</v>
      </c>
      <c r="N8" s="15">
        <v>43149</v>
      </c>
      <c r="O8" s="16">
        <v>0.93819444444670808</v>
      </c>
      <c r="P8" s="2" t="s">
        <v>48</v>
      </c>
      <c r="Q8" s="2" t="s">
        <v>37</v>
      </c>
      <c r="R8" s="2" t="s">
        <v>26</v>
      </c>
      <c r="S8" s="2" t="s">
        <v>57</v>
      </c>
      <c r="T8" s="2" t="s">
        <v>90</v>
      </c>
      <c r="U8" s="2" t="s">
        <v>91</v>
      </c>
      <c r="V8" s="2" t="s">
        <v>78</v>
      </c>
    </row>
    <row r="9" spans="1:28" s="3" customFormat="1" ht="92.4">
      <c r="A9" s="14">
        <v>43153.950590277775</v>
      </c>
      <c r="B9" s="2" t="s">
        <v>178</v>
      </c>
      <c r="C9" s="2" t="s">
        <v>129</v>
      </c>
      <c r="D9" s="2" t="s">
        <v>43</v>
      </c>
      <c r="F9" s="2">
        <v>5</v>
      </c>
      <c r="G9" s="2">
        <v>3</v>
      </c>
      <c r="H9" s="2">
        <v>4</v>
      </c>
      <c r="I9" s="2">
        <v>2</v>
      </c>
      <c r="J9" s="2">
        <v>2</v>
      </c>
      <c r="K9" s="2" t="s">
        <v>179</v>
      </c>
      <c r="L9" s="2" t="s">
        <v>180</v>
      </c>
      <c r="M9" s="2" t="s">
        <v>181</v>
      </c>
      <c r="N9" s="15">
        <v>43153</v>
      </c>
      <c r="O9" s="16">
        <v>0</v>
      </c>
      <c r="P9" s="2" t="s">
        <v>48</v>
      </c>
      <c r="Q9" s="2" t="s">
        <v>37</v>
      </c>
      <c r="R9" s="2" t="s">
        <v>26</v>
      </c>
      <c r="S9" s="12" t="s">
        <v>27</v>
      </c>
      <c r="T9" s="2" t="s">
        <v>182</v>
      </c>
      <c r="U9" s="2" t="s">
        <v>147</v>
      </c>
      <c r="V9" s="2" t="s">
        <v>40</v>
      </c>
    </row>
    <row r="10" spans="1:28" s="3" customFormat="1" ht="52.8">
      <c r="A10" s="14">
        <v>43149.937867048611</v>
      </c>
      <c r="B10" s="2" t="s">
        <v>71</v>
      </c>
      <c r="C10" s="2" t="s">
        <v>52</v>
      </c>
      <c r="D10" s="2" t="s">
        <v>53</v>
      </c>
      <c r="F10" s="2">
        <v>3</v>
      </c>
      <c r="G10" s="2">
        <v>2</v>
      </c>
      <c r="H10" s="2">
        <v>4</v>
      </c>
      <c r="I10" s="2">
        <v>1</v>
      </c>
      <c r="J10" s="2">
        <v>3</v>
      </c>
      <c r="K10" s="2" t="s">
        <v>72</v>
      </c>
      <c r="L10" s="2" t="s">
        <v>73</v>
      </c>
      <c r="M10" s="2" t="s">
        <v>74</v>
      </c>
      <c r="N10" s="15" t="s">
        <v>75</v>
      </c>
      <c r="O10" s="16">
        <v>0</v>
      </c>
      <c r="P10" s="2" t="s">
        <v>26</v>
      </c>
      <c r="Q10" s="2" t="s">
        <v>26</v>
      </c>
      <c r="R10" s="2" t="s">
        <v>26</v>
      </c>
      <c r="S10" s="2" t="s">
        <v>27</v>
      </c>
      <c r="T10" s="2" t="s">
        <v>76</v>
      </c>
      <c r="U10" s="2" t="s">
        <v>77</v>
      </c>
      <c r="V10" s="2" t="s">
        <v>78</v>
      </c>
    </row>
    <row r="11" spans="1:28" s="3" customFormat="1" ht="92.4">
      <c r="A11" s="14">
        <v>43149.945055706019</v>
      </c>
      <c r="B11" s="2">
        <v>9310099</v>
      </c>
      <c r="C11" s="2" t="s">
        <v>42</v>
      </c>
      <c r="D11" s="2" t="s">
        <v>43</v>
      </c>
      <c r="E11" s="2" t="s">
        <v>33</v>
      </c>
      <c r="F11" s="2">
        <v>5</v>
      </c>
      <c r="G11" s="2">
        <v>5</v>
      </c>
      <c r="H11" s="2">
        <v>5</v>
      </c>
      <c r="I11" s="2">
        <v>1</v>
      </c>
      <c r="J11" s="2">
        <v>3</v>
      </c>
      <c r="K11" s="2" t="s">
        <v>99</v>
      </c>
      <c r="L11" s="2" t="s">
        <v>100</v>
      </c>
      <c r="M11" s="2" t="s">
        <v>100</v>
      </c>
      <c r="N11" s="15">
        <v>36240</v>
      </c>
      <c r="O11" s="16">
        <v>0.22916666666424135</v>
      </c>
      <c r="P11" s="2" t="s">
        <v>48</v>
      </c>
      <c r="Q11" s="2" t="s">
        <v>48</v>
      </c>
      <c r="R11" s="2" t="s">
        <v>48</v>
      </c>
      <c r="S11" s="2" t="s">
        <v>57</v>
      </c>
      <c r="T11" s="2" t="s">
        <v>101</v>
      </c>
      <c r="U11" s="2" t="s">
        <v>57</v>
      </c>
      <c r="V11" s="2" t="s">
        <v>63</v>
      </c>
    </row>
    <row r="12" spans="1:28" s="3" customFormat="1" ht="92.4">
      <c r="A12" s="14">
        <v>43149.94832787037</v>
      </c>
      <c r="B12" s="2" t="s">
        <v>102</v>
      </c>
      <c r="C12" s="2" t="s">
        <v>42</v>
      </c>
      <c r="D12" s="2" t="s">
        <v>43</v>
      </c>
      <c r="E12" s="2" t="s">
        <v>33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 t="s">
        <v>103</v>
      </c>
      <c r="L12" s="2" t="s">
        <v>104</v>
      </c>
      <c r="M12" s="2" t="s">
        <v>105</v>
      </c>
      <c r="N12" s="15" t="s">
        <v>106</v>
      </c>
      <c r="O12" s="16">
        <v>8.4722222221898846E-2</v>
      </c>
      <c r="P12" s="2" t="s">
        <v>26</v>
      </c>
      <c r="Q12" s="2" t="s">
        <v>26</v>
      </c>
      <c r="R12" s="2" t="s">
        <v>26</v>
      </c>
      <c r="S12" s="2" t="s">
        <v>57</v>
      </c>
      <c r="T12" s="2" t="s">
        <v>107</v>
      </c>
      <c r="U12" s="2" t="s">
        <v>108</v>
      </c>
      <c r="V12" s="2" t="s">
        <v>109</v>
      </c>
    </row>
    <row r="13" spans="1:28" s="3" customFormat="1" ht="26.4">
      <c r="A13" s="14">
        <v>43149.949276400468</v>
      </c>
      <c r="B13" s="2" t="s">
        <v>110</v>
      </c>
      <c r="C13" s="2" t="s">
        <v>42</v>
      </c>
      <c r="D13" s="2" t="s">
        <v>53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 t="s">
        <v>111</v>
      </c>
      <c r="L13" s="2" t="s">
        <v>112</v>
      </c>
      <c r="M13" s="2" t="s">
        <v>113</v>
      </c>
      <c r="N13" s="15">
        <v>33039</v>
      </c>
      <c r="O13" s="16">
        <v>0.66666666666424135</v>
      </c>
      <c r="P13" s="2" t="s">
        <v>37</v>
      </c>
      <c r="Q13" s="2" t="s">
        <v>37</v>
      </c>
      <c r="R13" s="2" t="s">
        <v>26</v>
      </c>
      <c r="S13" s="2" t="s">
        <v>27</v>
      </c>
      <c r="T13" s="2" t="s">
        <v>114</v>
      </c>
      <c r="U13" s="2" t="s">
        <v>108</v>
      </c>
      <c r="V13" s="2" t="s">
        <v>109</v>
      </c>
    </row>
    <row r="14" spans="1:28" s="3" customFormat="1" ht="39.6">
      <c r="A14" s="14">
        <v>43149.949874618054</v>
      </c>
      <c r="B14" s="2" t="s">
        <v>115</v>
      </c>
      <c r="C14" s="2" t="s">
        <v>23</v>
      </c>
      <c r="F14" s="2">
        <v>3</v>
      </c>
      <c r="G14" s="2">
        <v>1</v>
      </c>
      <c r="H14" s="2">
        <v>2</v>
      </c>
      <c r="I14" s="2">
        <v>1</v>
      </c>
      <c r="J14" s="2">
        <v>3</v>
      </c>
      <c r="K14" s="2" t="s">
        <v>116</v>
      </c>
      <c r="L14" s="2" t="s">
        <v>117</v>
      </c>
      <c r="M14" s="2" t="s">
        <v>118</v>
      </c>
      <c r="N14" s="15">
        <v>36410</v>
      </c>
      <c r="O14" s="16">
        <v>0.18055555555474712</v>
      </c>
      <c r="P14" s="2" t="s">
        <v>37</v>
      </c>
      <c r="Q14" s="2" t="s">
        <v>37</v>
      </c>
      <c r="R14" s="2" t="s">
        <v>37</v>
      </c>
      <c r="S14" s="2" t="s">
        <v>119</v>
      </c>
      <c r="T14" s="2" t="s">
        <v>120</v>
      </c>
      <c r="U14" s="2" t="s">
        <v>121</v>
      </c>
      <c r="V14" s="2" t="s">
        <v>98</v>
      </c>
    </row>
    <row r="15" spans="1:28" s="3" customFormat="1" ht="92.4">
      <c r="A15" s="14">
        <v>43149.938518518517</v>
      </c>
      <c r="B15" s="2" t="s">
        <v>79</v>
      </c>
      <c r="C15" s="2" t="s">
        <v>80</v>
      </c>
      <c r="D15" s="2" t="s">
        <v>43</v>
      </c>
      <c r="F15" s="2">
        <v>3</v>
      </c>
      <c r="G15" s="2">
        <v>3</v>
      </c>
      <c r="H15" s="2">
        <v>4</v>
      </c>
      <c r="I15" s="2">
        <v>1</v>
      </c>
      <c r="J15" s="2">
        <v>4</v>
      </c>
      <c r="K15" s="2" t="s">
        <v>81</v>
      </c>
      <c r="L15" s="2" t="s">
        <v>82</v>
      </c>
      <c r="M15" s="2" t="s">
        <v>83</v>
      </c>
      <c r="N15" s="15">
        <v>36409</v>
      </c>
      <c r="O15" s="16">
        <v>0.75</v>
      </c>
      <c r="P15" s="2" t="s">
        <v>26</v>
      </c>
      <c r="Q15" s="2" t="s">
        <v>26</v>
      </c>
      <c r="R15" s="2" t="s">
        <v>26</v>
      </c>
      <c r="S15" s="2" t="s">
        <v>27</v>
      </c>
      <c r="T15" s="2" t="s">
        <v>84</v>
      </c>
      <c r="U15" s="2" t="s">
        <v>85</v>
      </c>
      <c r="V15" s="2" t="s">
        <v>63</v>
      </c>
    </row>
    <row r="16" spans="1:28" s="3" customFormat="1" ht="92.4">
      <c r="A16" s="14">
        <v>43153.947974791663</v>
      </c>
      <c r="B16" s="2" t="s">
        <v>173</v>
      </c>
      <c r="C16" s="2" t="s">
        <v>52</v>
      </c>
      <c r="D16" s="2" t="s">
        <v>43</v>
      </c>
      <c r="F16" s="2">
        <v>3</v>
      </c>
      <c r="G16" s="2">
        <v>5</v>
      </c>
      <c r="H16" s="2">
        <v>1</v>
      </c>
      <c r="I16" s="2">
        <v>1</v>
      </c>
      <c r="J16" s="2">
        <v>4</v>
      </c>
      <c r="K16" s="2" t="s">
        <v>174</v>
      </c>
      <c r="L16" s="2" t="s">
        <v>175</v>
      </c>
      <c r="M16" s="2" t="s">
        <v>176</v>
      </c>
      <c r="N16" s="15">
        <v>36202</v>
      </c>
      <c r="O16" s="16">
        <v>0.25</v>
      </c>
      <c r="P16" s="2" t="s">
        <v>37</v>
      </c>
      <c r="Q16" s="2" t="s">
        <v>37</v>
      </c>
      <c r="R16" s="2" t="s">
        <v>26</v>
      </c>
      <c r="S16" s="2" t="s">
        <v>119</v>
      </c>
      <c r="T16" s="2" t="s">
        <v>177</v>
      </c>
      <c r="U16" s="2" t="s">
        <v>57</v>
      </c>
      <c r="V16" s="2" t="s">
        <v>160</v>
      </c>
    </row>
    <row r="17" spans="1:22" s="3" customFormat="1" ht="224.4">
      <c r="A17" s="14">
        <v>43149.104946041669</v>
      </c>
      <c r="B17" s="2" t="s">
        <v>22</v>
      </c>
      <c r="C17" s="2" t="s">
        <v>23</v>
      </c>
      <c r="F17" s="2">
        <v>1</v>
      </c>
      <c r="G17" s="2">
        <v>5</v>
      </c>
      <c r="H17" s="2">
        <v>4</v>
      </c>
      <c r="I17" s="2">
        <v>1</v>
      </c>
      <c r="J17" s="2">
        <v>5</v>
      </c>
      <c r="K17" s="12" t="s">
        <v>191</v>
      </c>
      <c r="L17" s="2" t="s">
        <v>24</v>
      </c>
      <c r="M17" s="2" t="s">
        <v>25</v>
      </c>
      <c r="N17" s="15">
        <v>36452</v>
      </c>
      <c r="O17" s="16">
        <v>0.5</v>
      </c>
      <c r="P17" s="2" t="s">
        <v>26</v>
      </c>
      <c r="Q17" s="2" t="s">
        <v>26</v>
      </c>
      <c r="R17" s="2" t="s">
        <v>26</v>
      </c>
      <c r="S17" s="2" t="s">
        <v>27</v>
      </c>
      <c r="T17" s="2" t="s">
        <v>28</v>
      </c>
      <c r="U17" s="2" t="s">
        <v>29</v>
      </c>
      <c r="V17" s="2" t="s">
        <v>30</v>
      </c>
    </row>
    <row r="18" spans="1:22" s="3" customFormat="1" ht="92.4">
      <c r="A18" s="14">
        <v>43149.542782002318</v>
      </c>
      <c r="B18" s="2" t="s">
        <v>41</v>
      </c>
      <c r="C18" s="2" t="s">
        <v>42</v>
      </c>
      <c r="D18" s="2" t="s">
        <v>43</v>
      </c>
      <c r="E18" s="2" t="s">
        <v>33</v>
      </c>
      <c r="F18" s="2">
        <v>3</v>
      </c>
      <c r="G18" s="2">
        <v>5</v>
      </c>
      <c r="H18" s="2">
        <v>5</v>
      </c>
      <c r="I18" s="2">
        <v>2</v>
      </c>
      <c r="J18" s="2">
        <v>5</v>
      </c>
      <c r="K18" s="12" t="s">
        <v>44</v>
      </c>
      <c r="L18" s="2" t="s">
        <v>45</v>
      </c>
      <c r="M18" s="2" t="s">
        <v>46</v>
      </c>
      <c r="N18" s="15" t="s">
        <v>47</v>
      </c>
      <c r="O18" s="16">
        <v>0.46597222222044365</v>
      </c>
      <c r="P18" s="2" t="s">
        <v>26</v>
      </c>
      <c r="Q18" s="2" t="s">
        <v>37</v>
      </c>
      <c r="R18" s="2" t="s">
        <v>48</v>
      </c>
      <c r="S18" s="2" t="s">
        <v>27</v>
      </c>
      <c r="T18" s="2" t="s">
        <v>49</v>
      </c>
      <c r="U18" s="2" t="s">
        <v>50</v>
      </c>
      <c r="V18" s="2" t="s">
        <v>40</v>
      </c>
    </row>
    <row r="19" spans="1:22" s="3" customFormat="1" ht="26.4">
      <c r="A19" s="14">
        <v>43149.935141273148</v>
      </c>
      <c r="B19" s="2">
        <v>666</v>
      </c>
      <c r="C19" s="2" t="s">
        <v>23</v>
      </c>
      <c r="F19" s="2">
        <v>3</v>
      </c>
      <c r="G19" s="2">
        <v>5</v>
      </c>
      <c r="H19" s="2">
        <v>5</v>
      </c>
      <c r="I19" s="2">
        <v>1</v>
      </c>
      <c r="J19" s="2">
        <v>5</v>
      </c>
      <c r="K19" s="2" t="s">
        <v>59</v>
      </c>
      <c r="L19" s="2" t="s">
        <v>60</v>
      </c>
      <c r="M19" s="2" t="s">
        <v>61</v>
      </c>
      <c r="N19" s="15">
        <v>43112</v>
      </c>
      <c r="O19" s="16">
        <v>0.125</v>
      </c>
      <c r="P19" s="2" t="s">
        <v>26</v>
      </c>
      <c r="Q19" s="2" t="s">
        <v>26</v>
      </c>
      <c r="R19" s="2" t="s">
        <v>26</v>
      </c>
      <c r="S19" s="2" t="s">
        <v>57</v>
      </c>
      <c r="T19" s="2" t="s">
        <v>62</v>
      </c>
      <c r="U19" s="2" t="s">
        <v>57</v>
      </c>
      <c r="V19" s="2" t="s">
        <v>63</v>
      </c>
    </row>
    <row r="20" spans="1:22" s="3" customFormat="1" ht="66">
      <c r="A20" s="14">
        <v>43149.941668784726</v>
      </c>
      <c r="B20" s="2" t="s">
        <v>92</v>
      </c>
      <c r="C20" s="2" t="s">
        <v>93</v>
      </c>
      <c r="D20" s="2" t="s">
        <v>53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 t="s">
        <v>94</v>
      </c>
      <c r="L20" s="2" t="s">
        <v>95</v>
      </c>
      <c r="M20" s="2" t="s">
        <v>96</v>
      </c>
      <c r="N20" s="15">
        <v>30367</v>
      </c>
      <c r="O20" s="16">
        <v>0.80555555555474712</v>
      </c>
      <c r="P20" s="2" t="s">
        <v>26</v>
      </c>
      <c r="Q20" s="2" t="s">
        <v>26</v>
      </c>
      <c r="R20" s="2" t="s">
        <v>26</v>
      </c>
      <c r="S20" s="2" t="s">
        <v>57</v>
      </c>
      <c r="T20" s="2" t="s">
        <v>97</v>
      </c>
      <c r="U20" s="2" t="s">
        <v>57</v>
      </c>
      <c r="V20" s="2" t="s">
        <v>98</v>
      </c>
    </row>
    <row r="21" spans="1:22" s="3" customFormat="1" ht="92.4">
      <c r="A21" s="14">
        <v>43149.968232222222</v>
      </c>
      <c r="B21" s="2" t="s">
        <v>128</v>
      </c>
      <c r="C21" s="2" t="s">
        <v>129</v>
      </c>
      <c r="D21" s="2" t="s">
        <v>43</v>
      </c>
      <c r="E21" s="2" t="s">
        <v>33</v>
      </c>
      <c r="F21" s="2">
        <v>5</v>
      </c>
      <c r="G21" s="2">
        <v>5</v>
      </c>
      <c r="H21" s="2">
        <v>1</v>
      </c>
      <c r="I21" s="2">
        <v>5</v>
      </c>
      <c r="J21" s="2">
        <v>5</v>
      </c>
      <c r="K21" s="2" t="s">
        <v>130</v>
      </c>
      <c r="L21" s="2" t="s">
        <v>131</v>
      </c>
      <c r="M21" s="2" t="s">
        <v>132</v>
      </c>
      <c r="N21" s="15">
        <v>36335</v>
      </c>
      <c r="O21" s="16">
        <v>7.6388888890505768E-2</v>
      </c>
      <c r="P21" s="2" t="s">
        <v>48</v>
      </c>
      <c r="Q21" s="2" t="s">
        <v>48</v>
      </c>
      <c r="R21" s="2" t="s">
        <v>48</v>
      </c>
      <c r="S21" s="2" t="s">
        <v>27</v>
      </c>
      <c r="T21" s="2" t="s">
        <v>133</v>
      </c>
      <c r="U21" s="2" t="s">
        <v>108</v>
      </c>
      <c r="V21" s="2" t="s">
        <v>40</v>
      </c>
    </row>
    <row r="22" spans="1:22" s="3" customFormat="1" ht="198">
      <c r="A22" s="14">
        <v>43149.980551678236</v>
      </c>
      <c r="B22" s="2" t="s">
        <v>110</v>
      </c>
      <c r="C22" s="2" t="s">
        <v>52</v>
      </c>
      <c r="D22" s="2" t="s">
        <v>123</v>
      </c>
      <c r="F22" s="2">
        <v>3</v>
      </c>
      <c r="G22" s="2">
        <v>4</v>
      </c>
      <c r="H22" s="2">
        <v>1</v>
      </c>
      <c r="I22" s="2">
        <v>1</v>
      </c>
      <c r="J22" s="2">
        <v>5</v>
      </c>
      <c r="K22" s="2" t="s">
        <v>134</v>
      </c>
      <c r="L22" s="2" t="s">
        <v>135</v>
      </c>
      <c r="M22" s="2" t="s">
        <v>136</v>
      </c>
      <c r="N22" s="15">
        <v>36384</v>
      </c>
      <c r="O22" s="16">
        <v>0.25694444444525288</v>
      </c>
      <c r="P22" s="2" t="s">
        <v>26</v>
      </c>
      <c r="Q22" s="2" t="s">
        <v>26</v>
      </c>
      <c r="R22" s="2" t="s">
        <v>26</v>
      </c>
      <c r="S22" s="2" t="s">
        <v>27</v>
      </c>
      <c r="T22" s="12" t="s">
        <v>137</v>
      </c>
      <c r="U22" s="2" t="s">
        <v>39</v>
      </c>
      <c r="V22" s="2" t="s">
        <v>70</v>
      </c>
    </row>
    <row r="23" spans="1:22" s="3" customFormat="1" ht="26.4">
      <c r="A23" s="14">
        <v>43150.048328946759</v>
      </c>
      <c r="B23" s="2" t="s">
        <v>110</v>
      </c>
      <c r="C23" s="2" t="s">
        <v>23</v>
      </c>
      <c r="F23" s="2">
        <v>3</v>
      </c>
      <c r="G23" s="2">
        <v>3</v>
      </c>
      <c r="H23" s="2">
        <v>4</v>
      </c>
      <c r="I23" s="2">
        <v>1</v>
      </c>
      <c r="J23" s="2">
        <v>5</v>
      </c>
      <c r="K23" s="2" t="s">
        <v>143</v>
      </c>
      <c r="L23" s="2" t="s">
        <v>144</v>
      </c>
      <c r="M23" s="2" t="s">
        <v>145</v>
      </c>
      <c r="N23" s="15">
        <v>36331</v>
      </c>
      <c r="O23" s="16">
        <v>0.25</v>
      </c>
      <c r="P23" s="2" t="s">
        <v>26</v>
      </c>
      <c r="Q23" s="2" t="s">
        <v>26</v>
      </c>
      <c r="R23" s="2" t="s">
        <v>26</v>
      </c>
      <c r="S23" s="2" t="s">
        <v>27</v>
      </c>
      <c r="T23" s="2" t="s">
        <v>146</v>
      </c>
      <c r="U23" s="2" t="s">
        <v>147</v>
      </c>
      <c r="V23" s="2" t="s">
        <v>109</v>
      </c>
    </row>
    <row r="24" spans="1:22" s="3" customFormat="1" ht="39.6">
      <c r="A24" s="14">
        <v>43150.137153587959</v>
      </c>
      <c r="B24" s="2" t="s">
        <v>148</v>
      </c>
      <c r="C24" s="2" t="s">
        <v>149</v>
      </c>
      <c r="D24" s="2" t="s">
        <v>53</v>
      </c>
      <c r="F24" s="2">
        <v>3</v>
      </c>
      <c r="G24" s="2">
        <v>5</v>
      </c>
      <c r="H24" s="2">
        <v>5</v>
      </c>
      <c r="I24" s="2">
        <v>2</v>
      </c>
      <c r="J24" s="2">
        <v>5</v>
      </c>
      <c r="K24" s="2" t="s">
        <v>150</v>
      </c>
      <c r="L24" s="2" t="s">
        <v>151</v>
      </c>
      <c r="M24" s="2" t="s">
        <v>152</v>
      </c>
      <c r="N24" s="15">
        <v>36818</v>
      </c>
      <c r="O24" s="16">
        <v>0.49930555555329192</v>
      </c>
      <c r="P24" s="2" t="s">
        <v>26</v>
      </c>
      <c r="Q24" s="2" t="s">
        <v>26</v>
      </c>
      <c r="R24" s="2" t="s">
        <v>26</v>
      </c>
      <c r="S24" s="2" t="s">
        <v>57</v>
      </c>
      <c r="T24" s="2" t="s">
        <v>153</v>
      </c>
      <c r="U24" s="2" t="s">
        <v>57</v>
      </c>
      <c r="V24" s="2" t="s">
        <v>109</v>
      </c>
    </row>
    <row r="25" spans="1:22" s="3" customFormat="1" ht="92.4">
      <c r="A25" s="14">
        <v>43150.707126469904</v>
      </c>
      <c r="B25" s="2" t="s">
        <v>154</v>
      </c>
      <c r="C25" s="2" t="s">
        <v>155</v>
      </c>
      <c r="D25" s="2" t="s">
        <v>43</v>
      </c>
      <c r="E25" s="2" t="s">
        <v>33</v>
      </c>
      <c r="F25" s="2">
        <v>1</v>
      </c>
      <c r="G25" s="2">
        <v>1</v>
      </c>
      <c r="H25" s="2">
        <v>3</v>
      </c>
      <c r="I25" s="2">
        <v>5</v>
      </c>
      <c r="J25" s="2">
        <v>5</v>
      </c>
      <c r="K25" s="2" t="s">
        <v>156</v>
      </c>
      <c r="L25" s="2" t="s">
        <v>157</v>
      </c>
      <c r="M25" s="2" t="s">
        <v>158</v>
      </c>
      <c r="N25" s="15">
        <v>36586</v>
      </c>
      <c r="O25" s="16">
        <v>0.70138888889050577</v>
      </c>
      <c r="P25" s="2" t="s">
        <v>26</v>
      </c>
      <c r="Q25" s="2" t="s">
        <v>26</v>
      </c>
      <c r="R25" s="2" t="s">
        <v>26</v>
      </c>
      <c r="S25" s="2" t="s">
        <v>57</v>
      </c>
      <c r="T25" s="2" t="s">
        <v>159</v>
      </c>
      <c r="U25" s="2" t="s">
        <v>91</v>
      </c>
      <c r="V25" s="2" t="s">
        <v>160</v>
      </c>
    </row>
    <row r="26" spans="1:22" s="3" customFormat="1" ht="92.4">
      <c r="A26" s="14">
        <v>43151.805090636575</v>
      </c>
      <c r="B26" s="2" t="s">
        <v>167</v>
      </c>
      <c r="C26" s="2" t="s">
        <v>168</v>
      </c>
      <c r="D26" s="2" t="s">
        <v>43</v>
      </c>
      <c r="E26" s="2" t="s">
        <v>33</v>
      </c>
      <c r="F26" s="2">
        <v>3</v>
      </c>
      <c r="G26" s="2">
        <v>5</v>
      </c>
      <c r="H26" s="2">
        <v>5</v>
      </c>
      <c r="I26" s="2">
        <v>3</v>
      </c>
      <c r="J26" s="2">
        <v>5</v>
      </c>
      <c r="K26" s="2" t="s">
        <v>169</v>
      </c>
      <c r="L26" s="2" t="s">
        <v>170</v>
      </c>
      <c r="M26" s="2" t="s">
        <v>171</v>
      </c>
      <c r="N26" s="15">
        <v>43363</v>
      </c>
      <c r="O26" s="16">
        <v>0.23263888889050577</v>
      </c>
      <c r="P26" s="2" t="s">
        <v>48</v>
      </c>
      <c r="Q26" s="2" t="s">
        <v>37</v>
      </c>
      <c r="R26" s="2" t="s">
        <v>26</v>
      </c>
      <c r="S26" s="2" t="s">
        <v>27</v>
      </c>
      <c r="T26" s="2" t="s">
        <v>172</v>
      </c>
      <c r="U26" s="2" t="s">
        <v>29</v>
      </c>
      <c r="V26" s="2" t="s">
        <v>160</v>
      </c>
    </row>
    <row r="27" spans="1:22" ht="15.75" customHeight="1">
      <c r="E27" s="17" t="s">
        <v>183</v>
      </c>
      <c r="F27">
        <f>AVERAGE(F2:F26)</f>
        <v>3.44</v>
      </c>
      <c r="G27">
        <f t="shared" ref="G27:J27" si="0">AVERAGE(G2:G26)</f>
        <v>3.52</v>
      </c>
      <c r="H27">
        <f t="shared" si="0"/>
        <v>3.44</v>
      </c>
      <c r="I27">
        <f t="shared" si="0"/>
        <v>2.6</v>
      </c>
      <c r="J27">
        <f t="shared" si="0"/>
        <v>3.4</v>
      </c>
    </row>
    <row r="28" spans="1:22" ht="26.4">
      <c r="E28" s="5" t="s">
        <v>184</v>
      </c>
      <c r="F28" s="3">
        <v>3.6666666666666701</v>
      </c>
      <c r="G28" s="3">
        <v>3.6666666666666701</v>
      </c>
      <c r="H28" s="3">
        <v>3</v>
      </c>
      <c r="I28" s="3">
        <v>1.3333333333333333</v>
      </c>
      <c r="J28" s="3">
        <v>3.3333333333333335</v>
      </c>
    </row>
    <row r="29" spans="1:22" ht="52.8">
      <c r="D29" s="4"/>
      <c r="E29" s="6" t="s">
        <v>187</v>
      </c>
      <c r="F29" s="3">
        <v>3.4090909090909101</v>
      </c>
      <c r="G29" s="3">
        <v>3.5</v>
      </c>
      <c r="H29" s="3">
        <v>3.5</v>
      </c>
      <c r="I29" s="3">
        <v>2.7727272727272729</v>
      </c>
      <c r="J29" s="3">
        <v>3.4090909090909092</v>
      </c>
    </row>
    <row r="30" spans="1:22" ht="52.8">
      <c r="E30" s="5" t="s">
        <v>185</v>
      </c>
      <c r="F30" s="3">
        <v>3.7866666666666666</v>
      </c>
      <c r="G30" s="3">
        <v>3.46</v>
      </c>
      <c r="H30" s="3">
        <v>3.5366666666666666</v>
      </c>
      <c r="I30" s="3">
        <v>2.6333333333333333</v>
      </c>
      <c r="J30" s="3">
        <v>3.1999999999999997</v>
      </c>
    </row>
    <row r="31" spans="1:22" ht="39.6">
      <c r="E31" s="6" t="s">
        <v>186</v>
      </c>
      <c r="F31" s="3">
        <v>3.842222222222222</v>
      </c>
      <c r="G31" s="3">
        <v>3.4322222222222223</v>
      </c>
      <c r="H31" s="3">
        <v>3.7033333333333331</v>
      </c>
      <c r="I31" s="3">
        <v>2.411111111111111</v>
      </c>
      <c r="J31" s="3">
        <v>3.3111111111111113</v>
      </c>
    </row>
    <row r="33" spans="5:5" ht="15.75" customHeight="1">
      <c r="E33" s="3"/>
    </row>
  </sheetData>
  <autoFilter ref="A1:V31"/>
  <conditionalFormatting sqref="P1:R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5:R2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5:P26">
    <cfRule type="colorScale" priority="4">
      <colorScale>
        <cfvo type="percentile" val="$P$12"/>
        <cfvo type="percentile" val="$P$14"/>
        <cfvo type="percentile" val="$P$5"/>
        <color rgb="FFF8696B"/>
        <color rgb="FFFFEB84"/>
        <color rgb="FF63BE7B"/>
      </colorScale>
    </cfRule>
  </conditionalFormatting>
  <conditionalFormatting sqref="P2:R26">
    <cfRule type="containsText" dxfId="2" priority="1" operator="containsText" text="Позорище">
      <formula>NOT(ISERROR(SEARCH("Позорище",P2)))</formula>
    </cfRule>
    <cfRule type="containsText" dxfId="1" priority="2" operator="containsText" text="Средненько">
      <formula>NOT(ISERROR(SEARCH("Средненько",P2)))</formula>
    </cfRule>
    <cfRule type="containsText" dxfId="0" priority="3" operator="containsText" text="Мне понравилось">
      <formula>NOT(ISERROR(SEARCH("Мне понравилось",P2)))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L12" sqref="L12"/>
    </sheetView>
  </sheetViews>
  <sheetFormatPr defaultRowHeight="13.2"/>
  <sheetData>
    <row r="1" spans="1:3">
      <c r="A1" s="7" t="s">
        <v>57</v>
      </c>
      <c r="B1" s="8">
        <v>10</v>
      </c>
    </row>
    <row r="2" spans="1:3">
      <c r="A2" s="7" t="s">
        <v>27</v>
      </c>
      <c r="B2" s="8">
        <v>12</v>
      </c>
    </row>
    <row r="3" spans="1:3">
      <c r="A3" s="7" t="s">
        <v>119</v>
      </c>
      <c r="B3" s="8">
        <v>3</v>
      </c>
    </row>
    <row r="4" spans="1:3">
      <c r="A4" s="9" t="s">
        <v>189</v>
      </c>
      <c r="B4" s="10">
        <v>25</v>
      </c>
      <c r="C4" s="8"/>
    </row>
    <row r="5" spans="1:3">
      <c r="B5" s="7"/>
      <c r="C5" s="8"/>
    </row>
    <row r="6" spans="1:3">
      <c r="B6" s="7"/>
      <c r="C6" s="8"/>
    </row>
    <row r="7" spans="1:3">
      <c r="B7" s="9"/>
      <c r="C7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I20" sqref="I20"/>
    </sheetView>
  </sheetViews>
  <sheetFormatPr defaultRowHeight="13.2"/>
  <sheetData>
    <row r="1" spans="1:2">
      <c r="A1" s="13" t="s">
        <v>188</v>
      </c>
      <c r="B1" s="4" t="s">
        <v>190</v>
      </c>
    </row>
    <row r="2" spans="1:2">
      <c r="A2" s="7">
        <v>1</v>
      </c>
      <c r="B2" s="8">
        <v>4</v>
      </c>
    </row>
    <row r="3" spans="1:2">
      <c r="A3" s="7">
        <v>2</v>
      </c>
      <c r="B3" s="8">
        <v>4</v>
      </c>
    </row>
    <row r="4" spans="1:2">
      <c r="A4" s="7">
        <v>3</v>
      </c>
      <c r="B4" s="8">
        <v>5</v>
      </c>
    </row>
    <row r="5" spans="1:2">
      <c r="A5" s="7">
        <v>4</v>
      </c>
      <c r="B5" s="8">
        <v>2</v>
      </c>
    </row>
    <row r="6" spans="1:2">
      <c r="A6" s="7">
        <v>5</v>
      </c>
      <c r="B6" s="8">
        <v>10</v>
      </c>
    </row>
    <row r="7" spans="1:2">
      <c r="A7" s="7" t="s">
        <v>189</v>
      </c>
      <c r="B7" s="8">
        <v>25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Ответы на форму</vt:lpstr>
      <vt:lpstr>Диаграмма_активизм</vt:lpstr>
      <vt:lpstr>Насколько всё хорошо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Вася elenkin_vasya</dc:creator>
  <cp:lastModifiedBy>Вася elenkin_vasya</cp:lastModifiedBy>
  <cp:lastPrinted>2018-02-25T20:46:06Z</cp:lastPrinted>
  <dcterms:created xsi:type="dcterms:W3CDTF">2018-02-25T20:48:52Z</dcterms:created>
  <dcterms:modified xsi:type="dcterms:W3CDTF">2018-02-25T20:58:37Z</dcterms:modified>
</cp:coreProperties>
</file>