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8_{2408FD2A-DF6E-490B-BA7A-73006C89E9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6" i="2"/>
  <c r="B65" i="2"/>
  <c r="B64" i="2"/>
  <c r="B63" i="2"/>
  <c r="B61" i="2"/>
  <c r="B60" i="2"/>
  <c r="B58" i="2"/>
  <c r="B57" i="2"/>
</calcChain>
</file>

<file path=xl/sharedStrings.xml><?xml version="1.0" encoding="utf-8"?>
<sst xmlns="http://schemas.openxmlformats.org/spreadsheetml/2006/main" count="479" uniqueCount="476">
  <si>
    <t>Indonesia: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</si>
  <si>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</si>
  <si>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</si>
  <si>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</si>
  <si>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</si>
  <si>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</si>
  <si>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</si>
  <si>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</si>
  <si>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</si>
  <si>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</si>
  <si>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</si>
  <si>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</si>
  <si>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</si>
  <si>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</si>
  <si>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</si>
  <si>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</si>
  <si>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</si>
  <si>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</si>
  <si>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</si>
  <si>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</si>
  <si>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5,144.3</t>
  </si>
  <si>
    <t>Goods, credit (exports)</t>
  </si>
  <si>
    <t>K 149,965.8</t>
  </si>
  <si>
    <t>Goods, debit (imports)</t>
  </si>
  <si>
    <t>K 118,963.2</t>
  </si>
  <si>
    <t>Balance on goods</t>
  </si>
  <si>
    <t>K 31,002.7</t>
  </si>
  <si>
    <t>Services, credit (exports)</t>
  </si>
  <si>
    <t>K 16,670.5</t>
  </si>
  <si>
    <t>Services, debit (imports)</t>
  </si>
  <si>
    <t>K 26,461.0</t>
  </si>
  <si>
    <t>Balance on goods and services</t>
  </si>
  <si>
    <t>K 21,212.1</t>
  </si>
  <si>
    <t>Primary income, credit</t>
  </si>
  <si>
    <t>K 1,933.9</t>
  </si>
  <si>
    <t>Primary income, debit</t>
  </si>
  <si>
    <t>K 22,632.0</t>
  </si>
  <si>
    <t>Balance on goods, services, and primary income</t>
  </si>
  <si>
    <t>K 514.0</t>
  </si>
  <si>
    <t>Secondary income, credit</t>
  </si>
  <si>
    <t>K 7,571.3</t>
  </si>
  <si>
    <t>Secondary income, debit</t>
  </si>
  <si>
    <t>K 2,941.0</t>
  </si>
  <si>
    <t>Capital account (excludes reserves and related items)</t>
  </si>
  <si>
    <t>K 49.8</t>
  </si>
  <si>
    <t>Capital account, credit</t>
  </si>
  <si>
    <t>K 49.8</t>
  </si>
  <si>
    <t>Capital account, debit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</si>
  <si>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</si>
  <si>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</si>
  <si>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</si>
  <si>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</si>
  <si>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</si>
  <si>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</si>
  <si>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</si>
  <si>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</si>
  <si>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</si>
  <si>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</si>
  <si>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</si>
  <si>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Balance on current and capital account</t>
  </si>
  <si>
    <t>K 5,194.1</t>
  </si>
  <si>
    <t>Financial account (excludes reserves and related items)</t>
  </si>
  <si>
    <t>K -26,476.1</t>
  </si>
  <si>
    <t>Direct investment, assets</t>
  </si>
  <si>
    <t>K 4,185.7</t>
  </si>
  <si>
    <t>Equity and investment fund shares</t>
  </si>
  <si>
    <t>K 1,019.7</t>
  </si>
  <si>
    <t>Debt instruments</t>
  </si>
  <si>
    <t>K 3,165.9</t>
  </si>
  <si>
    <t>Direct investment, liabilities</t>
  </si>
  <si>
    <t>K 15,292.0</t>
  </si>
  <si>
    <t>Equity and investment fund shares</t>
  </si>
  <si>
    <t>K 12,446.7</t>
  </si>
  <si>
    <t>Debt instruments</t>
  </si>
  <si>
    <t>K 2,845.3</t>
  </si>
  <si>
    <t>Portfolio investment, assets</t>
  </si>
  <si>
    <t>K 2,511.3</t>
  </si>
  <si>
    <t>Equity and investment fund shares</t>
  </si>
  <si>
    <t>K 96.1</t>
  </si>
  <si>
    <t>Debt instruments</t>
  </si>
  <si>
    <t>K 2,415.2</t>
  </si>
  <si>
    <t>Portfolio investment, liabilities</t>
  </si>
  <si>
    <t>K 15,713.3</t>
  </si>
  <si>
    <t>Equity and investment fund shares</t>
  </si>
  <si>
    <t>K 2,131.6</t>
  </si>
  <si>
    <t>Debt instruments</t>
  </si>
  <si>
    <t>K 13,581.7</t>
  </si>
  <si>
    <t>Financial derivatives (other than reserves) and employee stock options</t>
  </si>
  <si>
    <t>...</t>
  </si>
  <si>
    <t>...</t>
  </si>
  <si>
    <t>...</t>
  </si>
  <si>
    <t>...</t>
  </si>
  <si>
    <t>...</t>
  </si>
  <si>
    <t>K 94.4</t>
  </si>
  <si>
    <t>Fin. derivatives and employee stock options, assets</t>
  </si>
  <si>
    <t>...</t>
  </si>
  <si>
    <t>...</t>
  </si>
  <si>
    <t>...</t>
  </si>
  <si>
    <t>...</t>
  </si>
  <si>
    <t>...</t>
  </si>
  <si>
    <t>K -1,128.0</t>
  </si>
  <si>
    <t>Fin. derivatives and employee stock options, liabilities</t>
  </si>
  <si>
    <t>...</t>
  </si>
  <si>
    <t>...</t>
  </si>
  <si>
    <t>...</t>
  </si>
  <si>
    <t>...</t>
  </si>
  <si>
    <t>...</t>
  </si>
  <si>
    <t>K -1,222.4</t>
  </si>
  <si>
    <t>Other investment, assets</t>
  </si>
  <si>
    <t>K 1,725.3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</si>
  <si>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</si>
  <si>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</si>
  <si>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</si>
  <si>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</si>
  <si>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</si>
  <si>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</si>
  <si>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</si>
  <si>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</si>
  <si>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</si>
  <si>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</si>
  <si>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</si>
  <si>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</si>
  <si>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</si>
  <si>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</si>
  <si>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</si>
  <si>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</si>
  <si>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</si>
  <si>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</si>
  <si>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1,725.3</t>
  </si>
  <si>
    <t>Other investment, liabilities</t>
  </si>
  <si>
    <t>K 3,987.5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</si>
  <si>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</si>
  <si>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</si>
  <si>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</si>
  <si>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</si>
  <si>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</si>
  <si>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</si>
  <si>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</si>
  <si>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</si>
  <si>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</si>
  <si>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</si>
  <si>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</si>
  <si>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</si>
  <si>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</si>
  <si>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</si>
  <si>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</si>
  <si>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</si>
  <si>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</si>
  <si>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</si>
  <si>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3,987.5</t>
  </si>
  <si>
    <t>Balance on current, capital, and financial account</t>
  </si>
  <si>
    <t>K 31,670.3</t>
  </si>
  <si>
    <t>Net errors and omissions</t>
  </si>
  <si>
    <t>K -1,327.8</t>
  </si>
  <si>
    <t>Reserves and related items</t>
  </si>
  <si>
    <t>K 30,342.5</t>
  </si>
  <si>
    <t>Reserve assets</t>
  </si>
  <si>
    <t>K 30,342.5</t>
  </si>
  <si>
    <t>Net credit and loans from the IMF (excluding reserve position)</t>
  </si>
  <si>
    <t>K 0.0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</si>
  <si>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</si>
  <si>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</si>
  <si>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</si>
  <si>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</si>
  <si>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</si>
  <si>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</si>
  <si>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</si>
  <si>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</si>
  <si>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</si>
  <si>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</si>
  <si>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</si>
  <si>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</si>
  <si>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</si>
  <si>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</si>
  <si>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</si>
  <si>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</si>
  <si>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6:44:26 AM</t>
  </si>
  <si>
    <t>Indonesia: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</si>
  <si>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</si>
  <si>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</si>
  <si>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</si>
  <si>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</si>
  <si>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</si>
  <si>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</si>
  <si>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</si>
  <si>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</si>
  <si>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</si>
  <si>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</si>
  <si>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</si>
  <si>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</si>
  <si>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</si>
  <si>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</si>
  <si>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</si>
  <si>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</si>
  <si>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</si>
  <si>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</si>
  <si>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</si>
  <si>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</si>
  <si>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</si>
  <si>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</si>
  <si>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</si>
  <si>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</si>
  <si>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</si>
  <si>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</si>
  <si>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</si>
  <si>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</si>
  <si>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</si>
  <si>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</si>
  <si>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</si>
  <si>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</si>
  <si>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</si>
  <si>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</si>
  <si>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</si>
  <si>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</si>
  <si>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</si>
  <si>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</si>
  <si>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</si>
  <si>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</si>
  <si>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</si>
  <si>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</si>
  <si>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</si>
  <si>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</si>
  <si>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</si>
  <si>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</si>
  <si>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</si>
  <si>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</si>
  <si>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</si>
  <si>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</si>
  <si>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</si>
  <si>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</si>
  <si>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</si>
  <si>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</si>
  <si>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</si>
  <si>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</si>
  <si>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</si>
  <si>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</si>
  <si>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</si>
  <si>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</si>
  <si>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</si>
  <si>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</si>
  <si>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</si>
  <si>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</si>
  <si>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</si>
  <si>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</si>
  <si>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</si>
  <si>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</si>
  <si>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</si>
  <si>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</si>
  <si>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</si>
  <si>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</si>
  <si>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</si>
  <si>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</si>
  <si>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</si>
  <si>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</si>
  <si>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</si>
  <si>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</si>
  <si>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</si>
  <si>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</si>
  <si>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</si>
  <si>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</si>
  <si>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</si>
  <si>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</si>
  <si>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</si>
  <si>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</si>
  <si>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</si>
  <si>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</si>
  <si>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</si>
  <si>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</si>
  <si>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</si>
  <si>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</si>
  <si>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</si>
  <si>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</si>
  <si>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</si>
  <si>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</si>
  <si>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</si>
  <si>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</si>
  <si>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</si>
  <si>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</si>
  <si>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</si>
  <si>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</si>
  <si>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</si>
  <si>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</si>
  <si>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</si>
  <si>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</si>
  <si>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</si>
  <si>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</si>
  <si>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</si>
  <si>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</si>
  <si>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</si>
  <si>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</si>
  <si>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</si>
  <si>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</si>
  <si>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</si>
  <si>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</si>
  <si>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</si>
  <si>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</si>
  <si>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</si>
  <si>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</si>
  <si>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</si>
  <si>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</si>
  <si>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</si>
  <si>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</si>
  <si>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</si>
  <si>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</si>
  <si>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</si>
  <si>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</si>
  <si>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</si>
  <si>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</si>
  <si>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</si>
  <si>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</si>
  <si>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</si>
  <si>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</si>
  <si>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</si>
  <si>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</si>
  <si>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</si>
  <si>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</si>
  <si>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</si>
  <si>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</si>
  <si>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</si>
  <si>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</si>
  <si>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</si>
  <si>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</si>
  <si>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</si>
  <si>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</si>
  <si>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</si>
  <si>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</si>
  <si>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</si>
  <si>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</si>
  <si>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</si>
  <si>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</si>
  <si>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</si>
  <si>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</si>
  <si>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</si>
  <si>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</si>
  <si>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</si>
  <si>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</si>
  <si>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</si>
  <si>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</si>
  <si>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</si>
  <si>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</si>
  <si>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</si>
  <si>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</si>
  <si>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</si>
  <si>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</si>
  <si>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</si>
  <si>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</si>
  <si>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</si>
  <si>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</si>
  <si>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</si>
  <si>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</si>
  <si>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</si>
  <si>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</si>
  <si>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</si>
  <si>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</si>
  <si>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</si>
  <si>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</si>
  <si>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</si>
  <si>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</si>
  <si>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</si>
  <si>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</si>
  <si>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</si>
  <si>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</si>
  <si>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</si>
  <si>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</si>
  <si>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</si>
  <si>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</si>
  <si>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</si>
  <si>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</si>
  <si>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</si>
  <si>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</si>
  <si>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</si>
  <si>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</si>
  <si>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</si>
  <si>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</si>
  <si>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</si>
  <si>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</si>
  <si>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</si>
  <si>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</si>
  <si>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</si>
  <si>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</si>
  <si>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</si>
  <si>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</si>
  <si>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</si>
  <si>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</si>
  <si>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</si>
  <si>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</si>
  <si>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</si>
  <si>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</si>
  <si>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</si>
  <si>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</si>
  <si>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</si>
  <si>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</si>
  <si>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</si>
  <si>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</si>
  <si>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</si>
  <si>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</si>
  <si>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</si>
  <si>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</si>
  <si>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</si>
  <si>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</si>
  <si>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</si>
  <si>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</si>
  <si>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</si>
  <si>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</si>
  <si>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</si>
  <si>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</si>
  <si>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</si>
  <si>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</si>
  <si>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</si>
  <si>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</si>
  <si>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</si>
  <si>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</si>
  <si>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</si>
  <si>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</si>
  <si>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</si>
  <si>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</si>
  <si>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</si>
  <si>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</si>
  <si>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</si>
  <si>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</si>
  <si>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</si>
  <si>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</si>
  <si>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</si>
  <si>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</si>
  <si>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</si>
  <si>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</si>
  <si>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</si>
  <si>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</si>
  <si>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</si>
  <si>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</si>
  <si>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</si>
  <si>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</si>
  <si>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</si>
  <si>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</si>
  <si>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</si>
  <si>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</si>
  <si>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</si>
  <si>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</si>
  <si>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</si>
  <si>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</si>
  <si>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</si>
  <si>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</si>
  <si>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</si>
  <si>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</si>
  <si>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</si>
  <si>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</si>
  <si>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</si>
  <si>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</si>
  <si>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</si>
  <si>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</si>
  <si>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</si>
  <si>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</si>
  <si>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</si>
  <si>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</si>
  <si>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</si>
  <si>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</si>
  <si>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</si>
  <si>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</si>
  <si>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</si>
  <si>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</si>
  <si>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</si>
  <si>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</si>
  <si>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</si>
  <si>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</si>
  <si>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</si>
  <si>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</si>
  <si>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</si>
  <si>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</si>
  <si>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</si>
  <si>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</si>
  <si>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</si>
  <si>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</si>
  <si>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</si>
  <si>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</si>
  <si>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6:44:26 AM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</si>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</sst>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3" width="8.88671875" customWidth="1"/>
    <col min="4" max="6" width="9.6640625" customWidth="1"/>
    <col min="7" max="7" width="11.109375" customWidth="1"/>
    <col min="8" max="17" width="9.66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277.54482892531325</v>
      </c>
      <c r="C6" s="12">
        <v>10859.493593951584</v>
      </c>
      <c r="D6" s="12">
        <v>10491.041826760091</v>
      </c>
      <c r="E6" s="12">
        <v>125.99241649561739</v>
      </c>
      <c r="F6" s="12">
        <v>10628.489686076689</v>
      </c>
      <c r="G6" s="12" t="s">
        <v>20</v>
      </c>
      <c r="H6" s="12">
        <v>1685.068008421578</v>
      </c>
      <c r="I6" s="12">
        <v>-24417.850938214051</v>
      </c>
      <c r="J6" s="12">
        <v>-29109.199017058112</v>
      </c>
      <c r="K6" s="12">
        <v>-27509.865798232637</v>
      </c>
      <c r="L6" s="12">
        <v>-17518.744569475883</v>
      </c>
      <c r="M6" s="12">
        <v>-16952.255385026427</v>
      </c>
      <c r="N6" s="12">
        <v>-16195.634380356434</v>
      </c>
      <c r="O6" s="12">
        <v>-30633.120324428644</v>
      </c>
      <c r="P6" s="12">
        <v>-30279.059752968486</v>
      </c>
      <c r="Q6" s="12">
        <v>-4341.4937227267528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>
        <v>81682.38</v>
      </c>
      <c r="C7" s="15">
        <v>98250.97</v>
      </c>
      <c r="D7" s="15">
        <v>111301.1699924939</v>
      </c>
      <c r="E7" s="15">
        <v>132209.69038539732</v>
      </c>
      <c r="F7" s="15">
        <v>113266.43614581581</v>
      </c>
      <c r="G7" s="15" t="s">
        <v>22</v>
      </c>
      <c r="H7" s="15">
        <v>191108.7014777752</v>
      </c>
      <c r="I7" s="15">
        <v>187346.549960437</v>
      </c>
      <c r="J7" s="15">
        <v>182089.22664755161</v>
      </c>
      <c r="K7" s="15">
        <v>175292.7947209767</v>
      </c>
      <c r="L7" s="15">
        <v>149124.48179050258</v>
      </c>
      <c r="M7" s="15">
        <v>144469.78622043101</v>
      </c>
      <c r="N7" s="15">
        <v>168882.51333498498</v>
      </c>
      <c r="O7" s="15">
        <v>180724.98404920939</v>
      </c>
      <c r="P7" s="15">
        <v>168455.36601861671</v>
      </c>
      <c r="Q7" s="15">
        <v>163355.12224362532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>
        <v>64071.49</v>
      </c>
      <c r="C8" s="17">
        <v>66053.11</v>
      </c>
      <c r="D8" s="17">
        <v>76775.45</v>
      </c>
      <c r="E8" s="17">
        <v>107667.28587451139</v>
      </c>
      <c r="F8" s="17">
        <v>80979.004083246502</v>
      </c>
      <c r="G8" s="17" t="s">
        <v>24</v>
      </c>
      <c r="H8" s="17">
        <v>157283.70617329251</v>
      </c>
      <c r="I8" s="17">
        <v>178666.9552417922</v>
      </c>
      <c r="J8" s="17">
        <v>176255.9941689347</v>
      </c>
      <c r="K8" s="17">
        <v>168310.22494363002</v>
      </c>
      <c r="L8" s="17">
        <v>135075.9126462891</v>
      </c>
      <c r="M8" s="17">
        <v>129151.7965013183</v>
      </c>
      <c r="N8" s="17">
        <v>150068.581019259</v>
      </c>
      <c r="O8" s="17">
        <v>180953.28676198371</v>
      </c>
      <c r="P8" s="17">
        <v>164947.63210636718</v>
      </c>
      <c r="Q8" s="17">
        <v>135141.1152395051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>
        <v>17610.89</v>
      </c>
      <c r="C9" s="15">
        <v>32197.86</v>
      </c>
      <c r="D9" s="15">
        <v>34525.719992494007</v>
      </c>
      <c r="E9" s="15">
        <v>24542.404510885899</v>
      </c>
      <c r="F9" s="15">
        <v>32287.432062569154</v>
      </c>
      <c r="G9" s="15" t="s">
        <v>26</v>
      </c>
      <c r="H9" s="15">
        <v>33824.995304482771</v>
      </c>
      <c r="I9" s="15">
        <v>8679.5947186448811</v>
      </c>
      <c r="J9" s="15">
        <v>5833.2324786168001</v>
      </c>
      <c r="K9" s="15">
        <v>6982.56977734674</v>
      </c>
      <c r="L9" s="15">
        <v>14048.569144213532</v>
      </c>
      <c r="M9" s="15">
        <v>15317.98971911288</v>
      </c>
      <c r="N9" s="15">
        <v>18813.932315726059</v>
      </c>
      <c r="O9" s="15">
        <v>-228.30271277437544</v>
      </c>
      <c r="P9" s="15">
        <v>3507.7339122496473</v>
      </c>
      <c r="Q9" s="15">
        <v>28214.007004120118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>
        <v>12997.157822546509</v>
      </c>
      <c r="C10" s="17">
        <v>9149.0869416260612</v>
      </c>
      <c r="D10" s="17">
        <v>10964.374107645821</v>
      </c>
      <c r="E10" s="17">
        <v>13845.460473618879</v>
      </c>
      <c r="F10" s="17">
        <v>12055.619119597681</v>
      </c>
      <c r="G10" s="17" t="s">
        <v>28</v>
      </c>
      <c r="H10" s="17">
        <v>21888.154371106648</v>
      </c>
      <c r="I10" s="17">
        <v>23660.062832573571</v>
      </c>
      <c r="J10" s="17">
        <v>22943.904589541758</v>
      </c>
      <c r="K10" s="17">
        <v>23530.927575082143</v>
      </c>
      <c r="L10" s="17">
        <v>22220.88144453643</v>
      </c>
      <c r="M10" s="17">
        <v>23323.541061059317</v>
      </c>
      <c r="N10" s="17">
        <v>25327.655425032168</v>
      </c>
      <c r="O10" s="17">
        <v>31206.848719376263</v>
      </c>
      <c r="P10" s="17">
        <v>31641.3191251506</v>
      </c>
      <c r="Q10" s="17">
        <v>14906.501420095728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>
        <v>22196.827494257759</v>
      </c>
      <c r="C11" s="15">
        <v>21560.945150290125</v>
      </c>
      <c r="D11" s="15">
        <v>24578.37811885076</v>
      </c>
      <c r="E11" s="15">
        <v>28470.106457418166</v>
      </c>
      <c r="F11" s="15">
        <v>23152.01490429234</v>
      </c>
      <c r="G11" s="15" t="s">
        <v>30</v>
      </c>
      <c r="H11" s="15">
        <v>31691.424917079148</v>
      </c>
      <c r="I11" s="15">
        <v>34224.073080564565</v>
      </c>
      <c r="J11" s="15">
        <v>35014.246819844397</v>
      </c>
      <c r="K11" s="15">
        <v>33540.62240680882</v>
      </c>
      <c r="L11" s="15">
        <v>30917.551576519058</v>
      </c>
      <c r="M11" s="15">
        <v>30407.205820200001</v>
      </c>
      <c r="N11" s="15">
        <v>32706.819011991149</v>
      </c>
      <c r="O11" s="15">
        <v>37691.919313847902</v>
      </c>
      <c r="P11" s="15">
        <v>39282.377514925058</v>
      </c>
      <c r="Q11" s="15">
        <v>24502.084804614467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>
        <v>8411.2203282887494</v>
      </c>
      <c r="C12" s="17">
        <v>19786.001791335941</v>
      </c>
      <c r="D12" s="17">
        <v>20911.715981288959</v>
      </c>
      <c r="E12" s="17">
        <v>9917.7585270866239</v>
      </c>
      <c r="F12" s="17">
        <v>21191.036277874642</v>
      </c>
      <c r="G12" s="17" t="s">
        <v>32</v>
      </c>
      <c r="H12" s="17">
        <v>24021.724758510201</v>
      </c>
      <c r="I12" s="17">
        <v>-1884.4155293461913</v>
      </c>
      <c r="J12" s="17">
        <v>-6237.1097516857262</v>
      </c>
      <c r="K12" s="17">
        <v>-3027.1250543799665</v>
      </c>
      <c r="L12" s="17">
        <v>5351.8990122308578</v>
      </c>
      <c r="M12" s="17">
        <v>8234.3249599720166</v>
      </c>
      <c r="N12" s="17">
        <v>11434.768728766998</v>
      </c>
      <c r="O12" s="17">
        <v>-6713.3733072459599</v>
      </c>
      <c r="P12" s="17">
        <v>-4133.3244775249404</v>
      </c>
      <c r="Q12" s="17">
        <v>18618.423619601468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>
        <v>2337.681728753043</v>
      </c>
      <c r="C13" s="15">
        <v>2587.2259058730278</v>
      </c>
      <c r="D13" s="15">
        <v>3469.19</v>
      </c>
      <c r="E13" s="15">
        <v>3591.8197271517301</v>
      </c>
      <c r="F13" s="15">
        <v>1921.1395355293059</v>
      </c>
      <c r="G13" s="15" t="s">
        <v>34</v>
      </c>
      <c r="H13" s="15">
        <v>2581.1163140244098</v>
      </c>
      <c r="I13" s="15">
        <v>2649.6289372521501</v>
      </c>
      <c r="J13" s="15">
        <v>2601.7740276748</v>
      </c>
      <c r="K13" s="15">
        <v>2129.6132074812572</v>
      </c>
      <c r="L13" s="15">
        <v>2821.6961748308399</v>
      </c>
      <c r="M13" s="15">
        <v>4048.4535740626679</v>
      </c>
      <c r="N13" s="15">
        <v>5574.9232064075404</v>
      </c>
      <c r="O13" s="15">
        <v>9301.8330550220198</v>
      </c>
      <c r="P13" s="15">
        <v>7372.4993589352098</v>
      </c>
      <c r="Q13" s="15">
        <v>5221.9350795024702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>
        <v>15264.30925604139</v>
      </c>
      <c r="C14" s="17">
        <v>16376.79971271867</v>
      </c>
      <c r="D14" s="17">
        <v>18993.86415452887</v>
      </c>
      <c r="E14" s="17">
        <v>18747.210097734551</v>
      </c>
      <c r="F14" s="17">
        <v>17061.238334478228</v>
      </c>
      <c r="G14" s="17" t="s">
        <v>36</v>
      </c>
      <c r="H14" s="17">
        <v>29128.282439394174</v>
      </c>
      <c r="I14" s="17">
        <v>29277.454168887798</v>
      </c>
      <c r="J14" s="17">
        <v>29652.019397447799</v>
      </c>
      <c r="K14" s="17">
        <v>31832.223986946221</v>
      </c>
      <c r="L14" s="17">
        <v>31200.827650076328</v>
      </c>
      <c r="M14" s="17">
        <v>33695.475380327829</v>
      </c>
      <c r="N14" s="17">
        <v>37705.502192944601</v>
      </c>
      <c r="O14" s="17">
        <v>40116.986625332444</v>
      </c>
      <c r="P14" s="17">
        <v>41147.157049223701</v>
      </c>
      <c r="Q14" s="17">
        <v>34113.363315818067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>
        <v>-4515.4071989995964</v>
      </c>
      <c r="C15" s="15">
        <v>5996.4279844902985</v>
      </c>
      <c r="D15" s="15">
        <v>5387.0418267600908</v>
      </c>
      <c r="E15" s="15">
        <v>-5237.6318434961968</v>
      </c>
      <c r="F15" s="15">
        <v>6050.9374789257145</v>
      </c>
      <c r="G15" s="15" t="s">
        <v>38</v>
      </c>
      <c r="H15" s="15">
        <v>-2525.4413668595621</v>
      </c>
      <c r="I15" s="15">
        <v>-28512.240760981837</v>
      </c>
      <c r="J15" s="15">
        <v>-33287.355121458728</v>
      </c>
      <c r="K15" s="15">
        <v>-32729.73583384493</v>
      </c>
      <c r="L15" s="15">
        <v>-23027.232463014614</v>
      </c>
      <c r="M15" s="15">
        <v>-21412.696846293144</v>
      </c>
      <c r="N15" s="15">
        <v>-20695.810257770067</v>
      </c>
      <c r="O15" s="15">
        <v>-37528.526877556367</v>
      </c>
      <c r="P15" s="15">
        <v>-37907.982167813447</v>
      </c>
      <c r="Q15" s="15">
        <v>-10273.004616714134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>
        <v>5992.5353076444599</v>
      </c>
      <c r="C16" s="17">
        <v>6078.7982050000001</v>
      </c>
      <c r="D16" s="17">
        <v>6800.5</v>
      </c>
      <c r="E16" s="17">
        <v>7352.1603867922195</v>
      </c>
      <c r="F16" s="17">
        <v>7240.7054537115991</v>
      </c>
      <c r="G16" s="17" t="s">
        <v>40</v>
      </c>
      <c r="H16" s="17">
        <v>7635.6263796677795</v>
      </c>
      <c r="I16" s="17">
        <v>8066.7474115414907</v>
      </c>
      <c r="J16" s="17">
        <v>8508.2956614829109</v>
      </c>
      <c r="K16" s="17">
        <v>9373.5438460269706</v>
      </c>
      <c r="L16" s="17">
        <v>10361.580753240189</v>
      </c>
      <c r="M16" s="17">
        <v>9831.6632222691187</v>
      </c>
      <c r="N16" s="17">
        <v>9966.6959475430904</v>
      </c>
      <c r="O16" s="17">
        <v>12220.296588557812</v>
      </c>
      <c r="P16" s="17">
        <v>12676.528844543462</v>
      </c>
      <c r="Q16" s="17">
        <v>10623.738307565871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>
        <v>1199.5832797195499</v>
      </c>
      <c r="C17" s="15">
        <v>1215.7325955387121</v>
      </c>
      <c r="D17" s="15">
        <v>1696.5</v>
      </c>
      <c r="E17" s="15">
        <v>1988.5361268004051</v>
      </c>
      <c r="F17" s="15">
        <v>2663.153246560626</v>
      </c>
      <c r="G17" s="15" t="s">
        <v>42</v>
      </c>
      <c r="H17" s="15">
        <v>3425.11700438664</v>
      </c>
      <c r="I17" s="15">
        <v>3972.3575887737052</v>
      </c>
      <c r="J17" s="15">
        <v>4330.1395570823006</v>
      </c>
      <c r="K17" s="15">
        <v>4153.6738104146598</v>
      </c>
      <c r="L17" s="15">
        <v>4853.0928597014599</v>
      </c>
      <c r="M17" s="15">
        <v>5371.2217610023999</v>
      </c>
      <c r="N17" s="15">
        <v>5466.5200701294607</v>
      </c>
      <c r="O17" s="15">
        <v>5324.8900354300904</v>
      </c>
      <c r="P17" s="15">
        <v>5047.6064296984996</v>
      </c>
      <c r="Q17" s="15">
        <v>4692.2274135784892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>
        <v>333.91855800000002</v>
      </c>
      <c r="C18" s="17">
        <v>350.32288899999998</v>
      </c>
      <c r="D18" s="17">
        <v>546.20000000000005</v>
      </c>
      <c r="E18" s="17">
        <v>294.45253689619199</v>
      </c>
      <c r="F18" s="17">
        <v>95.824593215999997</v>
      </c>
      <c r="G18" s="17" t="s">
        <v>44</v>
      </c>
      <c r="H18" s="17">
        <v>32.885145245963159</v>
      </c>
      <c r="I18" s="17">
        <v>50.565367868197846</v>
      </c>
      <c r="J18" s="17">
        <v>45.294297153113931</v>
      </c>
      <c r="K18" s="17">
        <v>26.573826666324738</v>
      </c>
      <c r="L18" s="17">
        <v>16.63384905771375</v>
      </c>
      <c r="M18" s="17">
        <v>40.714055253403764</v>
      </c>
      <c r="N18" s="17">
        <v>46.196677884327364</v>
      </c>
      <c r="O18" s="17">
        <v>97.155033351076455</v>
      </c>
      <c r="P18" s="17">
        <v>39.061578891844405</v>
      </c>
      <c r="Q18" s="17">
        <v>36.912807998048891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45</v>
      </c>
      <c r="B19" s="14">
        <v>333.91855800000002</v>
      </c>
      <c r="C19" s="15">
        <v>350.32288899999998</v>
      </c>
      <c r="D19" s="15">
        <v>546.20000000000005</v>
      </c>
      <c r="E19" s="15">
        <v>294.45253689619199</v>
      </c>
      <c r="F19" s="15">
        <v>95.824593215999997</v>
      </c>
      <c r="G19" s="15" t="s">
        <v>46</v>
      </c>
      <c r="H19" s="15">
        <v>32.885145245963159</v>
      </c>
      <c r="I19" s="15">
        <v>50.565367868197846</v>
      </c>
      <c r="J19" s="15">
        <v>45.294297153113931</v>
      </c>
      <c r="K19" s="15">
        <v>26.573826666324738</v>
      </c>
      <c r="L19" s="15">
        <v>16.63384905771375</v>
      </c>
      <c r="M19" s="15">
        <v>40.714055253403764</v>
      </c>
      <c r="N19" s="15">
        <v>46.196677884327364</v>
      </c>
      <c r="O19" s="15">
        <v>97.155033351076455</v>
      </c>
      <c r="P19" s="15">
        <v>39.061578891844405</v>
      </c>
      <c r="Q19" s="15">
        <v>36.912807998048891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47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 t="s">
        <v>48</v>
      </c>
      <c r="H20" s="17" t="s">
        <v>49</v>
      </c>
      <c r="I20" s="17" t="s">
        <v>50</v>
      </c>
      <c r="J20" s="17" t="s">
        <v>51</v>
      </c>
      <c r="K20" s="17" t="s">
        <v>52</v>
      </c>
      <c r="L20" s="17" t="s">
        <v>53</v>
      </c>
      <c r="M20" s="17" t="s">
        <v>54</v>
      </c>
      <c r="N20" s="17" t="s">
        <v>55</v>
      </c>
      <c r="O20" s="17" t="s">
        <v>56</v>
      </c>
      <c r="P20" s="17" t="s">
        <v>57</v>
      </c>
      <c r="Q20" s="17" t="s">
        <v>58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59</v>
      </c>
      <c r="B21" s="14">
        <v>611.46338692531322</v>
      </c>
      <c r="C21" s="15">
        <v>11209.816482951584</v>
      </c>
      <c r="D21" s="15">
        <v>11037.24182676009</v>
      </c>
      <c r="E21" s="15">
        <v>420.44495339180941</v>
      </c>
      <c r="F21" s="15">
        <v>10724.314279292688</v>
      </c>
      <c r="G21" s="15" t="s">
        <v>60</v>
      </c>
      <c r="H21" s="15">
        <v>1717.9531536675411</v>
      </c>
      <c r="I21" s="15">
        <v>-24367.285570345852</v>
      </c>
      <c r="J21" s="15">
        <v>-29063.904719905</v>
      </c>
      <c r="K21" s="15">
        <v>-27483.291971566308</v>
      </c>
      <c r="L21" s="15">
        <v>-17502.110720418175</v>
      </c>
      <c r="M21" s="15">
        <v>-16911.541329773023</v>
      </c>
      <c r="N21" s="15">
        <v>-16149.437702472107</v>
      </c>
      <c r="O21" s="15">
        <v>-30535.965291077569</v>
      </c>
      <c r="P21" s="15">
        <v>-30239.998174076642</v>
      </c>
      <c r="Q21" s="15">
        <v>-4304.5809147287046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61</v>
      </c>
      <c r="B22" s="16">
        <v>2586.5761859720765</v>
      </c>
      <c r="C22" s="17">
        <v>-2674.4648285362514</v>
      </c>
      <c r="D22" s="17">
        <v>-3044.71</v>
      </c>
      <c r="E22" s="17">
        <v>2126.2723945751841</v>
      </c>
      <c r="F22" s="17">
        <v>-4756.9815479143717</v>
      </c>
      <c r="G22" s="17" t="s">
        <v>62</v>
      </c>
      <c r="H22" s="17">
        <v>-13603.33491487452</v>
      </c>
      <c r="I22" s="17">
        <v>-25559.980109475109</v>
      </c>
      <c r="J22" s="17">
        <v>-21925.583500389981</v>
      </c>
      <c r="K22" s="17">
        <v>-44916.08017088523</v>
      </c>
      <c r="L22" s="17">
        <v>-16843.103960206081</v>
      </c>
      <c r="M22" s="17">
        <v>-29305.641064242074</v>
      </c>
      <c r="N22" s="17">
        <v>-28685.843732261801</v>
      </c>
      <c r="O22" s="17">
        <v>-25122.028002253566</v>
      </c>
      <c r="P22" s="17">
        <v>-36563.586729069531</v>
      </c>
      <c r="Q22" s="17">
        <v>-7607.694900818592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63</v>
      </c>
      <c r="B23" s="14">
        <v>3065</v>
      </c>
      <c r="C23" s="15">
        <v>2725.7529684000001</v>
      </c>
      <c r="D23" s="15">
        <v>4675.1499999999996</v>
      </c>
      <c r="E23" s="15">
        <v>5899.7302511183698</v>
      </c>
      <c r="F23" s="15">
        <v>2249.1216957699999</v>
      </c>
      <c r="G23" s="15" t="s">
        <v>64</v>
      </c>
      <c r="H23" s="15">
        <v>9036.5434648155715</v>
      </c>
      <c r="I23" s="15">
        <v>7484.5526196780702</v>
      </c>
      <c r="J23" s="15">
        <v>11111.68718276694</v>
      </c>
      <c r="K23" s="15">
        <v>10387.533776908311</v>
      </c>
      <c r="L23" s="15">
        <v>9074.6496603307496</v>
      </c>
      <c r="M23" s="15">
        <v>-11594.202279464898</v>
      </c>
      <c r="N23" s="15">
        <v>2008.271971825201</v>
      </c>
      <c r="O23" s="15">
        <v>6399.2155290129404</v>
      </c>
      <c r="P23" s="15">
        <v>4462.4811823791106</v>
      </c>
      <c r="Q23" s="15">
        <v>5034.9822737732802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65</v>
      </c>
      <c r="B24" s="16">
        <v>331</v>
      </c>
      <c r="C24" s="17">
        <v>608.75927100000001</v>
      </c>
      <c r="D24" s="17">
        <v>997.47</v>
      </c>
      <c r="E24" s="17">
        <v>1419.71769411837</v>
      </c>
      <c r="F24" s="17">
        <v>1523.8924252699999</v>
      </c>
      <c r="G24" s="17" t="s">
        <v>66</v>
      </c>
      <c r="H24" s="17">
        <v>5064.3537883480903</v>
      </c>
      <c r="I24" s="17">
        <v>4377.3051620885899</v>
      </c>
      <c r="J24" s="17">
        <v>10952.912528796651</v>
      </c>
      <c r="K24" s="17">
        <v>9565.5582820613799</v>
      </c>
      <c r="L24" s="17">
        <v>7998.4466318816403</v>
      </c>
      <c r="M24" s="17">
        <v>-10675.705371199363</v>
      </c>
      <c r="N24" s="17">
        <v>2602.7790930249598</v>
      </c>
      <c r="O24" s="17">
        <v>5546.3121090640925</v>
      </c>
      <c r="P24" s="17">
        <v>2507.66545319631</v>
      </c>
      <c r="Q24" s="17">
        <v>3356.0440361648202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67</v>
      </c>
      <c r="B25" s="14">
        <v>2734</v>
      </c>
      <c r="C25" s="15">
        <v>2116.9936974000002</v>
      </c>
      <c r="D25" s="15">
        <v>3677.68</v>
      </c>
      <c r="E25" s="15">
        <v>4480.012557</v>
      </c>
      <c r="F25" s="15">
        <v>725.22927049999998</v>
      </c>
      <c r="G25" s="15" t="s">
        <v>68</v>
      </c>
      <c r="H25" s="15">
        <v>3972.1896764674857</v>
      </c>
      <c r="I25" s="15">
        <v>3107.2474575894944</v>
      </c>
      <c r="J25" s="15">
        <v>158.7746539702876</v>
      </c>
      <c r="K25" s="15">
        <v>821.975494846929</v>
      </c>
      <c r="L25" s="15">
        <v>1076.203028449122</v>
      </c>
      <c r="M25" s="15">
        <v>-918.49690826552103</v>
      </c>
      <c r="N25" s="15">
        <v>-594.50712119975105</v>
      </c>
      <c r="O25" s="15">
        <v>852.90341994884</v>
      </c>
      <c r="P25" s="15">
        <v>1954.8157291828088</v>
      </c>
      <c r="Q25" s="15">
        <v>1678.938237608467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69</v>
      </c>
      <c r="B26" s="16">
        <v>8336.2572076428496</v>
      </c>
      <c r="C26" s="17">
        <v>4914.2014354007115</v>
      </c>
      <c r="D26" s="17">
        <v>6928.48</v>
      </c>
      <c r="E26" s="17">
        <v>9318.4536498266407</v>
      </c>
      <c r="F26" s="17">
        <v>4877.3691784365064</v>
      </c>
      <c r="G26" s="17" t="s">
        <v>70</v>
      </c>
      <c r="H26" s="17">
        <v>20564.938226718499</v>
      </c>
      <c r="I26" s="17">
        <v>21200.778607872668</v>
      </c>
      <c r="J26" s="17">
        <v>23281.74236153052</v>
      </c>
      <c r="K26" s="17">
        <v>25120.732059513408</v>
      </c>
      <c r="L26" s="17">
        <v>19779.127976957639</v>
      </c>
      <c r="M26" s="17">
        <v>4541.7137392376881</v>
      </c>
      <c r="N26" s="17">
        <v>20510.31083244695</v>
      </c>
      <c r="O26" s="17">
        <v>18909.82604351054</v>
      </c>
      <c r="P26" s="17">
        <v>24993.55174800981</v>
      </c>
      <c r="Q26" s="17">
        <v>18684.51972451964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71</v>
      </c>
      <c r="B27" s="14">
        <v>7812.1920274928498</v>
      </c>
      <c r="C27" s="15">
        <v>4616.1832354007129</v>
      </c>
      <c r="D27" s="15">
        <v>7549.09</v>
      </c>
      <c r="E27" s="15">
        <v>9105.0155952448786</v>
      </c>
      <c r="F27" s="15">
        <v>4981.7820885812116</v>
      </c>
      <c r="G27" s="15" t="s">
        <v>72</v>
      </c>
      <c r="H27" s="15">
        <v>16278.04321445789</v>
      </c>
      <c r="I27" s="15">
        <v>18614.608645210912</v>
      </c>
      <c r="J27" s="15">
        <v>20004.037729700431</v>
      </c>
      <c r="K27" s="15">
        <v>21895.324825159809</v>
      </c>
      <c r="L27" s="15">
        <v>18821.671689420342</v>
      </c>
      <c r="M27" s="15">
        <v>4683.7670278025789</v>
      </c>
      <c r="N27" s="15">
        <v>18839.179950987651</v>
      </c>
      <c r="O27" s="15">
        <v>19992.612380043131</v>
      </c>
      <c r="P27" s="15">
        <v>25069.45779767551</v>
      </c>
      <c r="Q27" s="15">
        <v>19323.077690418733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73</v>
      </c>
      <c r="B28" s="16">
        <v>524.06518014999983</v>
      </c>
      <c r="C28" s="17">
        <v>298.01820000000004</v>
      </c>
      <c r="D28" s="17">
        <v>-620.61</v>
      </c>
      <c r="E28" s="17">
        <v>213.43805458175865</v>
      </c>
      <c r="F28" s="17">
        <v>-104.41291014470488</v>
      </c>
      <c r="G28" s="17" t="s">
        <v>74</v>
      </c>
      <c r="H28" s="17">
        <v>4286.8950122606111</v>
      </c>
      <c r="I28" s="17">
        <v>2586.1699626617628</v>
      </c>
      <c r="J28" s="17">
        <v>3277.7046318300754</v>
      </c>
      <c r="K28" s="17">
        <v>3225.4072343535972</v>
      </c>
      <c r="L28" s="17">
        <v>957.45628753729716</v>
      </c>
      <c r="M28" s="17">
        <v>-142.05328856489922</v>
      </c>
      <c r="N28" s="17">
        <v>1671.1308814593028</v>
      </c>
      <c r="O28" s="17">
        <v>-1082.786336532587</v>
      </c>
      <c r="P28" s="17">
        <v>-75.906049665701744</v>
      </c>
      <c r="Q28" s="17">
        <v>-638.55796589910392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75</v>
      </c>
      <c r="B29" s="14">
        <v>1080</v>
      </c>
      <c r="C29" s="15">
        <v>1830.4921513900001</v>
      </c>
      <c r="D29" s="15">
        <v>4415.28</v>
      </c>
      <c r="E29" s="15">
        <v>1294.3938828442499</v>
      </c>
      <c r="F29" s="15">
        <v>143.73336279805599</v>
      </c>
      <c r="G29" s="15" t="s">
        <v>76</v>
      </c>
      <c r="H29" s="15">
        <v>1189.4466689666481</v>
      </c>
      <c r="I29" s="15">
        <v>5467.0225214355205</v>
      </c>
      <c r="J29" s="15">
        <v>1272.7622113583182</v>
      </c>
      <c r="K29" s="15">
        <v>-2586.7369573339702</v>
      </c>
      <c r="L29" s="15">
        <v>1268.4321109204027</v>
      </c>
      <c r="M29" s="15">
        <v>-2218.0640196121813</v>
      </c>
      <c r="N29" s="15">
        <v>3355.7809677713099</v>
      </c>
      <c r="O29" s="15">
        <v>5171.2957479055904</v>
      </c>
      <c r="P29" s="15">
        <v>-409.61438146708599</v>
      </c>
      <c r="Q29" s="15">
        <v>1198.5641354509087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77</v>
      </c>
      <c r="B30" s="16">
        <v>-38</v>
      </c>
      <c r="C30" s="17">
        <v>-10.48024779</v>
      </c>
      <c r="D30" s="17">
        <v>216.74</v>
      </c>
      <c r="E30" s="17">
        <v>297.89926401999998</v>
      </c>
      <c r="F30" s="17">
        <v>363.06346414000001</v>
      </c>
      <c r="G30" s="17" t="s">
        <v>78</v>
      </c>
      <c r="H30" s="17">
        <v>311.79415861642303</v>
      </c>
      <c r="I30" s="17">
        <v>465.44358166443902</v>
      </c>
      <c r="J30" s="17">
        <v>709.5226036965131</v>
      </c>
      <c r="K30" s="17">
        <v>752.72272744766792</v>
      </c>
      <c r="L30" s="17">
        <v>757.60746055295999</v>
      </c>
      <c r="M30" s="17">
        <v>209.68584961976001</v>
      </c>
      <c r="N30" s="17">
        <v>1559.7013738616863</v>
      </c>
      <c r="O30" s="17">
        <v>1417.8056608222716</v>
      </c>
      <c r="P30" s="17">
        <v>495.41357753410159</v>
      </c>
      <c r="Q30" s="17">
        <v>1065.202210333119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79</v>
      </c>
      <c r="B31" s="14">
        <v>1118</v>
      </c>
      <c r="C31" s="15">
        <v>1840.9723991800001</v>
      </c>
      <c r="D31" s="15">
        <v>4198.54</v>
      </c>
      <c r="E31" s="15">
        <v>996.49461882424998</v>
      </c>
      <c r="F31" s="15">
        <v>-219.33010134194402</v>
      </c>
      <c r="G31" s="15" t="s">
        <v>80</v>
      </c>
      <c r="H31" s="15">
        <v>877.65251035022607</v>
      </c>
      <c r="I31" s="15">
        <v>5001.5789397710796</v>
      </c>
      <c r="J31" s="15">
        <v>563.23960766180596</v>
      </c>
      <c r="K31" s="15">
        <v>-3339.4596847816401</v>
      </c>
      <c r="L31" s="15">
        <v>510.82465036744304</v>
      </c>
      <c r="M31" s="15">
        <v>-2427.7498692319373</v>
      </c>
      <c r="N31" s="15">
        <v>1796.0795939096265</v>
      </c>
      <c r="O31" s="15">
        <v>3753.4900870833239</v>
      </c>
      <c r="P31" s="15">
        <v>-905.02795900118804</v>
      </c>
      <c r="Q31" s="15">
        <v>133.36192511778816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81</v>
      </c>
      <c r="B32" s="16">
        <v>5269.5855209251276</v>
      </c>
      <c r="C32" s="17">
        <v>6107.1186770094573</v>
      </c>
      <c r="D32" s="17">
        <v>9981.36</v>
      </c>
      <c r="E32" s="17">
        <v>3058.6453524632634</v>
      </c>
      <c r="F32" s="17">
        <v>10479.963689719039</v>
      </c>
      <c r="G32" s="17" t="s">
        <v>82</v>
      </c>
      <c r="H32" s="17">
        <v>4995.8186209577598</v>
      </c>
      <c r="I32" s="17">
        <v>15375.36826921676</v>
      </c>
      <c r="J32" s="17">
        <v>12145.367761822501</v>
      </c>
      <c r="K32" s="17">
        <v>23479.893254217804</v>
      </c>
      <c r="L32" s="17">
        <v>17451.112994223222</v>
      </c>
      <c r="M32" s="17">
        <v>16777.525837254976</v>
      </c>
      <c r="N32" s="17">
        <v>24414.793410304341</v>
      </c>
      <c r="O32" s="17">
        <v>14483.203755364082</v>
      </c>
      <c r="P32" s="17">
        <v>21580.674190574791</v>
      </c>
      <c r="Q32" s="17">
        <v>4566.4857023733102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83</v>
      </c>
      <c r="B33" s="14">
        <v>-165.27436321509111</v>
      </c>
      <c r="C33" s="15">
        <v>1897.589871984693</v>
      </c>
      <c r="D33" s="15">
        <v>3558.96</v>
      </c>
      <c r="E33" s="15">
        <v>322.47576275247218</v>
      </c>
      <c r="F33" s="15">
        <v>787.27895017806406</v>
      </c>
      <c r="G33" s="15" t="s">
        <v>84</v>
      </c>
      <c r="H33" s="15">
        <v>-326.10511098551405</v>
      </c>
      <c r="I33" s="15">
        <v>1697.6416059417475</v>
      </c>
      <c r="J33" s="15">
        <v>-1855.9852978996757</v>
      </c>
      <c r="K33" s="15">
        <v>3259.2521525769839</v>
      </c>
      <c r="L33" s="15">
        <v>-1546.7349075414004</v>
      </c>
      <c r="M33" s="15">
        <v>1318.6385130950948</v>
      </c>
      <c r="N33" s="15">
        <v>-2537.6690491540039</v>
      </c>
      <c r="O33" s="15">
        <v>-3668.2912249704536</v>
      </c>
      <c r="P33" s="15">
        <v>-396.87590370311511</v>
      </c>
      <c r="Q33" s="15">
        <v>-4361.6439626106549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85</v>
      </c>
      <c r="B34" s="16">
        <v>5434.8598841402209</v>
      </c>
      <c r="C34" s="17">
        <v>4209.52880502476</v>
      </c>
      <c r="D34" s="17">
        <v>6422.4</v>
      </c>
      <c r="E34" s="17">
        <v>2736.1695897107902</v>
      </c>
      <c r="F34" s="17">
        <v>9692.6847395409695</v>
      </c>
      <c r="G34" s="17" t="s">
        <v>86</v>
      </c>
      <c r="H34" s="17">
        <v>5321.9237319432887</v>
      </c>
      <c r="I34" s="17">
        <v>13677.72666327502</v>
      </c>
      <c r="J34" s="17">
        <v>14001.35305972218</v>
      </c>
      <c r="K34" s="17">
        <v>20220.641101640827</v>
      </c>
      <c r="L34" s="17">
        <v>18997.847901764628</v>
      </c>
      <c r="M34" s="17">
        <v>15458.887324159872</v>
      </c>
      <c r="N34" s="17">
        <v>26952.462459458337</v>
      </c>
      <c r="O34" s="17">
        <v>18151.494980334541</v>
      </c>
      <c r="P34" s="17">
        <v>21977.5500942779</v>
      </c>
      <c r="Q34" s="17">
        <v>8928.129664983986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87</v>
      </c>
      <c r="B35" s="14" t="s">
        <v>88</v>
      </c>
      <c r="C35" s="15" t="s">
        <v>89</v>
      </c>
      <c r="D35" s="15" t="s">
        <v>90</v>
      </c>
      <c r="E35" s="15" t="s">
        <v>91</v>
      </c>
      <c r="F35" s="15" t="s">
        <v>92</v>
      </c>
      <c r="G35" s="15" t="s">
        <v>93</v>
      </c>
      <c r="H35" s="15">
        <v>-69.351253843849705</v>
      </c>
      <c r="I35" s="15">
        <v>-12.987239895471825</v>
      </c>
      <c r="J35" s="15">
        <v>334.35804605932543</v>
      </c>
      <c r="K35" s="15">
        <v>155.5451192301696</v>
      </c>
      <c r="L35" s="15">
        <v>-19.961299073672055</v>
      </c>
      <c r="M35" s="15">
        <v>9.0473049769008078</v>
      </c>
      <c r="N35" s="15">
        <v>127.76532182988669</v>
      </c>
      <c r="O35" s="15">
        <v>-33.605700182780907</v>
      </c>
      <c r="P35" s="15">
        <v>-186.39860501147729</v>
      </c>
      <c r="Q35" s="15">
        <v>-17.727341924596221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94</v>
      </c>
      <c r="B36" s="16" t="s">
        <v>95</v>
      </c>
      <c r="C36" s="17" t="s">
        <v>96</v>
      </c>
      <c r="D36" s="17" t="s">
        <v>97</v>
      </c>
      <c r="E36" s="17" t="s">
        <v>98</v>
      </c>
      <c r="F36" s="17" t="s">
        <v>99</v>
      </c>
      <c r="G36" s="17" t="s">
        <v>100</v>
      </c>
      <c r="H36" s="17">
        <v>-527.00383237814299</v>
      </c>
      <c r="I36" s="17">
        <v>-333.3012352627365</v>
      </c>
      <c r="J36" s="17">
        <v>-344.779161594816</v>
      </c>
      <c r="K36" s="17">
        <v>-441.42292880449895</v>
      </c>
      <c r="L36" s="17">
        <v>-666.56874065741204</v>
      </c>
      <c r="M36" s="17">
        <v>-608.57933166573798</v>
      </c>
      <c r="N36" s="17">
        <v>-441.60253179662681</v>
      </c>
      <c r="O36" s="17">
        <v>-618.07798526511999</v>
      </c>
      <c r="P36" s="17">
        <v>-916.23153669599697</v>
      </c>
      <c r="Q36" s="17">
        <v>-1308.8747979919701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101</v>
      </c>
      <c r="B37" s="14" t="s">
        <v>102</v>
      </c>
      <c r="C37" s="15" t="s">
        <v>103</v>
      </c>
      <c r="D37" s="15" t="s">
        <v>104</v>
      </c>
      <c r="E37" s="15" t="s">
        <v>105</v>
      </c>
      <c r="F37" s="15" t="s">
        <v>106</v>
      </c>
      <c r="G37" s="15" t="s">
        <v>107</v>
      </c>
      <c r="H37" s="15">
        <v>-457.6525785342937</v>
      </c>
      <c r="I37" s="15">
        <v>-320.31399536726497</v>
      </c>
      <c r="J37" s="15">
        <v>-679.13720765414098</v>
      </c>
      <c r="K37" s="15">
        <v>-596.9680480346691</v>
      </c>
      <c r="L37" s="15">
        <v>-646.60744158373996</v>
      </c>
      <c r="M37" s="15">
        <v>-617.62663664263903</v>
      </c>
      <c r="N37" s="15">
        <v>-569.36785362651358</v>
      </c>
      <c r="O37" s="15">
        <v>-584.47228508234002</v>
      </c>
      <c r="P37" s="15">
        <v>-729.83293168451996</v>
      </c>
      <c r="Q37" s="15">
        <v>-1291.1474560673721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108</v>
      </c>
      <c r="B38" s="16">
        <v>8645.9560000000001</v>
      </c>
      <c r="C38" s="17">
        <v>1586.790613133918</v>
      </c>
      <c r="D38" s="17">
        <v>4485.6400000000003</v>
      </c>
      <c r="E38" s="17">
        <v>10754.94985775963</v>
      </c>
      <c r="F38" s="17">
        <v>12002.260097066062</v>
      </c>
      <c r="G38" s="17" t="s">
        <v>109</v>
      </c>
      <c r="H38" s="17">
        <v>6754.4757765136201</v>
      </c>
      <c r="I38" s="17">
        <v>5352.9947716726801</v>
      </c>
      <c r="J38" s="17">
        <v>3427.38090080749</v>
      </c>
      <c r="K38" s="17">
        <v>3426.8364069904301</v>
      </c>
      <c r="L38" s="17">
        <v>11812.133004586361</v>
      </c>
      <c r="M38" s="17">
        <v>-1499.0673479762927</v>
      </c>
      <c r="N38" s="17">
        <v>13487.252650140674</v>
      </c>
      <c r="O38" s="17">
        <v>8233.4065976923303</v>
      </c>
      <c r="P38" s="17">
        <v>12202.8618279322</v>
      </c>
      <c r="Q38" s="17">
        <v>11884.593509360982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110</v>
      </c>
      <c r="B39" s="14" t="s">
        <v>111</v>
      </c>
      <c r="C39" s="15" t="s">
        <v>112</v>
      </c>
      <c r="D39" s="15" t="s">
        <v>113</v>
      </c>
      <c r="E39" s="15" t="s">
        <v>114</v>
      </c>
      <c r="F39" s="15" t="s">
        <v>115</v>
      </c>
      <c r="G39" s="15" t="s">
        <v>116</v>
      </c>
      <c r="H39" s="15" t="s">
        <v>117</v>
      </c>
      <c r="I39" s="15" t="s">
        <v>118</v>
      </c>
      <c r="J39" s="15" t="s">
        <v>119</v>
      </c>
      <c r="K39" s="15" t="s">
        <v>120</v>
      </c>
      <c r="L39" s="15" t="s">
        <v>121</v>
      </c>
      <c r="M39" s="15" t="s">
        <v>122</v>
      </c>
      <c r="N39" s="15" t="s">
        <v>123</v>
      </c>
      <c r="O39" s="15" t="s">
        <v>124</v>
      </c>
      <c r="P39" s="15" t="s">
        <v>125</v>
      </c>
      <c r="Q39" s="15" t="s">
        <v>126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127</v>
      </c>
      <c r="B40" s="16">
        <v>8645.9560000000001</v>
      </c>
      <c r="C40" s="17">
        <v>1586.790613133918</v>
      </c>
      <c r="D40" s="17">
        <v>4485.6400000000003</v>
      </c>
      <c r="E40" s="17">
        <v>10754.94985775963</v>
      </c>
      <c r="F40" s="17">
        <v>12002.260097066062</v>
      </c>
      <c r="G40" s="17" t="s">
        <v>128</v>
      </c>
      <c r="H40" s="17">
        <v>6754.4757765136201</v>
      </c>
      <c r="I40" s="17">
        <v>5352.9947716726801</v>
      </c>
      <c r="J40" s="17">
        <v>3427.38090080749</v>
      </c>
      <c r="K40" s="17">
        <v>3426.8364069904283</v>
      </c>
      <c r="L40" s="17">
        <v>11812.133004586361</v>
      </c>
      <c r="M40" s="17">
        <v>-1499.0673479762927</v>
      </c>
      <c r="N40" s="17">
        <v>13487.252650140674</v>
      </c>
      <c r="O40" s="17">
        <v>8233.4065976923321</v>
      </c>
      <c r="P40" s="17">
        <v>12202.861827932198</v>
      </c>
      <c r="Q40" s="17">
        <v>11884.593509360982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129</v>
      </c>
      <c r="B41" s="14">
        <v>-3401.4629145400518</v>
      </c>
      <c r="C41" s="15">
        <v>-2203.8195509499997</v>
      </c>
      <c r="D41" s="15">
        <v>-289.06</v>
      </c>
      <c r="E41" s="15">
        <v>3445.7025948571759</v>
      </c>
      <c r="F41" s="15">
        <v>3794.7638353929506</v>
      </c>
      <c r="G41" s="15" t="s">
        <v>130</v>
      </c>
      <c r="H41" s="15">
        <v>4953.6927236502443</v>
      </c>
      <c r="I41" s="15">
        <v>7275.4159052764762</v>
      </c>
      <c r="J41" s="15">
        <v>2644.6617180290309</v>
      </c>
      <c r="K41" s="15">
        <v>7698.6332029489859</v>
      </c>
      <c r="L41" s="15">
        <v>1748.1164657890631</v>
      </c>
      <c r="M41" s="15">
        <v>-7315.8848543270324</v>
      </c>
      <c r="N41" s="15">
        <v>2739.8104010776055</v>
      </c>
      <c r="O41" s="15">
        <v>11499.310377807071</v>
      </c>
      <c r="P41" s="15">
        <v>6058.690814317667</v>
      </c>
      <c r="Q41" s="15">
        <v>2457.1020505862502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131</v>
      </c>
      <c r="B42" s="16" t="s">
        <v>132</v>
      </c>
      <c r="C42" s="17" t="s">
        <v>133</v>
      </c>
      <c r="D42" s="17" t="s">
        <v>134</v>
      </c>
      <c r="E42" s="17" t="s">
        <v>135</v>
      </c>
      <c r="F42" s="17" t="s">
        <v>136</v>
      </c>
      <c r="G42" s="17" t="s">
        <v>137</v>
      </c>
      <c r="H42" s="17" t="s">
        <v>138</v>
      </c>
      <c r="I42" s="17" t="s">
        <v>139</v>
      </c>
      <c r="J42" s="17" t="s">
        <v>140</v>
      </c>
      <c r="K42" s="17" t="s">
        <v>141</v>
      </c>
      <c r="L42" s="17" t="s">
        <v>142</v>
      </c>
      <c r="M42" s="17" t="s">
        <v>143</v>
      </c>
      <c r="N42" s="17" t="s">
        <v>144</v>
      </c>
      <c r="O42" s="17" t="s">
        <v>145</v>
      </c>
      <c r="P42" s="17" t="s">
        <v>146</v>
      </c>
      <c r="Q42" s="17" t="s">
        <v>147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148</v>
      </c>
      <c r="B43" s="14">
        <v>-3401.4629145400518</v>
      </c>
      <c r="C43" s="15">
        <v>-2203.8195509499997</v>
      </c>
      <c r="D43" s="15">
        <v>-289.06</v>
      </c>
      <c r="E43" s="15">
        <v>3445.7025948571759</v>
      </c>
      <c r="F43" s="15">
        <v>3794.7638353929506</v>
      </c>
      <c r="G43" s="15" t="s">
        <v>149</v>
      </c>
      <c r="H43" s="15">
        <v>4953.6927236502443</v>
      </c>
      <c r="I43" s="15">
        <v>7275.4159052764762</v>
      </c>
      <c r="J43" s="15">
        <v>2644.6617180290309</v>
      </c>
      <c r="K43" s="15">
        <v>7698.6332029489859</v>
      </c>
      <c r="L43" s="15">
        <v>1748.1164657890631</v>
      </c>
      <c r="M43" s="15">
        <v>-7315.8848543270324</v>
      </c>
      <c r="N43" s="15">
        <v>2739.8104010776055</v>
      </c>
      <c r="O43" s="15">
        <v>11499.310377807071</v>
      </c>
      <c r="P43" s="15">
        <v>6058.690814317667</v>
      </c>
      <c r="Q43" s="15">
        <v>2457.1020505862502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150</v>
      </c>
      <c r="B44" s="16">
        <v>-1975.1127990467633</v>
      </c>
      <c r="C44" s="17">
        <v>13884.281311487837</v>
      </c>
      <c r="D44" s="17">
        <v>14081.951826760092</v>
      </c>
      <c r="E44" s="17">
        <v>-1705.8274411833745</v>
      </c>
      <c r="F44" s="17">
        <v>15481.295827207061</v>
      </c>
      <c r="G44" s="17" t="s">
        <v>151</v>
      </c>
      <c r="H44" s="17">
        <v>15321.288068542055</v>
      </c>
      <c r="I44" s="17">
        <v>1192.6945391292572</v>
      </c>
      <c r="J44" s="17">
        <v>-7138.3212195150181</v>
      </c>
      <c r="K44" s="17">
        <v>17432.788199318918</v>
      </c>
      <c r="L44" s="17">
        <v>-659.00676021208949</v>
      </c>
      <c r="M44" s="17">
        <v>12394.099734469048</v>
      </c>
      <c r="N44" s="17">
        <v>12536.406029789696</v>
      </c>
      <c r="O44" s="17">
        <v>-5413.9372888240014</v>
      </c>
      <c r="P44" s="17">
        <v>6323.5885549928935</v>
      </c>
      <c r="Q44" s="17">
        <v>3303.1139860898875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152</v>
      </c>
      <c r="B45" s="14">
        <v>-136.35395508394612</v>
      </c>
      <c r="C45" s="15">
        <v>1073.5042702770043</v>
      </c>
      <c r="D45" s="15">
        <v>-1377.70114005664</v>
      </c>
      <c r="E45" s="15">
        <v>-211.91338240376521</v>
      </c>
      <c r="F45" s="15">
        <v>-2975.7311061414412</v>
      </c>
      <c r="G45" s="15" t="s">
        <v>153</v>
      </c>
      <c r="H45" s="15">
        <v>-3465.643832799261</v>
      </c>
      <c r="I45" s="15">
        <v>-977.88869008992026</v>
      </c>
      <c r="J45" s="15">
        <v>-186.83389661793328</v>
      </c>
      <c r="K45" s="15">
        <v>-2184.4536024438767</v>
      </c>
      <c r="L45" s="15">
        <v>-439.18986586261354</v>
      </c>
      <c r="M45" s="15">
        <v>-305.40812160175324</v>
      </c>
      <c r="N45" s="15">
        <v>-951.28285886444087</v>
      </c>
      <c r="O45" s="15">
        <v>-1719.0910984299774</v>
      </c>
      <c r="P45" s="15">
        <v>-1649.119367482248</v>
      </c>
      <c r="Q45" s="15">
        <v>-707.0723027967191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154</v>
      </c>
      <c r="B46" s="16">
        <v>-2111.4573646651816</v>
      </c>
      <c r="C46" s="17">
        <v>14957.784452193755</v>
      </c>
      <c r="D46" s="17">
        <v>12705.798859943359</v>
      </c>
      <c r="E46" s="17">
        <v>-1918.1499296272832</v>
      </c>
      <c r="F46" s="17">
        <v>12505.566721065528</v>
      </c>
      <c r="G46" s="17" t="s">
        <v>155</v>
      </c>
      <c r="H46" s="17">
        <v>11855.644235742868</v>
      </c>
      <c r="I46" s="17">
        <v>214.80584903937532</v>
      </c>
      <c r="J46" s="17">
        <v>-7325.1551161330772</v>
      </c>
      <c r="K46" s="17">
        <v>15248.334596875107</v>
      </c>
      <c r="L46" s="17">
        <v>-1098.1966260746613</v>
      </c>
      <c r="M46" s="17">
        <v>12088.691612867453</v>
      </c>
      <c r="N46" s="17">
        <v>11585.123170925346</v>
      </c>
      <c r="O46" s="17">
        <v>-7133.028387254044</v>
      </c>
      <c r="P46" s="17">
        <v>4674.4691875108174</v>
      </c>
      <c r="Q46" s="17">
        <v>2596.0416832931005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156</v>
      </c>
      <c r="B47" s="14">
        <v>-657.5308410764618</v>
      </c>
      <c r="C47" s="15">
        <v>6903.256881144247</v>
      </c>
      <c r="D47" s="15">
        <v>12705.798859943359</v>
      </c>
      <c r="E47" s="15">
        <v>-1918.1499296272832</v>
      </c>
      <c r="F47" s="15">
        <v>12505.566721065528</v>
      </c>
      <c r="G47" s="15" t="s">
        <v>157</v>
      </c>
      <c r="H47" s="15">
        <v>11855.644235742868</v>
      </c>
      <c r="I47" s="15">
        <v>214.80584903937532</v>
      </c>
      <c r="J47" s="15">
        <v>-7325.1551161330772</v>
      </c>
      <c r="K47" s="15">
        <v>15248.334596875107</v>
      </c>
      <c r="L47" s="15">
        <v>-1098.1966260746613</v>
      </c>
      <c r="M47" s="15">
        <v>12088.691612867453</v>
      </c>
      <c r="N47" s="15">
        <v>11585.123170925346</v>
      </c>
      <c r="O47" s="15">
        <v>-7133.028387254044</v>
      </c>
      <c r="P47" s="15">
        <v>4674.4691875108174</v>
      </c>
      <c r="Q47" s="15">
        <v>2596.0416832931005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158</v>
      </c>
      <c r="B48" s="16">
        <v>-1144.1974352312809</v>
      </c>
      <c r="C48" s="17">
        <v>-8054.527571049508</v>
      </c>
      <c r="D48" s="17">
        <v>0</v>
      </c>
      <c r="E48" s="17">
        <v>0</v>
      </c>
      <c r="F48" s="17">
        <v>0</v>
      </c>
      <c r="G48" s="17" t="s">
        <v>159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160</v>
      </c>
      <c r="B49" s="14">
        <v>2598.1239588200001</v>
      </c>
      <c r="C49" s="15">
        <v>0</v>
      </c>
      <c r="D49" s="15">
        <v>0</v>
      </c>
      <c r="E49" s="15">
        <v>0</v>
      </c>
      <c r="F49" s="15">
        <v>0</v>
      </c>
      <c r="G49" s="15" t="s">
        <v>161</v>
      </c>
      <c r="H49" s="15" t="s">
        <v>162</v>
      </c>
      <c r="I49" s="15" t="s">
        <v>163</v>
      </c>
      <c r="J49" s="15" t="s">
        <v>164</v>
      </c>
      <c r="K49" s="15" t="s">
        <v>165</v>
      </c>
      <c r="L49" s="15" t="s">
        <v>166</v>
      </c>
      <c r="M49" s="15" t="s">
        <v>167</v>
      </c>
      <c r="N49" s="15" t="s">
        <v>168</v>
      </c>
      <c r="O49" s="15" t="s">
        <v>169</v>
      </c>
      <c r="P49" s="15" t="s">
        <v>170</v>
      </c>
      <c r="Q49" s="15" t="s">
        <v>171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172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173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174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175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176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AS46" activePane="bottomRight" state="frozen"/>
      <selection pane="topRight"/>
      <selection pane="bottomLeft"/>
      <selection pane="bottomRight" activeCell="B57" sqref="B57:BG66"/>
    </sheetView>
  </sheetViews>
  <sheetFormatPr defaultColWidth="10.109375" defaultRowHeight="14.55" customHeight="1" x14ac:dyDescent="0.25"/>
  <cols>
    <col min="1" max="1" width="57.44140625" customWidth="1"/>
    <col min="2" max="21" width="8.88671875" customWidth="1"/>
    <col min="22" max="22" width="10.33203125" customWidth="1"/>
    <col min="23" max="26" width="8.88671875" customWidth="1"/>
    <col min="27" max="27" width="9.44140625" customWidth="1"/>
    <col min="28" max="32" width="8.88671875" customWidth="1"/>
    <col min="33" max="33" width="9.44140625" customWidth="1"/>
    <col min="34" max="34" width="8.88671875" customWidth="1"/>
    <col min="35" max="35" width="9.44140625" customWidth="1"/>
    <col min="36" max="38" width="8.88671875" customWidth="1"/>
    <col min="39" max="40" width="9.44140625" customWidth="1"/>
    <col min="41" max="47" width="8.88671875" customWidth="1"/>
    <col min="48" max="49" width="9.44140625" customWidth="1"/>
    <col min="50" max="55" width="8.88671875" customWidth="1"/>
    <col min="56" max="57" width="9.44140625" customWidth="1"/>
    <col min="58" max="58" width="8.88671875" customWidth="1"/>
    <col min="59" max="59" width="9.44140625" customWidth="1"/>
  </cols>
  <sheetData>
    <row r="1" spans="1:59" ht="19.5" customHeight="1" x14ac:dyDescent="0.25">
      <c r="A1" s="24" t="s">
        <v>177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178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179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180</v>
      </c>
      <c r="C5" s="8" t="s">
        <v>181</v>
      </c>
      <c r="D5" s="8" t="s">
        <v>182</v>
      </c>
      <c r="E5" s="8" t="s">
        <v>183</v>
      </c>
      <c r="F5" s="8" t="s">
        <v>184</v>
      </c>
      <c r="G5" s="8" t="s">
        <v>185</v>
      </c>
      <c r="H5" s="8" t="s">
        <v>186</v>
      </c>
      <c r="I5" s="8" t="s">
        <v>187</v>
      </c>
      <c r="J5" s="8" t="s">
        <v>188</v>
      </c>
      <c r="K5" s="8" t="s">
        <v>189</v>
      </c>
      <c r="L5" s="8" t="s">
        <v>190</v>
      </c>
      <c r="M5" s="8" t="s">
        <v>191</v>
      </c>
      <c r="N5" s="8" t="s">
        <v>192</v>
      </c>
      <c r="O5" s="8" t="s">
        <v>193</v>
      </c>
      <c r="P5" s="8" t="s">
        <v>194</v>
      </c>
      <c r="Q5" s="8" t="s">
        <v>195</v>
      </c>
      <c r="R5" s="8" t="s">
        <v>196</v>
      </c>
      <c r="S5" s="8" t="s">
        <v>197</v>
      </c>
      <c r="T5" s="8" t="s">
        <v>198</v>
      </c>
      <c r="U5" s="8" t="s">
        <v>199</v>
      </c>
      <c r="V5" s="8" t="s">
        <v>200</v>
      </c>
      <c r="W5" s="8" t="s">
        <v>201</v>
      </c>
      <c r="X5" s="8" t="s">
        <v>202</v>
      </c>
      <c r="Y5" s="8" t="s">
        <v>203</v>
      </c>
      <c r="Z5" s="8" t="s">
        <v>204</v>
      </c>
      <c r="AA5" s="8" t="s">
        <v>205</v>
      </c>
      <c r="AB5" s="8" t="s">
        <v>206</v>
      </c>
      <c r="AC5" s="8" t="s">
        <v>207</v>
      </c>
      <c r="AD5" s="8" t="s">
        <v>208</v>
      </c>
      <c r="AE5" s="8" t="s">
        <v>209</v>
      </c>
      <c r="AF5" s="8" t="s">
        <v>210</v>
      </c>
      <c r="AG5" s="8" t="s">
        <v>211</v>
      </c>
      <c r="AH5" s="8" t="s">
        <v>212</v>
      </c>
      <c r="AI5" s="8" t="s">
        <v>213</v>
      </c>
      <c r="AJ5" s="8" t="s">
        <v>214</v>
      </c>
      <c r="AK5" s="8" t="s">
        <v>215</v>
      </c>
      <c r="AL5" s="8" t="s">
        <v>216</v>
      </c>
      <c r="AM5" s="8" t="s">
        <v>217</v>
      </c>
      <c r="AN5" s="8" t="s">
        <v>218</v>
      </c>
      <c r="AO5" s="8" t="s">
        <v>219</v>
      </c>
      <c r="AP5" s="8" t="s">
        <v>220</v>
      </c>
      <c r="AQ5" s="8" t="s">
        <v>221</v>
      </c>
      <c r="AR5" s="8" t="s">
        <v>222</v>
      </c>
      <c r="AS5" s="8" t="s">
        <v>223</v>
      </c>
      <c r="AT5" s="8" t="s">
        <v>224</v>
      </c>
      <c r="AU5" s="8" t="s">
        <v>225</v>
      </c>
      <c r="AV5" s="8" t="s">
        <v>226</v>
      </c>
      <c r="AW5" s="8" t="s">
        <v>227</v>
      </c>
      <c r="AX5" s="8" t="s">
        <v>228</v>
      </c>
      <c r="AY5" s="8" t="s">
        <v>229</v>
      </c>
      <c r="AZ5" s="8" t="s">
        <v>230</v>
      </c>
      <c r="BA5" s="8" t="s">
        <v>231</v>
      </c>
      <c r="BB5" s="8" t="s">
        <v>232</v>
      </c>
      <c r="BC5" s="8" t="s">
        <v>233</v>
      </c>
      <c r="BD5" s="8" t="s">
        <v>234</v>
      </c>
      <c r="BE5" s="8" t="s">
        <v>235</v>
      </c>
      <c r="BF5" s="8" t="s">
        <v>236</v>
      </c>
      <c r="BG5" s="9" t="s">
        <v>237</v>
      </c>
    </row>
    <row r="6" spans="1:59" ht="14.25" customHeight="1" x14ac:dyDescent="0.25">
      <c r="A6" s="10" t="s">
        <v>238</v>
      </c>
      <c r="B6" s="11">
        <v>208.84589781192398</v>
      </c>
      <c r="C6" s="12">
        <v>436.45314277039108</v>
      </c>
      <c r="D6" s="12">
        <v>-1164.8497886588509</v>
      </c>
      <c r="E6" s="12">
        <v>797.09557700185007</v>
      </c>
      <c r="F6" s="12">
        <v>2949.1802663887665</v>
      </c>
      <c r="G6" s="12">
        <v>1958.903456509121</v>
      </c>
      <c r="H6" s="12">
        <v>3794.9031588270655</v>
      </c>
      <c r="I6" s="12">
        <v>2156.5067122266323</v>
      </c>
      <c r="J6" s="12">
        <v>2638.4556764828903</v>
      </c>
      <c r="K6" s="12">
        <v>2270.4564846029502</v>
      </c>
      <c r="L6" s="12">
        <v>2143.72339360859</v>
      </c>
      <c r="M6" s="12">
        <v>3438.4062720656607</v>
      </c>
      <c r="N6" s="12">
        <v>2742.2964709961479</v>
      </c>
      <c r="O6" s="12">
        <v>-1013.1118161798491</v>
      </c>
      <c r="P6" s="12">
        <v>-966.2686341135626</v>
      </c>
      <c r="Q6" s="12">
        <v>-636.92360420712782</v>
      </c>
      <c r="R6" s="12">
        <v>2689.5983877609942</v>
      </c>
      <c r="S6" s="12">
        <v>2376.8534082335664</v>
      </c>
      <c r="T6" s="12">
        <v>1780.8708376113664</v>
      </c>
      <c r="U6" s="12">
        <v>3781.1670524707624</v>
      </c>
      <c r="V6" s="12">
        <v>1890.5</v>
      </c>
      <c r="W6" s="12">
        <v>1341.565910074263</v>
      </c>
      <c r="X6" s="12">
        <v>1042.6253783651491</v>
      </c>
      <c r="Y6" s="12">
        <v>869.57192257823237</v>
      </c>
      <c r="Z6" s="12">
        <v>2946.6863938743818</v>
      </c>
      <c r="AA6" s="12">
        <v>273.32217216553937</v>
      </c>
      <c r="AB6" s="12">
        <v>766.35771200687122</v>
      </c>
      <c r="AC6" s="12">
        <v>-2301.2982696252184</v>
      </c>
      <c r="AD6" s="12">
        <v>-3191.4672475949087</v>
      </c>
      <c r="AE6" s="12">
        <v>-8149.2573801521439</v>
      </c>
      <c r="AF6" s="12">
        <v>-5264.6828008396942</v>
      </c>
      <c r="AG6" s="12">
        <v>-7812.4435096273373</v>
      </c>
      <c r="AH6" s="12">
        <v>-6007.2592844996398</v>
      </c>
      <c r="AI6" s="12">
        <v>-10125.543041754918</v>
      </c>
      <c r="AJ6" s="12">
        <v>-8640.2564538397291</v>
      </c>
      <c r="AK6" s="12">
        <v>-4336.1402369638545</v>
      </c>
      <c r="AL6" s="12">
        <v>-4926.6722832271898</v>
      </c>
      <c r="AM6" s="12">
        <v>-9584.7519866088733</v>
      </c>
      <c r="AN6" s="12">
        <v>-7037.420869432065</v>
      </c>
      <c r="AO6" s="12">
        <v>-5961.0206589645059</v>
      </c>
      <c r="AP6" s="12">
        <v>-4313.5803297655821</v>
      </c>
      <c r="AQ6" s="12">
        <v>-4278.5503589104446</v>
      </c>
      <c r="AR6" s="12">
        <v>-4223.6844277125692</v>
      </c>
      <c r="AS6" s="12">
        <v>-4702.9294530872894</v>
      </c>
      <c r="AT6" s="12">
        <v>-4634.0094418675744</v>
      </c>
      <c r="AU6" s="12">
        <v>-5570.1468138326363</v>
      </c>
      <c r="AV6" s="12">
        <v>-4950.9890646258682</v>
      </c>
      <c r="AW6" s="12">
        <v>-1797.1100647003479</v>
      </c>
      <c r="AX6" s="12">
        <v>-2023.4191340284881</v>
      </c>
      <c r="AY6" s="12">
        <v>-4368.8452091991585</v>
      </c>
      <c r="AZ6" s="12">
        <v>-4236.590785728511</v>
      </c>
      <c r="BA6" s="12">
        <v>-5566.7792514002322</v>
      </c>
      <c r="BB6" s="12">
        <v>-4937.46776264445</v>
      </c>
      <c r="BC6" s="12">
        <v>-7784.1737664374823</v>
      </c>
      <c r="BD6" s="12">
        <v>-8380.2914151259065</v>
      </c>
      <c r="BE6" s="12">
        <v>-9531.1873802208065</v>
      </c>
      <c r="BF6" s="12">
        <v>-6550.2913458034527</v>
      </c>
      <c r="BG6" s="12">
        <v>-8199.4113001223832</v>
      </c>
    </row>
    <row r="7" spans="1:59" ht="14.25" customHeight="1" x14ac:dyDescent="0.25">
      <c r="A7" s="13" t="s">
        <v>239</v>
      </c>
      <c r="B7" s="14">
        <v>18876.97</v>
      </c>
      <c r="C7" s="15">
        <v>20210.060000000001</v>
      </c>
      <c r="D7" s="15">
        <v>20719</v>
      </c>
      <c r="E7" s="15">
        <v>21876.35</v>
      </c>
      <c r="F7" s="15">
        <v>21989.77</v>
      </c>
      <c r="G7" s="15">
        <v>24337.57</v>
      </c>
      <c r="H7" s="15">
        <v>26261.83</v>
      </c>
      <c r="I7" s="15">
        <v>25661.8</v>
      </c>
      <c r="J7" s="15">
        <v>24929.8411130157</v>
      </c>
      <c r="K7" s="15">
        <v>27649.535109211</v>
      </c>
      <c r="L7" s="15">
        <v>28425.322541182999</v>
      </c>
      <c r="M7" s="15">
        <v>30296.471229084204</v>
      </c>
      <c r="N7" s="15">
        <v>32743.737930765401</v>
      </c>
      <c r="O7" s="15">
        <v>35432.723199096705</v>
      </c>
      <c r="P7" s="15">
        <v>35998.485566408999</v>
      </c>
      <c r="Q7" s="15">
        <v>28034.7436891262</v>
      </c>
      <c r="R7" s="15">
        <v>22882.983397888303</v>
      </c>
      <c r="S7" s="15">
        <v>26427.9943501085</v>
      </c>
      <c r="T7" s="15">
        <v>29748.042574633899</v>
      </c>
      <c r="U7" s="15">
        <v>34207.415823185103</v>
      </c>
      <c r="V7" s="15">
        <v>33169.599999999999</v>
      </c>
      <c r="W7" s="15">
        <v>35461.085448852798</v>
      </c>
      <c r="X7" s="15">
        <v>37613.526717117202</v>
      </c>
      <c r="Y7" s="15">
        <v>43721.588256278599</v>
      </c>
      <c r="Z7" s="15">
        <v>43325.345428910303</v>
      </c>
      <c r="AA7" s="15">
        <v>49451.7449026787</v>
      </c>
      <c r="AB7" s="15">
        <v>49935.0622206802</v>
      </c>
      <c r="AC7" s="15">
        <v>48396.548925505995</v>
      </c>
      <c r="AD7" s="15">
        <v>48068.817169098998</v>
      </c>
      <c r="AE7" s="15">
        <v>47252.285410016797</v>
      </c>
      <c r="AF7" s="15">
        <v>45260.570496390101</v>
      </c>
      <c r="AG7" s="15">
        <v>46764.876884931102</v>
      </c>
      <c r="AH7" s="15">
        <v>44945.073832224996</v>
      </c>
      <c r="AI7" s="15">
        <v>45243.780749325299</v>
      </c>
      <c r="AJ7" s="15">
        <v>43823.928794522304</v>
      </c>
      <c r="AK7" s="15">
        <v>48076.443271478995</v>
      </c>
      <c r="AL7" s="15">
        <v>43937.156267962899</v>
      </c>
      <c r="AM7" s="15">
        <v>44504.563531815198</v>
      </c>
      <c r="AN7" s="15">
        <v>43605.810567769302</v>
      </c>
      <c r="AO7" s="15">
        <v>43245.264353429302</v>
      </c>
      <c r="AP7" s="15">
        <v>37962.403438239598</v>
      </c>
      <c r="AQ7" s="15">
        <v>39931.376553633301</v>
      </c>
      <c r="AR7" s="15">
        <v>36192.467082290197</v>
      </c>
      <c r="AS7" s="15">
        <v>35038.234716339502</v>
      </c>
      <c r="AT7" s="15">
        <v>33041.730321655203</v>
      </c>
      <c r="AU7" s="15">
        <v>36287.1170450957</v>
      </c>
      <c r="AV7" s="15">
        <v>34898.072361732804</v>
      </c>
      <c r="AW7" s="15">
        <v>40242.866491947301</v>
      </c>
      <c r="AX7" s="15">
        <v>40763.281295982204</v>
      </c>
      <c r="AY7" s="15">
        <v>39167.185154671897</v>
      </c>
      <c r="AZ7" s="15">
        <v>43391.927966334195</v>
      </c>
      <c r="BA7" s="15">
        <v>45560.118917996697</v>
      </c>
      <c r="BB7" s="15">
        <v>44374.700665506702</v>
      </c>
      <c r="BC7" s="15">
        <v>43739.792977389399</v>
      </c>
      <c r="BD7" s="15">
        <v>47706.930621737003</v>
      </c>
      <c r="BE7" s="15">
        <v>44903.559784576304</v>
      </c>
      <c r="BF7" s="15">
        <v>41212.7366552233</v>
      </c>
      <c r="BG7" s="15">
        <v>40208.665337189101</v>
      </c>
    </row>
    <row r="8" spans="1:59" ht="14.25" customHeight="1" x14ac:dyDescent="0.25">
      <c r="A8" s="13" t="s">
        <v>240</v>
      </c>
      <c r="B8" s="16">
        <v>15127.45</v>
      </c>
      <c r="C8" s="17">
        <v>16213.51</v>
      </c>
      <c r="D8" s="17">
        <v>17210.03</v>
      </c>
      <c r="E8" s="17">
        <v>15520.5</v>
      </c>
      <c r="F8" s="17">
        <v>14079.8</v>
      </c>
      <c r="G8" s="17">
        <v>16650.12</v>
      </c>
      <c r="H8" s="17">
        <v>17597.150000000001</v>
      </c>
      <c r="I8" s="17">
        <v>17726.04</v>
      </c>
      <c r="J8" s="17">
        <v>16987</v>
      </c>
      <c r="K8" s="17">
        <v>19039.73</v>
      </c>
      <c r="L8" s="17">
        <v>20420.27</v>
      </c>
      <c r="M8" s="17">
        <v>20328.45</v>
      </c>
      <c r="N8" s="17">
        <v>24592.400939741699</v>
      </c>
      <c r="O8" s="17">
        <v>29616.200508281501</v>
      </c>
      <c r="P8" s="17">
        <v>29911.469871660098</v>
      </c>
      <c r="Q8" s="17">
        <v>23547.214554828097</v>
      </c>
      <c r="R8" s="17">
        <v>16296.9771930238</v>
      </c>
      <c r="S8" s="17">
        <v>18914.2606792275</v>
      </c>
      <c r="T8" s="17">
        <v>22147.872318765203</v>
      </c>
      <c r="U8" s="17">
        <v>23619.89389223</v>
      </c>
      <c r="V8" s="17">
        <v>25872.1</v>
      </c>
      <c r="W8" s="17">
        <v>28728.184021032699</v>
      </c>
      <c r="X8" s="17">
        <v>29894.797105083901</v>
      </c>
      <c r="Y8" s="17">
        <v>34468.0690278642</v>
      </c>
      <c r="Z8" s="17">
        <v>34629.2699871976</v>
      </c>
      <c r="AA8" s="17">
        <v>40276.947943798397</v>
      </c>
      <c r="AB8" s="17">
        <v>40230.853187671499</v>
      </c>
      <c r="AC8" s="17">
        <v>42146.635054625003</v>
      </c>
      <c r="AD8" s="17">
        <v>44101.023340935601</v>
      </c>
      <c r="AE8" s="17">
        <v>46462.747054174004</v>
      </c>
      <c r="AF8" s="17">
        <v>42122.137321444003</v>
      </c>
      <c r="AG8" s="17">
        <v>45981.047525238602</v>
      </c>
      <c r="AH8" s="17">
        <v>43343.017558637199</v>
      </c>
      <c r="AI8" s="17">
        <v>45800.256551103106</v>
      </c>
      <c r="AJ8" s="17">
        <v>43739.162584179197</v>
      </c>
      <c r="AK8" s="17">
        <v>43373.557475015201</v>
      </c>
      <c r="AL8" s="17">
        <v>40587.513820797503</v>
      </c>
      <c r="AM8" s="17">
        <v>44879.725422605399</v>
      </c>
      <c r="AN8" s="17">
        <v>42045.698214952201</v>
      </c>
      <c r="AO8" s="17">
        <v>40797.287485274901</v>
      </c>
      <c r="AP8" s="17">
        <v>34764.251656219203</v>
      </c>
      <c r="AQ8" s="17">
        <v>35560.641439944397</v>
      </c>
      <c r="AR8" s="17">
        <v>31944.720189771302</v>
      </c>
      <c r="AS8" s="17">
        <v>32806.299360354198</v>
      </c>
      <c r="AT8" s="17">
        <v>30444.049134861802</v>
      </c>
      <c r="AU8" s="17">
        <v>32554.229858851199</v>
      </c>
      <c r="AV8" s="17">
        <v>31006.018064314499</v>
      </c>
      <c r="AW8" s="17">
        <v>35147.499443290799</v>
      </c>
      <c r="AX8" s="17">
        <v>35128.198919370501</v>
      </c>
      <c r="AY8" s="17">
        <v>34332.345009047298</v>
      </c>
      <c r="AZ8" s="17">
        <v>38133.441924698098</v>
      </c>
      <c r="BA8" s="17">
        <v>42474.595166143095</v>
      </c>
      <c r="BB8" s="17">
        <v>42051.082066434697</v>
      </c>
      <c r="BC8" s="17">
        <v>43427.930481512201</v>
      </c>
      <c r="BD8" s="17">
        <v>48076.434297136497</v>
      </c>
      <c r="BE8" s="17">
        <v>47397.839916900302</v>
      </c>
      <c r="BF8" s="17">
        <v>39943.702670236096</v>
      </c>
      <c r="BG8" s="17">
        <v>39638.151426316806</v>
      </c>
    </row>
    <row r="9" spans="1:59" ht="14.25" customHeight="1" x14ac:dyDescent="0.25">
      <c r="A9" s="18" t="s">
        <v>241</v>
      </c>
      <c r="B9" s="14">
        <v>3749.52</v>
      </c>
      <c r="C9" s="15">
        <v>3996.55</v>
      </c>
      <c r="D9" s="15">
        <v>3508.97</v>
      </c>
      <c r="E9" s="15">
        <v>6355.85</v>
      </c>
      <c r="F9" s="15">
        <v>7909.97</v>
      </c>
      <c r="G9" s="15">
        <v>7687.45</v>
      </c>
      <c r="H9" s="15">
        <v>8664.68</v>
      </c>
      <c r="I9" s="15">
        <v>7935.76</v>
      </c>
      <c r="J9" s="15">
        <v>7942.8411130157201</v>
      </c>
      <c r="K9" s="15">
        <v>8609.80510921102</v>
      </c>
      <c r="L9" s="15">
        <v>8005.0525411830104</v>
      </c>
      <c r="M9" s="15">
        <v>9968.0212290842392</v>
      </c>
      <c r="N9" s="15">
        <v>8151.3369910237197</v>
      </c>
      <c r="O9" s="15">
        <v>5816.5226908152308</v>
      </c>
      <c r="P9" s="15">
        <v>6087.0156947488695</v>
      </c>
      <c r="Q9" s="15">
        <v>4487.5291342980699</v>
      </c>
      <c r="R9" s="15">
        <v>6586.0062048644604</v>
      </c>
      <c r="S9" s="15">
        <v>7513.7336708809498</v>
      </c>
      <c r="T9" s="15">
        <v>7600.1702558687402</v>
      </c>
      <c r="U9" s="15">
        <v>10587.521930954999</v>
      </c>
      <c r="V9" s="15">
        <v>7297.5</v>
      </c>
      <c r="W9" s="15">
        <v>6732.9014278201203</v>
      </c>
      <c r="X9" s="15">
        <v>7718.7296120332903</v>
      </c>
      <c r="Y9" s="15">
        <v>9253.5192284143995</v>
      </c>
      <c r="Z9" s="15">
        <v>8696.0754417127209</v>
      </c>
      <c r="AA9" s="15">
        <v>9174.7969588803189</v>
      </c>
      <c r="AB9" s="15">
        <v>9704.2090330086994</v>
      </c>
      <c r="AC9" s="15">
        <v>6249.9138708810297</v>
      </c>
      <c r="AD9" s="15">
        <v>3967.7938281634401</v>
      </c>
      <c r="AE9" s="15">
        <v>789.53835584286594</v>
      </c>
      <c r="AF9" s="15">
        <v>3138.4331749460503</v>
      </c>
      <c r="AG9" s="15">
        <v>783.82935969252094</v>
      </c>
      <c r="AH9" s="15">
        <v>1602.05627358778</v>
      </c>
      <c r="AI9" s="15">
        <v>-556.47580177777104</v>
      </c>
      <c r="AJ9" s="15">
        <v>84.766210343041195</v>
      </c>
      <c r="AK9" s="15">
        <v>4702.88579646375</v>
      </c>
      <c r="AL9" s="15">
        <v>3349.64244716538</v>
      </c>
      <c r="AM9" s="15">
        <v>-375.16189079017903</v>
      </c>
      <c r="AN9" s="15">
        <v>1560.11235281718</v>
      </c>
      <c r="AO9" s="15">
        <v>2447.9768681543596</v>
      </c>
      <c r="AP9" s="15">
        <v>3198.1517820203999</v>
      </c>
      <c r="AQ9" s="15">
        <v>4370.7351136889092</v>
      </c>
      <c r="AR9" s="15">
        <v>4247.7468925188996</v>
      </c>
      <c r="AS9" s="15">
        <v>2231.9353559853203</v>
      </c>
      <c r="AT9" s="15">
        <v>2597.6811867934498</v>
      </c>
      <c r="AU9" s="15">
        <v>3732.8871862445799</v>
      </c>
      <c r="AV9" s="15">
        <v>3892.0542974183304</v>
      </c>
      <c r="AW9" s="15">
        <v>5095.3670486565197</v>
      </c>
      <c r="AX9" s="15">
        <v>5635.0823766116691</v>
      </c>
      <c r="AY9" s="15">
        <v>4834.8401456246102</v>
      </c>
      <c r="AZ9" s="15">
        <v>5258.4860416361907</v>
      </c>
      <c r="BA9" s="15">
        <v>3085.5237518535901</v>
      </c>
      <c r="BB9" s="15">
        <v>2323.61859907198</v>
      </c>
      <c r="BC9" s="15">
        <v>311.86249587714701</v>
      </c>
      <c r="BD9" s="15">
        <v>-369.50367539952305</v>
      </c>
      <c r="BE9" s="15">
        <v>-2494.2801323239801</v>
      </c>
      <c r="BF9" s="15">
        <v>1269.03398498722</v>
      </c>
      <c r="BG9" s="15">
        <v>570.51391087236004</v>
      </c>
    </row>
    <row r="10" spans="1:59" ht="14.25" customHeight="1" x14ac:dyDescent="0.25">
      <c r="A10" s="13" t="s">
        <v>242</v>
      </c>
      <c r="B10" s="16">
        <v>3048.4989295884297</v>
      </c>
      <c r="C10" s="17">
        <v>3261.3236870279497</v>
      </c>
      <c r="D10" s="17">
        <v>3228.9145046031699</v>
      </c>
      <c r="E10" s="17">
        <v>3458.4207013269602</v>
      </c>
      <c r="F10" s="17">
        <v>1774.93482821562</v>
      </c>
      <c r="G10" s="17">
        <v>2167.4180470351503</v>
      </c>
      <c r="H10" s="17">
        <v>2659.4853666357003</v>
      </c>
      <c r="I10" s="17">
        <v>2547.2486997395904</v>
      </c>
      <c r="J10" s="17">
        <v>2950.5378013391901</v>
      </c>
      <c r="K10" s="17">
        <v>2592.5623675053903</v>
      </c>
      <c r="L10" s="17">
        <v>2543.4088577805401</v>
      </c>
      <c r="M10" s="17">
        <v>2877.8650810207</v>
      </c>
      <c r="N10" s="17">
        <v>3365.4188004437701</v>
      </c>
      <c r="O10" s="17">
        <v>3439.6415707441001</v>
      </c>
      <c r="P10" s="17">
        <v>3615.2650651396798</v>
      </c>
      <c r="Q10" s="17">
        <v>3425.1350372913298</v>
      </c>
      <c r="R10" s="17">
        <v>2458.2030974137001</v>
      </c>
      <c r="S10" s="17">
        <v>3073.3178779080899</v>
      </c>
      <c r="T10" s="17">
        <v>2958.7983069674101</v>
      </c>
      <c r="U10" s="17">
        <v>3565.2998373084797</v>
      </c>
      <c r="V10" s="17">
        <v>3583.9</v>
      </c>
      <c r="W10" s="17">
        <v>4196.2490472827203</v>
      </c>
      <c r="X10" s="17">
        <v>4282.4654707945501</v>
      </c>
      <c r="Y10" s="17">
        <v>4607.8757201443705</v>
      </c>
      <c r="Z10" s="17">
        <v>5106.4477409496603</v>
      </c>
      <c r="AA10" s="17">
        <v>4624.8294787930699</v>
      </c>
      <c r="AB10" s="17">
        <v>5451.6960443948601</v>
      </c>
      <c r="AC10" s="17">
        <v>6705.1811069690602</v>
      </c>
      <c r="AD10" s="17">
        <v>5967.99676020473</v>
      </c>
      <c r="AE10" s="17">
        <v>5895.1742638386295</v>
      </c>
      <c r="AF10" s="17">
        <v>5600.0639306268504</v>
      </c>
      <c r="AG10" s="17">
        <v>6196.8278779033608</v>
      </c>
      <c r="AH10" s="17">
        <v>5701.9607451909706</v>
      </c>
      <c r="AI10" s="17">
        <v>5511.8338157327898</v>
      </c>
      <c r="AJ10" s="17">
        <v>5644.1203499206695</v>
      </c>
      <c r="AK10" s="17">
        <v>6085.9896786973304</v>
      </c>
      <c r="AL10" s="17">
        <v>5886.7208935504905</v>
      </c>
      <c r="AM10" s="17">
        <v>5720.6821369990703</v>
      </c>
      <c r="AN10" s="17">
        <v>5697.6818412044095</v>
      </c>
      <c r="AO10" s="17">
        <v>6225.8427033281696</v>
      </c>
      <c r="AP10" s="17">
        <v>5574.0162747163204</v>
      </c>
      <c r="AQ10" s="17">
        <v>5086.5317296682997</v>
      </c>
      <c r="AR10" s="17">
        <v>5407.9795698970602</v>
      </c>
      <c r="AS10" s="17">
        <v>6152.3538702547503</v>
      </c>
      <c r="AT10" s="17">
        <v>5773.0037364925402</v>
      </c>
      <c r="AU10" s="17">
        <v>5307.9160262395299</v>
      </c>
      <c r="AV10" s="17">
        <v>5801.3574618582998</v>
      </c>
      <c r="AW10" s="17">
        <v>6441.2638364689501</v>
      </c>
      <c r="AX10" s="17">
        <v>5947.5269141590206</v>
      </c>
      <c r="AY10" s="17">
        <v>5725.2596386291307</v>
      </c>
      <c r="AZ10" s="17">
        <v>6614.3991652404602</v>
      </c>
      <c r="BA10" s="17">
        <v>7040.46970700356</v>
      </c>
      <c r="BB10" s="17">
        <v>7965.2075696452903</v>
      </c>
      <c r="BC10" s="17">
        <v>7055.9158020144096</v>
      </c>
      <c r="BD10" s="17">
        <v>8182.2802573569807</v>
      </c>
      <c r="BE10" s="17">
        <v>8003.4450903595798</v>
      </c>
      <c r="BF10" s="17">
        <v>7498.6002605067097</v>
      </c>
      <c r="BG10" s="17">
        <v>7384.4114919761496</v>
      </c>
    </row>
    <row r="11" spans="1:59" ht="14.25" customHeight="1" x14ac:dyDescent="0.25">
      <c r="A11" s="13" t="s">
        <v>243</v>
      </c>
      <c r="B11" s="14">
        <v>5532.2187448744498</v>
      </c>
      <c r="C11" s="15">
        <v>4377.5831097669297</v>
      </c>
      <c r="D11" s="15">
        <v>5541.2304751954698</v>
      </c>
      <c r="E11" s="15">
        <v>6745.7951644209097</v>
      </c>
      <c r="F11" s="15">
        <v>5282.8254544391402</v>
      </c>
      <c r="G11" s="15">
        <v>5221.4163074955904</v>
      </c>
      <c r="H11" s="15">
        <v>5130.1730787011202</v>
      </c>
      <c r="I11" s="15">
        <v>5926.5303096542702</v>
      </c>
      <c r="J11" s="15">
        <v>6346.0332378719995</v>
      </c>
      <c r="K11" s="15">
        <v>6086.8109921134392</v>
      </c>
      <c r="L11" s="15">
        <v>5825.6575814258904</v>
      </c>
      <c r="M11" s="15">
        <v>6319.8763074394301</v>
      </c>
      <c r="N11" s="15">
        <v>7052.0096300044897</v>
      </c>
      <c r="O11" s="15">
        <v>7200.5702446956302</v>
      </c>
      <c r="P11" s="15">
        <v>7243.8833556556801</v>
      </c>
      <c r="Q11" s="15">
        <v>6973.64322706237</v>
      </c>
      <c r="R11" s="15">
        <v>4663.95902515744</v>
      </c>
      <c r="S11" s="15">
        <v>5569.4112632419792</v>
      </c>
      <c r="T11" s="15">
        <v>5877.1992017966295</v>
      </c>
      <c r="U11" s="15">
        <v>7041.4454140962898</v>
      </c>
      <c r="V11" s="15">
        <v>6058</v>
      </c>
      <c r="W11" s="15">
        <v>6379.4154394150291</v>
      </c>
      <c r="X11" s="15">
        <v>6581.1399364287399</v>
      </c>
      <c r="Y11" s="15">
        <v>7442.4458817246905</v>
      </c>
      <c r="Z11" s="15">
        <v>6384.4673830102793</v>
      </c>
      <c r="AA11" s="15">
        <v>7749.9176965754605</v>
      </c>
      <c r="AB11" s="15">
        <v>8039.2225114984594</v>
      </c>
      <c r="AC11" s="15">
        <v>9517.817325994949</v>
      </c>
      <c r="AD11" s="15">
        <v>8141.6463408356603</v>
      </c>
      <c r="AE11" s="15">
        <v>8708.9126497232901</v>
      </c>
      <c r="AF11" s="15">
        <v>7946.6938484824104</v>
      </c>
      <c r="AG11" s="15">
        <v>9426.8202415232099</v>
      </c>
      <c r="AH11" s="15">
        <v>8335.0986873477796</v>
      </c>
      <c r="AI11" s="15">
        <v>9063.3781801036803</v>
      </c>
      <c r="AJ11" s="15">
        <v>8424.9823867104096</v>
      </c>
      <c r="AK11" s="15">
        <v>9190.7875656825418</v>
      </c>
      <c r="AL11" s="15">
        <v>8018.1339149980895</v>
      </c>
      <c r="AM11" s="15">
        <v>8551.8697247283089</v>
      </c>
      <c r="AN11" s="15">
        <v>8183.45816937572</v>
      </c>
      <c r="AO11" s="15">
        <v>8787.1605977066993</v>
      </c>
      <c r="AP11" s="15">
        <v>7397.1082631585796</v>
      </c>
      <c r="AQ11" s="15">
        <v>7915.3953074359597</v>
      </c>
      <c r="AR11" s="15">
        <v>7700.63844718361</v>
      </c>
      <c r="AS11" s="15">
        <v>7904.4095587409092</v>
      </c>
      <c r="AT11" s="15">
        <v>6944.5638558057699</v>
      </c>
      <c r="AU11" s="15">
        <v>7757.7851422273707</v>
      </c>
      <c r="AV11" s="15">
        <v>7524.9075346195896</v>
      </c>
      <c r="AW11" s="15">
        <v>8179.9492875472806</v>
      </c>
      <c r="AX11" s="15">
        <v>7053.8013366763098</v>
      </c>
      <c r="AY11" s="15">
        <v>7774.5168812530501</v>
      </c>
      <c r="AZ11" s="15">
        <v>8702.9113591289406</v>
      </c>
      <c r="BA11" s="15">
        <v>9175.5894349328501</v>
      </c>
      <c r="BB11" s="15">
        <v>9304.3750644310712</v>
      </c>
      <c r="BC11" s="15">
        <v>8737.1924750751805</v>
      </c>
      <c r="BD11" s="15">
        <v>9998.7906048273599</v>
      </c>
      <c r="BE11" s="15">
        <v>9651.5611695142907</v>
      </c>
      <c r="BF11" s="15">
        <v>9020.4078089911309</v>
      </c>
      <c r="BG11" s="15">
        <v>9253.4297330203299</v>
      </c>
    </row>
    <row r="12" spans="1:59" ht="14.25" customHeight="1" x14ac:dyDescent="0.25">
      <c r="A12" s="18" t="s">
        <v>244</v>
      </c>
      <c r="B12" s="16">
        <v>1265.8001847139799</v>
      </c>
      <c r="C12" s="17">
        <v>2880.2905772610202</v>
      </c>
      <c r="D12" s="17">
        <v>1196.6540294077001</v>
      </c>
      <c r="E12" s="17">
        <v>3068.4755369060504</v>
      </c>
      <c r="F12" s="17">
        <v>4402.0793737764798</v>
      </c>
      <c r="G12" s="17">
        <v>4633.4517395395605</v>
      </c>
      <c r="H12" s="17">
        <v>6193.9922879345795</v>
      </c>
      <c r="I12" s="17">
        <v>4556.4783900853208</v>
      </c>
      <c r="J12" s="17">
        <v>4547.3456764828898</v>
      </c>
      <c r="K12" s="17">
        <v>5115.5564846029501</v>
      </c>
      <c r="L12" s="17">
        <v>4722.8038175376505</v>
      </c>
      <c r="M12" s="17">
        <v>6526.01000266547</v>
      </c>
      <c r="N12" s="17">
        <v>4464.7461614629801</v>
      </c>
      <c r="O12" s="17">
        <v>2055.5940168636712</v>
      </c>
      <c r="P12" s="17">
        <v>2458.3974042328969</v>
      </c>
      <c r="Q12" s="17">
        <v>939.02094452706297</v>
      </c>
      <c r="R12" s="17">
        <v>4380.2502771207601</v>
      </c>
      <c r="S12" s="17">
        <v>5017.6402855471097</v>
      </c>
      <c r="T12" s="17">
        <v>4681.7693610394799</v>
      </c>
      <c r="U12" s="17">
        <v>7111.3763541672897</v>
      </c>
      <c r="V12" s="17">
        <v>4823.3999999999996</v>
      </c>
      <c r="W12" s="17">
        <v>4549.7350356877896</v>
      </c>
      <c r="X12" s="17">
        <v>5420.0551463991096</v>
      </c>
      <c r="Y12" s="17">
        <v>6418.9490668340904</v>
      </c>
      <c r="Z12" s="17">
        <v>7418.0557996520793</v>
      </c>
      <c r="AA12" s="17">
        <v>6049.7087410979102</v>
      </c>
      <c r="AB12" s="17">
        <v>7116.6825659051001</v>
      </c>
      <c r="AC12" s="17">
        <v>3437.2776518551063</v>
      </c>
      <c r="AD12" s="17">
        <v>1794.14424753247</v>
      </c>
      <c r="AE12" s="17">
        <v>-2024.2000300418633</v>
      </c>
      <c r="AF12" s="17">
        <v>791.80325709053807</v>
      </c>
      <c r="AG12" s="17">
        <v>-2446.1630039273527</v>
      </c>
      <c r="AH12" s="17">
        <v>-1031.0816685690108</v>
      </c>
      <c r="AI12" s="17">
        <v>-4108.0201661486899</v>
      </c>
      <c r="AJ12" s="17">
        <v>-2696.0958264466399</v>
      </c>
      <c r="AK12" s="17">
        <v>1598.087909478588</v>
      </c>
      <c r="AL12" s="17">
        <v>1218.2294257177998</v>
      </c>
      <c r="AM12" s="17">
        <v>-3206.3494785194403</v>
      </c>
      <c r="AN12" s="17">
        <v>-925.66397535421004</v>
      </c>
      <c r="AO12" s="17">
        <v>-113.34102622413253</v>
      </c>
      <c r="AP12" s="17">
        <v>1375.0597935781411</v>
      </c>
      <c r="AQ12" s="17">
        <v>1541.8715359212447</v>
      </c>
      <c r="AR12" s="17">
        <v>1955.0880152323484</v>
      </c>
      <c r="AS12" s="17">
        <v>479.87966749914267</v>
      </c>
      <c r="AT12" s="17">
        <v>1426.1210674801703</v>
      </c>
      <c r="AU12" s="17">
        <v>1283.0180702566613</v>
      </c>
      <c r="AV12" s="17">
        <v>2168.5042246570138</v>
      </c>
      <c r="AW12" s="17">
        <v>3356.6815975781719</v>
      </c>
      <c r="AX12" s="17">
        <v>4528.8079540944118</v>
      </c>
      <c r="AY12" s="17">
        <v>2785.5829030006807</v>
      </c>
      <c r="AZ12" s="17">
        <v>3169.9738477476194</v>
      </c>
      <c r="BA12" s="17">
        <v>950.40402392430883</v>
      </c>
      <c r="BB12" s="17">
        <v>984.45110428621865</v>
      </c>
      <c r="BC12" s="17">
        <v>-1369.4141771835727</v>
      </c>
      <c r="BD12" s="17">
        <v>-2186.0140228698779</v>
      </c>
      <c r="BE12" s="17">
        <v>-4142.3962114787073</v>
      </c>
      <c r="BF12" s="17">
        <v>-252.77356349722291</v>
      </c>
      <c r="BG12" s="17">
        <v>-1298.5043301718817</v>
      </c>
    </row>
    <row r="13" spans="1:59" ht="14.25" customHeight="1" x14ac:dyDescent="0.25">
      <c r="A13" s="13" t="s">
        <v>245</v>
      </c>
      <c r="B13" s="14">
        <v>570.13981149792596</v>
      </c>
      <c r="C13" s="15">
        <v>583.63899876399694</v>
      </c>
      <c r="D13" s="15">
        <v>608.62639119503297</v>
      </c>
      <c r="E13" s="15">
        <v>575.27652729608701</v>
      </c>
      <c r="F13" s="15">
        <v>549.73014744173804</v>
      </c>
      <c r="G13" s="15">
        <v>592.33237152888705</v>
      </c>
      <c r="H13" s="15">
        <v>737.75274333674599</v>
      </c>
      <c r="I13" s="15">
        <v>707.41064356565698</v>
      </c>
      <c r="J13" s="15">
        <v>621.6</v>
      </c>
      <c r="K13" s="15">
        <v>932.84</v>
      </c>
      <c r="L13" s="15">
        <v>941.94</v>
      </c>
      <c r="M13" s="15">
        <v>972.81</v>
      </c>
      <c r="N13" s="15">
        <v>1038.3355386022201</v>
      </c>
      <c r="O13" s="15">
        <v>801.01173303668406</v>
      </c>
      <c r="P13" s="15">
        <v>979.43564648587699</v>
      </c>
      <c r="Q13" s="15">
        <v>773.036809026951</v>
      </c>
      <c r="R13" s="15">
        <v>557.3062073246</v>
      </c>
      <c r="S13" s="15">
        <v>387.11032526892797</v>
      </c>
      <c r="T13" s="15">
        <v>581.89794125903597</v>
      </c>
      <c r="U13" s="15">
        <v>394.825061676742</v>
      </c>
      <c r="V13" s="15">
        <v>455.1</v>
      </c>
      <c r="W13" s="15">
        <v>454.19909221199799</v>
      </c>
      <c r="X13" s="15">
        <v>529.54716047626403</v>
      </c>
      <c r="Y13" s="15">
        <v>494.996822745472</v>
      </c>
      <c r="Z13" s="15">
        <v>592.96747994096904</v>
      </c>
      <c r="AA13" s="15">
        <v>657.58501311365796</v>
      </c>
      <c r="AB13" s="15">
        <v>669.41864751858702</v>
      </c>
      <c r="AC13" s="15">
        <v>661.14517345119407</v>
      </c>
      <c r="AD13" s="15">
        <v>780.08161503630402</v>
      </c>
      <c r="AE13" s="15">
        <v>675.35082732542298</v>
      </c>
      <c r="AF13" s="15">
        <v>599.54615450235792</v>
      </c>
      <c r="AG13" s="15">
        <v>594.65034038806607</v>
      </c>
      <c r="AH13" s="15">
        <v>857.67664385304204</v>
      </c>
      <c r="AI13" s="15">
        <v>602.99471454523211</v>
      </c>
      <c r="AJ13" s="15">
        <v>474.69136024170103</v>
      </c>
      <c r="AK13" s="15">
        <v>666.41130903482701</v>
      </c>
      <c r="AL13" s="15">
        <v>390.85370053224597</v>
      </c>
      <c r="AM13" s="15">
        <v>680.95072679774</v>
      </c>
      <c r="AN13" s="15">
        <v>634.20797835285498</v>
      </c>
      <c r="AO13" s="15">
        <v>423.600801798416</v>
      </c>
      <c r="AP13" s="15">
        <v>467.773543084827</v>
      </c>
      <c r="AQ13" s="15">
        <v>722.47448376828095</v>
      </c>
      <c r="AR13" s="15">
        <v>705.335251898362</v>
      </c>
      <c r="AS13" s="15">
        <v>926.11289607936794</v>
      </c>
      <c r="AT13" s="15">
        <v>712.68421407115602</v>
      </c>
      <c r="AU13" s="15">
        <v>860.82711626887203</v>
      </c>
      <c r="AV13" s="15">
        <v>1176.6061554969999</v>
      </c>
      <c r="AW13" s="15">
        <v>1298.33608822564</v>
      </c>
      <c r="AX13" s="15">
        <v>1189.1000410768299</v>
      </c>
      <c r="AY13" s="15">
        <v>1374.74673024768</v>
      </c>
      <c r="AZ13" s="15">
        <v>1403.37681392792</v>
      </c>
      <c r="BA13" s="15">
        <v>1607.69962115511</v>
      </c>
      <c r="BB13" s="15">
        <v>2041.6154254583098</v>
      </c>
      <c r="BC13" s="15">
        <v>2533.85457832878</v>
      </c>
      <c r="BD13" s="15">
        <v>1765.7521217969402</v>
      </c>
      <c r="BE13" s="15">
        <v>2960.6109294379903</v>
      </c>
      <c r="BF13" s="15">
        <v>1434.85995523719</v>
      </c>
      <c r="BG13" s="15">
        <v>2310.9503479268797</v>
      </c>
    </row>
    <row r="14" spans="1:59" ht="14.25" customHeight="1" x14ac:dyDescent="0.25">
      <c r="A14" s="13" t="s">
        <v>246</v>
      </c>
      <c r="B14" s="16">
        <v>2738.2898226575899</v>
      </c>
      <c r="C14" s="17">
        <v>4047.7410806883504</v>
      </c>
      <c r="D14" s="17">
        <v>4177.0400018086902</v>
      </c>
      <c r="E14" s="17">
        <v>4301.2383508867597</v>
      </c>
      <c r="F14" s="17">
        <v>3207.9574984985097</v>
      </c>
      <c r="G14" s="17">
        <v>4464.8430807212799</v>
      </c>
      <c r="H14" s="17">
        <v>4457.81095116497</v>
      </c>
      <c r="I14" s="17">
        <v>4246.1881823339099</v>
      </c>
      <c r="J14" s="17">
        <v>3784.84</v>
      </c>
      <c r="K14" s="17">
        <v>4956.3100000000004</v>
      </c>
      <c r="L14" s="17">
        <v>4760.7304239290597</v>
      </c>
      <c r="M14" s="17">
        <v>5491.9837305998099</v>
      </c>
      <c r="N14" s="17">
        <v>4131.7629249817101</v>
      </c>
      <c r="O14" s="17">
        <v>5226.1442270553707</v>
      </c>
      <c r="P14" s="17">
        <v>5735.4751764022903</v>
      </c>
      <c r="Q14" s="17">
        <v>3653.8277692951797</v>
      </c>
      <c r="R14" s="17">
        <v>3299.3321517559198</v>
      </c>
      <c r="S14" s="17">
        <v>4162.7875850621804</v>
      </c>
      <c r="T14" s="17">
        <v>4653.4042625969396</v>
      </c>
      <c r="U14" s="17">
        <v>4945.7143350631904</v>
      </c>
      <c r="V14" s="17">
        <v>4468</v>
      </c>
      <c r="W14" s="17">
        <v>4760.6634703604896</v>
      </c>
      <c r="X14" s="17">
        <v>6058.3076101792294</v>
      </c>
      <c r="Y14" s="17">
        <v>7345.1022247287401</v>
      </c>
      <c r="Z14" s="17">
        <v>6093.7583421311501</v>
      </c>
      <c r="AA14" s="17">
        <v>7393.4793183574493</v>
      </c>
      <c r="AB14" s="17">
        <v>8064.8418347403494</v>
      </c>
      <c r="AC14" s="17">
        <v>7576.2029441652203</v>
      </c>
      <c r="AD14" s="17">
        <v>6796.0214287300105</v>
      </c>
      <c r="AE14" s="17">
        <v>7724.5161557013498</v>
      </c>
      <c r="AF14" s="17">
        <v>7516.1393161401193</v>
      </c>
      <c r="AG14" s="17">
        <v>7240.7772683163303</v>
      </c>
      <c r="AH14" s="17">
        <v>6909.9965464452598</v>
      </c>
      <c r="AI14" s="17">
        <v>7623.0386714031802</v>
      </c>
      <c r="AJ14" s="17">
        <v>7280.5326848619006</v>
      </c>
      <c r="AK14" s="17">
        <v>7838.4514947374601</v>
      </c>
      <c r="AL14" s="17">
        <v>7620.96425316971</v>
      </c>
      <c r="AM14" s="17">
        <v>8593.5046443390693</v>
      </c>
      <c r="AN14" s="17">
        <v>7949.8089985564702</v>
      </c>
      <c r="AO14" s="17">
        <v>7667.9460908809697</v>
      </c>
      <c r="AP14" s="17">
        <v>7584.1362351366997</v>
      </c>
      <c r="AQ14" s="17">
        <v>7968.5537233343293</v>
      </c>
      <c r="AR14" s="17">
        <v>8157.2489980789096</v>
      </c>
      <c r="AS14" s="17">
        <v>7490.8886935263899</v>
      </c>
      <c r="AT14" s="17">
        <v>8003.3807330530008</v>
      </c>
      <c r="AU14" s="17">
        <v>8830.4388493586684</v>
      </c>
      <c r="AV14" s="17">
        <v>9300.3860707821405</v>
      </c>
      <c r="AW14" s="17">
        <v>7561.2697271340203</v>
      </c>
      <c r="AX14" s="17">
        <v>8866.7236621613192</v>
      </c>
      <c r="AY14" s="17">
        <v>9521.2826630158288</v>
      </c>
      <c r="AZ14" s="17">
        <v>9957.70179591958</v>
      </c>
      <c r="BA14" s="17">
        <v>9359.7940718478512</v>
      </c>
      <c r="BB14" s="17">
        <v>9407.1408046740489</v>
      </c>
      <c r="BC14" s="17">
        <v>10581.117040794099</v>
      </c>
      <c r="BD14" s="17">
        <v>9737.6057031811997</v>
      </c>
      <c r="BE14" s="17">
        <v>10391.123076683099</v>
      </c>
      <c r="BF14" s="17">
        <v>9563.3364133157811</v>
      </c>
      <c r="BG14" s="17">
        <v>11209.867056791401</v>
      </c>
    </row>
    <row r="15" spans="1:59" ht="14.25" customHeight="1" x14ac:dyDescent="0.25">
      <c r="A15" s="18" t="s">
        <v>247</v>
      </c>
      <c r="B15" s="14">
        <v>-902.3498264456839</v>
      </c>
      <c r="C15" s="15">
        <v>-583.81150466333293</v>
      </c>
      <c r="D15" s="15">
        <v>-2371.7595812059571</v>
      </c>
      <c r="E15" s="15">
        <v>-657.48628668462277</v>
      </c>
      <c r="F15" s="15">
        <v>1743.852022719708</v>
      </c>
      <c r="G15" s="15">
        <v>760.94103034716704</v>
      </c>
      <c r="H15" s="15">
        <v>2473.9340801063559</v>
      </c>
      <c r="I15" s="15">
        <v>1017.7008513170672</v>
      </c>
      <c r="J15" s="15">
        <v>1384.1056764828902</v>
      </c>
      <c r="K15" s="15">
        <v>1092.0864846029501</v>
      </c>
      <c r="L15" s="15">
        <v>904.01339360859015</v>
      </c>
      <c r="M15" s="15">
        <v>2006.8362720656605</v>
      </c>
      <c r="N15" s="15">
        <v>1371.3187750834909</v>
      </c>
      <c r="O15" s="15">
        <v>-2369.5384771550148</v>
      </c>
      <c r="P15" s="15">
        <v>-2297.6421256835165</v>
      </c>
      <c r="Q15" s="15">
        <v>-1941.7700157411659</v>
      </c>
      <c r="R15" s="15">
        <v>1638.2243326894402</v>
      </c>
      <c r="S15" s="15">
        <v>1241.9630257538572</v>
      </c>
      <c r="T15" s="15">
        <v>610.26303970157619</v>
      </c>
      <c r="U15" s="15">
        <v>2560.4870807808411</v>
      </c>
      <c r="V15" s="15">
        <v>810.6</v>
      </c>
      <c r="W15" s="15">
        <v>243.27065753929807</v>
      </c>
      <c r="X15" s="15">
        <v>-108.7053033038559</v>
      </c>
      <c r="Y15" s="15">
        <v>-431.15633514917755</v>
      </c>
      <c r="Z15" s="15">
        <v>1917.2649374618979</v>
      </c>
      <c r="AA15" s="15">
        <v>-686.1855641458817</v>
      </c>
      <c r="AB15" s="15">
        <v>-278.74062131666278</v>
      </c>
      <c r="AC15" s="15">
        <v>-3477.7801188589201</v>
      </c>
      <c r="AD15" s="15">
        <v>-4221.7955661612359</v>
      </c>
      <c r="AE15" s="15">
        <v>-9073.3653584177919</v>
      </c>
      <c r="AF15" s="15">
        <v>-6124.7899045472241</v>
      </c>
      <c r="AG15" s="15">
        <v>-9092.2899318556174</v>
      </c>
      <c r="AH15" s="15">
        <v>-7083.4015711612292</v>
      </c>
      <c r="AI15" s="15">
        <v>-11128.064123006638</v>
      </c>
      <c r="AJ15" s="15">
        <v>-9501.9371510668389</v>
      </c>
      <c r="AK15" s="15">
        <v>-5573.9522762240449</v>
      </c>
      <c r="AL15" s="15">
        <v>-6011.881126919664</v>
      </c>
      <c r="AM15" s="15">
        <v>-11118.90339606077</v>
      </c>
      <c r="AN15" s="15">
        <v>-8241.2649955578254</v>
      </c>
      <c r="AO15" s="15">
        <v>-7357.6863153066861</v>
      </c>
      <c r="AP15" s="15">
        <v>-5741.3028984737321</v>
      </c>
      <c r="AQ15" s="15">
        <v>-5704.2077036448036</v>
      </c>
      <c r="AR15" s="15">
        <v>-5496.8257309481996</v>
      </c>
      <c r="AS15" s="15">
        <v>-6084.8961299478797</v>
      </c>
      <c r="AT15" s="15">
        <v>-5864.5754515016743</v>
      </c>
      <c r="AU15" s="15">
        <v>-6686.5936628331356</v>
      </c>
      <c r="AV15" s="15">
        <v>-5955.2756906281274</v>
      </c>
      <c r="AW15" s="15">
        <v>-2906.2520413302077</v>
      </c>
      <c r="AX15" s="15">
        <v>-3148.8156669900782</v>
      </c>
      <c r="AY15" s="15">
        <v>-5360.9530297674683</v>
      </c>
      <c r="AZ15" s="15">
        <v>-5384.3511342440406</v>
      </c>
      <c r="BA15" s="15">
        <v>-6801.6904267684322</v>
      </c>
      <c r="BB15" s="15">
        <v>-6381.0742749295205</v>
      </c>
      <c r="BC15" s="15">
        <v>-9416.6766396488911</v>
      </c>
      <c r="BD15" s="15">
        <v>-10157.867604254137</v>
      </c>
      <c r="BE15" s="15">
        <v>-11572.908358723816</v>
      </c>
      <c r="BF15" s="15">
        <v>-8381.2500215758137</v>
      </c>
      <c r="BG15" s="15">
        <v>-10197.421039036404</v>
      </c>
    </row>
    <row r="16" spans="1:59" ht="14.25" customHeight="1" x14ac:dyDescent="0.25">
      <c r="A16" s="13" t="s">
        <v>248</v>
      </c>
      <c r="B16" s="16">
        <v>1393.28199241271</v>
      </c>
      <c r="C16" s="17">
        <v>1339.57486693753</v>
      </c>
      <c r="D16" s="17">
        <v>1471.4636255353</v>
      </c>
      <c r="E16" s="17">
        <v>1788.21482275892</v>
      </c>
      <c r="F16" s="17">
        <v>1458.9948750000001</v>
      </c>
      <c r="G16" s="17">
        <v>1510.814713</v>
      </c>
      <c r="H16" s="17">
        <v>1573.2632840000001</v>
      </c>
      <c r="I16" s="17">
        <v>1535.7253330000001</v>
      </c>
      <c r="J16" s="17">
        <v>1703.15</v>
      </c>
      <c r="K16" s="17">
        <v>1599.39</v>
      </c>
      <c r="L16" s="17">
        <v>1654.81</v>
      </c>
      <c r="M16" s="17">
        <v>1843.15</v>
      </c>
      <c r="N16" s="17">
        <v>1870.6554022238199</v>
      </c>
      <c r="O16" s="17">
        <v>1829.3297461761999</v>
      </c>
      <c r="P16" s="17">
        <v>1825.8446562520198</v>
      </c>
      <c r="Q16" s="17">
        <v>1826.33058214018</v>
      </c>
      <c r="R16" s="17">
        <v>1719.4894618483299</v>
      </c>
      <c r="S16" s="17">
        <v>1789.6649462456601</v>
      </c>
      <c r="T16" s="17">
        <v>1837.8045320951201</v>
      </c>
      <c r="U16" s="17">
        <v>1893.74651352249</v>
      </c>
      <c r="V16" s="17">
        <v>1815.1</v>
      </c>
      <c r="W16" s="17">
        <v>1815.9333732815101</v>
      </c>
      <c r="X16" s="17">
        <v>1883.44483914956</v>
      </c>
      <c r="Y16" s="17">
        <v>2056.80437811095</v>
      </c>
      <c r="Z16" s="17">
        <v>1829.5946553160902</v>
      </c>
      <c r="AA16" s="17">
        <v>1840.58754381678</v>
      </c>
      <c r="AB16" s="17">
        <v>1908.0811649473501</v>
      </c>
      <c r="AC16" s="17">
        <v>2057.3630155875599</v>
      </c>
      <c r="AD16" s="17">
        <v>1908.9947524296501</v>
      </c>
      <c r="AE16" s="17">
        <v>1908.3912785293801</v>
      </c>
      <c r="AF16" s="17">
        <v>1962.3871276909599</v>
      </c>
      <c r="AG16" s="17">
        <v>2286.9742528914999</v>
      </c>
      <c r="AH16" s="17">
        <v>2037.7682552535998</v>
      </c>
      <c r="AI16" s="17">
        <v>2059.55730584304</v>
      </c>
      <c r="AJ16" s="17">
        <v>2036.1524063949901</v>
      </c>
      <c r="AK16" s="17">
        <v>2374.8176939912801</v>
      </c>
      <c r="AL16" s="17">
        <v>2084.4356517978599</v>
      </c>
      <c r="AM16" s="17">
        <v>2504.5014747129303</v>
      </c>
      <c r="AN16" s="17">
        <v>2305.8330850376301</v>
      </c>
      <c r="AO16" s="17">
        <v>2478.7736344785499</v>
      </c>
      <c r="AP16" s="17">
        <v>2521.22653474854</v>
      </c>
      <c r="AQ16" s="17">
        <v>2645.3894700927499</v>
      </c>
      <c r="AR16" s="17">
        <v>2539.6974129586201</v>
      </c>
      <c r="AS16" s="17">
        <v>2655.26733544028</v>
      </c>
      <c r="AT16" s="17">
        <v>2447.4585486275701</v>
      </c>
      <c r="AU16" s="17">
        <v>2539.78165357533</v>
      </c>
      <c r="AV16" s="17">
        <v>2372.6894738706496</v>
      </c>
      <c r="AW16" s="17">
        <v>2471.7335461955699</v>
      </c>
      <c r="AX16" s="17">
        <v>2342.7411346993099</v>
      </c>
      <c r="AY16" s="17">
        <v>2489.10659357959</v>
      </c>
      <c r="AZ16" s="17">
        <v>2521.3294100038202</v>
      </c>
      <c r="BA16" s="17">
        <v>2613.5188092603698</v>
      </c>
      <c r="BB16" s="17">
        <v>2865.3871886950401</v>
      </c>
      <c r="BC16" s="17">
        <v>3128.3152332537998</v>
      </c>
      <c r="BD16" s="17">
        <v>3005.2990613868601</v>
      </c>
      <c r="BE16" s="17">
        <v>3221.2951052221097</v>
      </c>
      <c r="BF16" s="17">
        <v>2982.8699414522298</v>
      </c>
      <c r="BG16" s="17">
        <v>3224.9510193186597</v>
      </c>
    </row>
    <row r="17" spans="1:59" ht="14.25" customHeight="1" x14ac:dyDescent="0.25">
      <c r="A17" s="13" t="s">
        <v>249</v>
      </c>
      <c r="B17" s="14">
        <v>282.086268155102</v>
      </c>
      <c r="C17" s="15">
        <v>319.31021950380597</v>
      </c>
      <c r="D17" s="15">
        <v>264.55383298819402</v>
      </c>
      <c r="E17" s="15">
        <v>333.63295907244702</v>
      </c>
      <c r="F17" s="15">
        <v>253.66663133094099</v>
      </c>
      <c r="G17" s="15">
        <v>312.85228683804604</v>
      </c>
      <c r="H17" s="15">
        <v>252.29420527929</v>
      </c>
      <c r="I17" s="15">
        <v>396.91947209043502</v>
      </c>
      <c r="J17" s="15">
        <v>448.8</v>
      </c>
      <c r="K17" s="15">
        <v>421.02</v>
      </c>
      <c r="L17" s="15">
        <v>415.1</v>
      </c>
      <c r="M17" s="15">
        <v>411.58</v>
      </c>
      <c r="N17" s="15">
        <v>499.67770631116304</v>
      </c>
      <c r="O17" s="15">
        <v>472.903085201034</v>
      </c>
      <c r="P17" s="15">
        <v>494.47116468206605</v>
      </c>
      <c r="Q17" s="15">
        <v>521.48417060614202</v>
      </c>
      <c r="R17" s="15">
        <v>668.11540677677601</v>
      </c>
      <c r="S17" s="15">
        <v>654.77456376595103</v>
      </c>
      <c r="T17" s="15">
        <v>667.19673418533</v>
      </c>
      <c r="U17" s="15">
        <v>673.06654183256899</v>
      </c>
      <c r="V17" s="15">
        <v>735.1</v>
      </c>
      <c r="W17" s="15">
        <v>717.63812074654493</v>
      </c>
      <c r="X17" s="15">
        <v>732.11415748055504</v>
      </c>
      <c r="Y17" s="15">
        <v>756.07612038354</v>
      </c>
      <c r="Z17" s="15">
        <v>800.17319890360602</v>
      </c>
      <c r="AA17" s="15">
        <v>881.0798075053591</v>
      </c>
      <c r="AB17" s="15">
        <v>862.98283162381597</v>
      </c>
      <c r="AC17" s="15">
        <v>880.88116635385802</v>
      </c>
      <c r="AD17" s="15">
        <v>878.66643386332294</v>
      </c>
      <c r="AE17" s="15">
        <v>984.28330026373192</v>
      </c>
      <c r="AF17" s="15">
        <v>1102.2800239834298</v>
      </c>
      <c r="AG17" s="15">
        <v>1007.12783066322</v>
      </c>
      <c r="AH17" s="15">
        <v>961.62596859201005</v>
      </c>
      <c r="AI17" s="15">
        <v>1057.03622459132</v>
      </c>
      <c r="AJ17" s="15">
        <v>1174.4717091678801</v>
      </c>
      <c r="AK17" s="15">
        <v>1137.0056547310901</v>
      </c>
      <c r="AL17" s="15">
        <v>999.226808105386</v>
      </c>
      <c r="AM17" s="15">
        <v>970.35006526103405</v>
      </c>
      <c r="AN17" s="15">
        <v>1101.98895891187</v>
      </c>
      <c r="AO17" s="15">
        <v>1082.1079781363699</v>
      </c>
      <c r="AP17" s="15">
        <v>1093.50396604039</v>
      </c>
      <c r="AQ17" s="15">
        <v>1219.73212535839</v>
      </c>
      <c r="AR17" s="15">
        <v>1266.55610972299</v>
      </c>
      <c r="AS17" s="15">
        <v>1273.30065857969</v>
      </c>
      <c r="AT17" s="15">
        <v>1216.89253899347</v>
      </c>
      <c r="AU17" s="15">
        <v>1423.3348045748301</v>
      </c>
      <c r="AV17" s="15">
        <v>1368.4028478683902</v>
      </c>
      <c r="AW17" s="15">
        <v>1362.59156956571</v>
      </c>
      <c r="AX17" s="15">
        <v>1217.34460173772</v>
      </c>
      <c r="AY17" s="15">
        <v>1496.99877301128</v>
      </c>
      <c r="AZ17" s="15">
        <v>1373.5690614882901</v>
      </c>
      <c r="BA17" s="15">
        <v>1378.60763389217</v>
      </c>
      <c r="BB17" s="15">
        <v>1421.7806764099701</v>
      </c>
      <c r="BC17" s="15">
        <v>1495.8123600423901</v>
      </c>
      <c r="BD17" s="15">
        <v>1227.7228722586301</v>
      </c>
      <c r="BE17" s="15">
        <v>1179.5741267190999</v>
      </c>
      <c r="BF17" s="15">
        <v>1151.91126567987</v>
      </c>
      <c r="BG17" s="15">
        <v>1226.9412804046399</v>
      </c>
    </row>
    <row r="18" spans="1:59" ht="14.25" customHeight="1" x14ac:dyDescent="0.25">
      <c r="A18" s="19" t="s">
        <v>250</v>
      </c>
      <c r="B18" s="16">
        <v>0</v>
      </c>
      <c r="C18" s="17">
        <v>33.391855999999997</v>
      </c>
      <c r="D18" s="17">
        <v>100.175568</v>
      </c>
      <c r="E18" s="17">
        <v>200.351134</v>
      </c>
      <c r="F18" s="17">
        <v>71.774392000000006</v>
      </c>
      <c r="G18" s="17">
        <v>49.064008999999999</v>
      </c>
      <c r="H18" s="17">
        <v>97.007795999999999</v>
      </c>
      <c r="I18" s="17">
        <v>132.47669200000001</v>
      </c>
      <c r="J18" s="17">
        <v>42.64</v>
      </c>
      <c r="K18" s="17">
        <v>127.16</v>
      </c>
      <c r="L18" s="17">
        <v>254.82</v>
      </c>
      <c r="M18" s="17">
        <v>121.58</v>
      </c>
      <c r="N18" s="17">
        <v>17.315869101504003</v>
      </c>
      <c r="O18" s="17">
        <v>61.521584152255997</v>
      </c>
      <c r="P18" s="17">
        <v>186.86770567763202</v>
      </c>
      <c r="Q18" s="17">
        <v>28.747377964800002</v>
      </c>
      <c r="R18" s="17">
        <v>19.1649186432</v>
      </c>
      <c r="S18" s="17">
        <v>28.747377964800002</v>
      </c>
      <c r="T18" s="17">
        <v>33.538607625600001</v>
      </c>
      <c r="U18" s="17">
        <v>14.373688982400001</v>
      </c>
      <c r="V18" s="17">
        <v>18.3</v>
      </c>
      <c r="W18" s="17">
        <v>2.0432112305330099</v>
      </c>
      <c r="X18" s="17">
        <v>3.8295744917231396</v>
      </c>
      <c r="Y18" s="17">
        <v>25.673323663951798</v>
      </c>
      <c r="Z18" s="17">
        <v>0.64071650017223603</v>
      </c>
      <c r="AA18" s="17">
        <v>4.4357504215851602</v>
      </c>
      <c r="AB18" s="17">
        <v>5.0776925641880606</v>
      </c>
      <c r="AC18" s="17">
        <v>22.730985760017699</v>
      </c>
      <c r="AD18" s="17">
        <v>2.4587847432922896</v>
      </c>
      <c r="AE18" s="17">
        <v>5.5798152264300205</v>
      </c>
      <c r="AF18" s="17">
        <v>7.3838723280484393</v>
      </c>
      <c r="AG18" s="17">
        <v>35.1428955704271</v>
      </c>
      <c r="AH18" s="17">
        <v>1.2522372376965401</v>
      </c>
      <c r="AI18" s="17">
        <v>7.1133222576527402</v>
      </c>
      <c r="AJ18" s="17">
        <v>4.7398316140135499</v>
      </c>
      <c r="AK18" s="17">
        <v>32.188906043751096</v>
      </c>
      <c r="AL18" s="17">
        <v>1.23170787450038</v>
      </c>
      <c r="AM18" s="17">
        <v>7.2138158749960501</v>
      </c>
      <c r="AN18" s="17">
        <v>3.25411992800101</v>
      </c>
      <c r="AO18" s="17">
        <v>14.874182988827299</v>
      </c>
      <c r="AP18" s="17">
        <v>0.93068509934084898</v>
      </c>
      <c r="AQ18" s="17">
        <v>0.28814643635515297</v>
      </c>
      <c r="AR18" s="17">
        <v>1.66753815915195</v>
      </c>
      <c r="AS18" s="17">
        <v>13.7474793628658</v>
      </c>
      <c r="AT18" s="17">
        <v>0.62551587128637198</v>
      </c>
      <c r="AU18" s="17">
        <v>5.5013506828049996</v>
      </c>
      <c r="AV18" s="17">
        <v>5.8369093145196906</v>
      </c>
      <c r="AW18" s="17">
        <v>28.750279384792702</v>
      </c>
      <c r="AX18" s="17">
        <v>9.1239757265382096E-2</v>
      </c>
      <c r="AY18" s="17">
        <v>4.6517859169215798</v>
      </c>
      <c r="AZ18" s="17">
        <v>19.039553076203902</v>
      </c>
      <c r="BA18" s="17">
        <v>22.414099133936499</v>
      </c>
      <c r="BB18" s="17">
        <v>57.920835823046296</v>
      </c>
      <c r="BC18" s="17">
        <v>2.4424431325765901</v>
      </c>
      <c r="BD18" s="17">
        <v>7.6686596706424508</v>
      </c>
      <c r="BE18" s="17">
        <v>29.1230947248111</v>
      </c>
      <c r="BF18" s="17">
        <v>0.84331377956713394</v>
      </c>
      <c r="BG18" s="17">
        <v>5.1928554847787707</v>
      </c>
    </row>
    <row r="19" spans="1:59" ht="14.25" customHeight="1" x14ac:dyDescent="0.25">
      <c r="A19" s="13" t="s">
        <v>251</v>
      </c>
      <c r="B19" s="14">
        <v>0</v>
      </c>
      <c r="C19" s="15">
        <v>33.391855999999997</v>
      </c>
      <c r="D19" s="15">
        <v>100.175568</v>
      </c>
      <c r="E19" s="15">
        <v>200.351134</v>
      </c>
      <c r="F19" s="15">
        <v>71.774392000000006</v>
      </c>
      <c r="G19" s="15">
        <v>49.064008999999999</v>
      </c>
      <c r="H19" s="15">
        <v>97.007795999999999</v>
      </c>
      <c r="I19" s="15">
        <v>132.47669200000001</v>
      </c>
      <c r="J19" s="15">
        <v>42.64</v>
      </c>
      <c r="K19" s="15">
        <v>127.16</v>
      </c>
      <c r="L19" s="15">
        <v>254.82</v>
      </c>
      <c r="M19" s="15">
        <v>121.58</v>
      </c>
      <c r="N19" s="15">
        <v>17.315869101504003</v>
      </c>
      <c r="O19" s="15">
        <v>61.521584152255997</v>
      </c>
      <c r="P19" s="15">
        <v>186.86770567763202</v>
      </c>
      <c r="Q19" s="15">
        <v>28.747377964800002</v>
      </c>
      <c r="R19" s="15">
        <v>19.1649186432</v>
      </c>
      <c r="S19" s="15">
        <v>28.747377964800002</v>
      </c>
      <c r="T19" s="15">
        <v>33.538607625600001</v>
      </c>
      <c r="U19" s="15">
        <v>14.373688982400001</v>
      </c>
      <c r="V19" s="15">
        <v>18.3</v>
      </c>
      <c r="W19" s="15">
        <v>2.0432112305330099</v>
      </c>
      <c r="X19" s="15">
        <v>3.8295744917231396</v>
      </c>
      <c r="Y19" s="15">
        <v>25.673323663951798</v>
      </c>
      <c r="Z19" s="15">
        <v>0.64071650017223603</v>
      </c>
      <c r="AA19" s="15">
        <v>4.4357504215851602</v>
      </c>
      <c r="AB19" s="15">
        <v>5.0776925641880606</v>
      </c>
      <c r="AC19" s="15">
        <v>22.730985760017699</v>
      </c>
      <c r="AD19" s="15">
        <v>2.4587847432922896</v>
      </c>
      <c r="AE19" s="15">
        <v>5.5798152264300205</v>
      </c>
      <c r="AF19" s="15">
        <v>7.3838723280484393</v>
      </c>
      <c r="AG19" s="15">
        <v>35.1428955704271</v>
      </c>
      <c r="AH19" s="15">
        <v>1.2522372376965401</v>
      </c>
      <c r="AI19" s="15">
        <v>7.1133222576527402</v>
      </c>
      <c r="AJ19" s="15">
        <v>4.7398316140135499</v>
      </c>
      <c r="AK19" s="15">
        <v>32.188906043751096</v>
      </c>
      <c r="AL19" s="15">
        <v>1.23170787450038</v>
      </c>
      <c r="AM19" s="15">
        <v>7.2138158749960501</v>
      </c>
      <c r="AN19" s="15">
        <v>3.25411992800101</v>
      </c>
      <c r="AO19" s="15">
        <v>14.874182988827299</v>
      </c>
      <c r="AP19" s="15">
        <v>0.93068509934084898</v>
      </c>
      <c r="AQ19" s="15">
        <v>0.28814643635515297</v>
      </c>
      <c r="AR19" s="15">
        <v>1.66753815915195</v>
      </c>
      <c r="AS19" s="15">
        <v>13.7474793628658</v>
      </c>
      <c r="AT19" s="15">
        <v>0.62551587128637198</v>
      </c>
      <c r="AU19" s="15">
        <v>5.5013506828049996</v>
      </c>
      <c r="AV19" s="15">
        <v>5.8369093145196906</v>
      </c>
      <c r="AW19" s="15">
        <v>28.750279384792702</v>
      </c>
      <c r="AX19" s="15">
        <v>9.1239757265382096E-2</v>
      </c>
      <c r="AY19" s="15">
        <v>4.6517859169215798</v>
      </c>
      <c r="AZ19" s="15">
        <v>19.039553076203902</v>
      </c>
      <c r="BA19" s="15">
        <v>22.414099133936499</v>
      </c>
      <c r="BB19" s="15">
        <v>57.920835823046296</v>
      </c>
      <c r="BC19" s="15">
        <v>2.4424431325765901</v>
      </c>
      <c r="BD19" s="15">
        <v>7.6686596706424508</v>
      </c>
      <c r="BE19" s="15">
        <v>29.1230947248111</v>
      </c>
      <c r="BF19" s="15">
        <v>0.84331377956713394</v>
      </c>
      <c r="BG19" s="15">
        <v>5.1928554847787707</v>
      </c>
    </row>
    <row r="20" spans="1:59" ht="14.25" customHeight="1" x14ac:dyDescent="0.25">
      <c r="A20" s="13" t="s">
        <v>252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 t="s">
        <v>475</v>
      </c>
      <c r="W20" s="17" t="s">
        <v>253</v>
      </c>
      <c r="X20" s="17" t="s">
        <v>254</v>
      </c>
      <c r="Y20" s="17" t="s">
        <v>255</v>
      </c>
      <c r="Z20" s="17" t="s">
        <v>256</v>
      </c>
      <c r="AA20" s="17" t="s">
        <v>257</v>
      </c>
      <c r="AB20" s="17" t="s">
        <v>258</v>
      </c>
      <c r="AC20" s="17" t="s">
        <v>259</v>
      </c>
      <c r="AD20" s="17" t="s">
        <v>260</v>
      </c>
      <c r="AE20" s="17" t="s">
        <v>261</v>
      </c>
      <c r="AF20" s="17" t="s">
        <v>262</v>
      </c>
      <c r="AG20" s="17" t="s">
        <v>263</v>
      </c>
      <c r="AH20" s="17" t="s">
        <v>264</v>
      </c>
      <c r="AI20" s="17" t="s">
        <v>265</v>
      </c>
      <c r="AJ20" s="17" t="s">
        <v>266</v>
      </c>
      <c r="AK20" s="17" t="s">
        <v>267</v>
      </c>
      <c r="AL20" s="17" t="s">
        <v>268</v>
      </c>
      <c r="AM20" s="17" t="s">
        <v>269</v>
      </c>
      <c r="AN20" s="17" t="s">
        <v>270</v>
      </c>
      <c r="AO20" s="17" t="s">
        <v>271</v>
      </c>
      <c r="AP20" s="17" t="s">
        <v>272</v>
      </c>
      <c r="AQ20" s="17" t="s">
        <v>273</v>
      </c>
      <c r="AR20" s="17" t="s">
        <v>274</v>
      </c>
      <c r="AS20" s="17" t="s">
        <v>275</v>
      </c>
      <c r="AT20" s="17" t="s">
        <v>276</v>
      </c>
      <c r="AU20" s="17" t="s">
        <v>277</v>
      </c>
      <c r="AV20" s="17" t="s">
        <v>278</v>
      </c>
      <c r="AW20" s="17" t="s">
        <v>279</v>
      </c>
      <c r="AX20" s="17" t="s">
        <v>280</v>
      </c>
      <c r="AY20" s="17" t="s">
        <v>281</v>
      </c>
      <c r="AZ20" s="17" t="s">
        <v>282</v>
      </c>
      <c r="BA20" s="17" t="s">
        <v>283</v>
      </c>
      <c r="BB20" s="17" t="s">
        <v>284</v>
      </c>
      <c r="BC20" s="17" t="s">
        <v>285</v>
      </c>
      <c r="BD20" s="17" t="s">
        <v>286</v>
      </c>
      <c r="BE20" s="17" t="s">
        <v>287</v>
      </c>
      <c r="BF20" s="17" t="s">
        <v>288</v>
      </c>
      <c r="BG20" s="17" t="s">
        <v>289</v>
      </c>
    </row>
    <row r="21" spans="1:59" ht="14.25" customHeight="1" x14ac:dyDescent="0.25">
      <c r="A21" s="18" t="s">
        <v>290</v>
      </c>
      <c r="B21" s="14">
        <v>208.84589781192398</v>
      </c>
      <c r="C21" s="15">
        <v>469.8449987703911</v>
      </c>
      <c r="D21" s="15">
        <v>-1064.6742206588508</v>
      </c>
      <c r="E21" s="15">
        <v>997.44671100185008</v>
      </c>
      <c r="F21" s="15">
        <v>3020.9546583887668</v>
      </c>
      <c r="G21" s="15">
        <v>2007.967465509121</v>
      </c>
      <c r="H21" s="15">
        <v>3891.9109548270653</v>
      </c>
      <c r="I21" s="15">
        <v>2288.983404226632</v>
      </c>
      <c r="J21" s="15">
        <v>2681.0956764828902</v>
      </c>
      <c r="K21" s="15">
        <v>2397.6164846029501</v>
      </c>
      <c r="L21" s="15">
        <v>2398.5433936085901</v>
      </c>
      <c r="M21" s="15">
        <v>3559.9862720656606</v>
      </c>
      <c r="N21" s="15">
        <v>2759.6123400976521</v>
      </c>
      <c r="O21" s="15">
        <v>-951.59023202759317</v>
      </c>
      <c r="P21" s="15">
        <v>-779.40092843593061</v>
      </c>
      <c r="Q21" s="15">
        <v>-608.17622624232786</v>
      </c>
      <c r="R21" s="15">
        <v>2708.7633064041943</v>
      </c>
      <c r="S21" s="15">
        <v>2405.6007861983662</v>
      </c>
      <c r="T21" s="15">
        <v>1814.4094452369663</v>
      </c>
      <c r="U21" s="15">
        <v>3795.5407414531624</v>
      </c>
      <c r="V21" s="15">
        <v>1908.8</v>
      </c>
      <c r="W21" s="15">
        <v>1343.6091213047962</v>
      </c>
      <c r="X21" s="15">
        <v>1046.4549528568723</v>
      </c>
      <c r="Y21" s="15">
        <v>895.24524624218418</v>
      </c>
      <c r="Z21" s="15">
        <v>2947.3271103745542</v>
      </c>
      <c r="AA21" s="15">
        <v>277.75792258712454</v>
      </c>
      <c r="AB21" s="15">
        <v>771.43540457105928</v>
      </c>
      <c r="AC21" s="15">
        <v>-2278.5672838652004</v>
      </c>
      <c r="AD21" s="15">
        <v>-3189.0084628516165</v>
      </c>
      <c r="AE21" s="15">
        <v>-8143.6775649257133</v>
      </c>
      <c r="AF21" s="15">
        <v>-5257.2989285116455</v>
      </c>
      <c r="AG21" s="15">
        <v>-7777.3006140569105</v>
      </c>
      <c r="AH21" s="15">
        <v>-6006.0070472619427</v>
      </c>
      <c r="AI21" s="15">
        <v>-10118.429719497264</v>
      </c>
      <c r="AJ21" s="15">
        <v>-8635.5166222257158</v>
      </c>
      <c r="AK21" s="15">
        <v>-4303.9513309201038</v>
      </c>
      <c r="AL21" s="15">
        <v>-4925.4405753526898</v>
      </c>
      <c r="AM21" s="15">
        <v>-9577.5381707338765</v>
      </c>
      <c r="AN21" s="15">
        <v>-7034.1667495040638</v>
      </c>
      <c r="AO21" s="15">
        <v>-5946.1464759756782</v>
      </c>
      <c r="AP21" s="15">
        <v>-4312.6496446662413</v>
      </c>
      <c r="AQ21" s="15">
        <v>-4278.2622124740892</v>
      </c>
      <c r="AR21" s="15">
        <v>-4222.0168895534171</v>
      </c>
      <c r="AS21" s="15">
        <v>-4689.1819737244241</v>
      </c>
      <c r="AT21" s="15">
        <v>-4633.3839259962879</v>
      </c>
      <c r="AU21" s="15">
        <v>-5564.6454631498309</v>
      </c>
      <c r="AV21" s="15">
        <v>-4945.152155311348</v>
      </c>
      <c r="AW21" s="15">
        <v>-1768.3597853155552</v>
      </c>
      <c r="AX21" s="15">
        <v>-2023.3278942712229</v>
      </c>
      <c r="AY21" s="15">
        <v>-4364.1934232822368</v>
      </c>
      <c r="AZ21" s="15">
        <v>-4217.5512326523067</v>
      </c>
      <c r="BA21" s="15">
        <v>-5544.3651522662958</v>
      </c>
      <c r="BB21" s="15">
        <v>-4879.5469268214038</v>
      </c>
      <c r="BC21" s="15">
        <v>-7781.7313233049053</v>
      </c>
      <c r="BD21" s="15">
        <v>-8372.6227554552643</v>
      </c>
      <c r="BE21" s="15">
        <v>-9502.0642854959951</v>
      </c>
      <c r="BF21" s="15">
        <v>-6549.4480320238854</v>
      </c>
      <c r="BG21" s="15">
        <v>-8194.218444637605</v>
      </c>
    </row>
    <row r="22" spans="1:59" ht="14.25" customHeight="1" x14ac:dyDescent="0.25">
      <c r="A22" s="19" t="s">
        <v>291</v>
      </c>
      <c r="B22" s="16">
        <v>1182.549669216701</v>
      </c>
      <c r="C22" s="17">
        <v>-173.79722925186977</v>
      </c>
      <c r="D22" s="17">
        <v>3486.658946044553</v>
      </c>
      <c r="E22" s="17">
        <v>-1908.8352000373077</v>
      </c>
      <c r="F22" s="17">
        <v>-2352.2705448045904</v>
      </c>
      <c r="G22" s="17">
        <v>-288.44245820355127</v>
      </c>
      <c r="H22" s="17">
        <v>1138.4225216005602</v>
      </c>
      <c r="I22" s="17">
        <v>-1172.1743471286702</v>
      </c>
      <c r="J22" s="17">
        <v>-1793.52</v>
      </c>
      <c r="K22" s="17">
        <v>-1901.8699999999997</v>
      </c>
      <c r="L22" s="17">
        <v>1189.49</v>
      </c>
      <c r="M22" s="17">
        <v>-538.80999999999995</v>
      </c>
      <c r="N22" s="17">
        <v>546.24084501071002</v>
      </c>
      <c r="O22" s="17">
        <v>-2043.1212056576599</v>
      </c>
      <c r="P22" s="17">
        <v>-2320.9201028486264</v>
      </c>
      <c r="Q22" s="17">
        <v>5944.07285807076</v>
      </c>
      <c r="R22" s="17">
        <v>-1815.4089834755002</v>
      </c>
      <c r="S22" s="17">
        <v>2348.9760299280697</v>
      </c>
      <c r="T22" s="17">
        <v>-2891.3056468950508</v>
      </c>
      <c r="U22" s="17">
        <v>-2399.2429474718897</v>
      </c>
      <c r="V22" s="17">
        <v>-5569.3</v>
      </c>
      <c r="W22" s="17">
        <v>-3734.4119725302103</v>
      </c>
      <c r="X22" s="17">
        <v>-7404.2490321878277</v>
      </c>
      <c r="Y22" s="17">
        <v>-9768.1966952074417</v>
      </c>
      <c r="Z22" s="17">
        <v>-4763.8244692366598</v>
      </c>
      <c r="AA22" s="17">
        <v>-11579.044189675998</v>
      </c>
      <c r="AB22" s="17">
        <v>9461.279447313731</v>
      </c>
      <c r="AC22" s="17">
        <v>-6721.745703275591</v>
      </c>
      <c r="AD22" s="17">
        <v>-2120.02752401217</v>
      </c>
      <c r="AE22" s="17">
        <v>-4998.3453141460986</v>
      </c>
      <c r="AF22" s="17">
        <v>-6520.2509367770481</v>
      </c>
      <c r="AG22" s="17">
        <v>-11921.356334539791</v>
      </c>
      <c r="AH22" s="17">
        <v>-35.462162061039926</v>
      </c>
      <c r="AI22" s="17">
        <v>-8689.4663425374602</v>
      </c>
      <c r="AJ22" s="17">
        <v>-4568.5039534173111</v>
      </c>
      <c r="AK22" s="17">
        <v>-8632.1510423741711</v>
      </c>
      <c r="AL22" s="17">
        <v>-6462.7663500982899</v>
      </c>
      <c r="AM22" s="17">
        <v>-14345.339968132148</v>
      </c>
      <c r="AN22" s="17">
        <v>-14568.804497087689</v>
      </c>
      <c r="AO22" s="17">
        <v>-9539.1693555671009</v>
      </c>
      <c r="AP22" s="17">
        <v>-5610.6875483796503</v>
      </c>
      <c r="AQ22" s="17">
        <v>-1998.3502963766703</v>
      </c>
      <c r="AR22" s="17">
        <v>-60.204172937020303</v>
      </c>
      <c r="AS22" s="17">
        <v>-9173.8619425127399</v>
      </c>
      <c r="AT22" s="17">
        <v>-4418.5734461629509</v>
      </c>
      <c r="AU22" s="17">
        <v>-7101.696408831539</v>
      </c>
      <c r="AV22" s="17">
        <v>-10058.938441696671</v>
      </c>
      <c r="AW22" s="17">
        <v>-7726.4327675509112</v>
      </c>
      <c r="AX22" s="17">
        <v>-6652.03152099408</v>
      </c>
      <c r="AY22" s="17">
        <v>-5343.7562907679221</v>
      </c>
      <c r="AZ22" s="17">
        <v>-9578.5349102515302</v>
      </c>
      <c r="BA22" s="17">
        <v>-7111.5210102482733</v>
      </c>
      <c r="BB22" s="17">
        <v>-2135.8570607091792</v>
      </c>
      <c r="BC22" s="17">
        <v>-3110.7032966090296</v>
      </c>
      <c r="BD22" s="17">
        <v>-4000.7833035100498</v>
      </c>
      <c r="BE22" s="17">
        <v>-15874.684341425309</v>
      </c>
      <c r="BF22" s="17">
        <v>-9875.2254442306603</v>
      </c>
      <c r="BG22" s="17">
        <v>-6738.6390818763293</v>
      </c>
    </row>
    <row r="23" spans="1:59" ht="14.25" customHeight="1" x14ac:dyDescent="0.25">
      <c r="A23" s="13" t="s">
        <v>292</v>
      </c>
      <c r="B23" s="14">
        <v>651</v>
      </c>
      <c r="C23" s="15">
        <v>615</v>
      </c>
      <c r="D23" s="15">
        <v>879</v>
      </c>
      <c r="E23" s="15">
        <v>920</v>
      </c>
      <c r="F23" s="15">
        <v>739.5500933300001</v>
      </c>
      <c r="G23" s="15">
        <v>602.37565065000001</v>
      </c>
      <c r="H23" s="15">
        <v>1190.143867</v>
      </c>
      <c r="I23" s="15">
        <v>193.68335741999999</v>
      </c>
      <c r="J23" s="15">
        <v>1282.46</v>
      </c>
      <c r="K23" s="15">
        <v>-392.04</v>
      </c>
      <c r="L23" s="15">
        <v>1426.58</v>
      </c>
      <c r="M23" s="15">
        <v>2358.15</v>
      </c>
      <c r="N23" s="15">
        <v>1730.19826257</v>
      </c>
      <c r="O23" s="15">
        <v>1435.6694787700001</v>
      </c>
      <c r="P23" s="15">
        <v>1516.9340404899999</v>
      </c>
      <c r="Q23" s="15">
        <v>1216.9284692883698</v>
      </c>
      <c r="R23" s="15">
        <v>1276.0896241199998</v>
      </c>
      <c r="S23" s="15">
        <v>872.0407924299999</v>
      </c>
      <c r="T23" s="15">
        <v>340.05071817999999</v>
      </c>
      <c r="U23" s="15">
        <v>-239.05943895999999</v>
      </c>
      <c r="V23" s="15">
        <v>998.7</v>
      </c>
      <c r="W23" s="15">
        <v>1059.1122247800299</v>
      </c>
      <c r="X23" s="15">
        <v>1419.9671401800301</v>
      </c>
      <c r="Y23" s="15">
        <v>707.87966193921807</v>
      </c>
      <c r="Z23" s="15">
        <v>2345.28330735283</v>
      </c>
      <c r="AA23" s="15">
        <v>3049.0711811482201</v>
      </c>
      <c r="AB23" s="15">
        <v>1813.14355017714</v>
      </c>
      <c r="AC23" s="15">
        <v>1829.04542613738</v>
      </c>
      <c r="AD23" s="15">
        <v>1842.8130178988299</v>
      </c>
      <c r="AE23" s="15">
        <v>1106.3876068720401</v>
      </c>
      <c r="AF23" s="15">
        <v>2264.74524475815</v>
      </c>
      <c r="AG23" s="15">
        <v>2270.6067501490502</v>
      </c>
      <c r="AH23" s="15">
        <v>2028.28920570636</v>
      </c>
      <c r="AI23" s="15">
        <v>2218.2616426199002</v>
      </c>
      <c r="AJ23" s="15">
        <v>1779.8102287490599</v>
      </c>
      <c r="AK23" s="15">
        <v>5085.3261056916199</v>
      </c>
      <c r="AL23" s="15">
        <v>2883.0400783211899</v>
      </c>
      <c r="AM23" s="15">
        <v>2406.9766753456101</v>
      </c>
      <c r="AN23" s="15">
        <v>2226.2175152979203</v>
      </c>
      <c r="AO23" s="15">
        <v>2871.29950794359</v>
      </c>
      <c r="AP23" s="15">
        <v>3392.4399119316904</v>
      </c>
      <c r="AQ23" s="15">
        <v>3275.8073339067701</v>
      </c>
      <c r="AR23" s="15">
        <v>1265.6641396380701</v>
      </c>
      <c r="AS23" s="15">
        <v>1140.73827485422</v>
      </c>
      <c r="AT23" s="15">
        <v>370.35806980910201</v>
      </c>
      <c r="AU23" s="15">
        <v>1371.5014836560799</v>
      </c>
      <c r="AV23" s="15">
        <v>-465.75187514837802</v>
      </c>
      <c r="AW23" s="15">
        <v>-12870.309957781699</v>
      </c>
      <c r="AX23" s="15">
        <v>374.08702712504299</v>
      </c>
      <c r="AY23" s="15">
        <v>-241.581663122404</v>
      </c>
      <c r="AZ23" s="15">
        <v>1129.3452011936799</v>
      </c>
      <c r="BA23" s="15">
        <v>746.4214066288821</v>
      </c>
      <c r="BB23" s="15">
        <v>679.17155356939099</v>
      </c>
      <c r="BC23" s="15">
        <v>1701.20215044718</v>
      </c>
      <c r="BD23" s="15">
        <v>2306.3052503562999</v>
      </c>
      <c r="BE23" s="15">
        <v>1712.5365746400701</v>
      </c>
      <c r="BF23" s="15">
        <v>826.24637381963691</v>
      </c>
      <c r="BG23" s="15">
        <v>1605.65885658142</v>
      </c>
    </row>
    <row r="24" spans="1:59" ht="14.25" customHeight="1" x14ac:dyDescent="0.25">
      <c r="A24" s="18" t="s">
        <v>293</v>
      </c>
      <c r="B24" s="16">
        <v>57</v>
      </c>
      <c r="C24" s="17">
        <v>42</v>
      </c>
      <c r="D24" s="17">
        <v>76</v>
      </c>
      <c r="E24" s="17">
        <v>156</v>
      </c>
      <c r="F24" s="17">
        <v>190.22749133000002</v>
      </c>
      <c r="G24" s="17">
        <v>34.346603649999999</v>
      </c>
      <c r="H24" s="17">
        <v>88.060834999999997</v>
      </c>
      <c r="I24" s="17">
        <v>296.12434101999997</v>
      </c>
      <c r="J24" s="17">
        <v>342.64</v>
      </c>
      <c r="K24" s="17">
        <v>-110.68</v>
      </c>
      <c r="L24" s="17">
        <v>276.85000000000002</v>
      </c>
      <c r="M24" s="17">
        <v>488.66</v>
      </c>
      <c r="N24" s="17">
        <v>604.74680357</v>
      </c>
      <c r="O24" s="17">
        <v>281.53288677</v>
      </c>
      <c r="P24" s="17">
        <v>282.07288248999998</v>
      </c>
      <c r="Q24" s="17">
        <v>251.36512128837001</v>
      </c>
      <c r="R24" s="17">
        <v>581.26280512000005</v>
      </c>
      <c r="S24" s="17">
        <v>330.28567142999998</v>
      </c>
      <c r="T24" s="17">
        <v>320.17249967999999</v>
      </c>
      <c r="U24" s="17">
        <v>292.17144904000003</v>
      </c>
      <c r="V24" s="17">
        <v>135.6</v>
      </c>
      <c r="W24" s="17">
        <v>200.20796335400001</v>
      </c>
      <c r="X24" s="17">
        <v>326.95110731757495</v>
      </c>
      <c r="Y24" s="17">
        <v>356.99804586466996</v>
      </c>
      <c r="Z24" s="17">
        <v>1611.5385639613501</v>
      </c>
      <c r="AA24" s="17">
        <v>1749.03204358587</v>
      </c>
      <c r="AB24" s="17">
        <v>950.73373777731592</v>
      </c>
      <c r="AC24" s="17">
        <v>753.04944302355602</v>
      </c>
      <c r="AD24" s="17">
        <v>645.05477037788103</v>
      </c>
      <c r="AE24" s="17">
        <v>1561.5200769543501</v>
      </c>
      <c r="AF24" s="17">
        <v>897.38031415964497</v>
      </c>
      <c r="AG24" s="17">
        <v>1273.3500005967101</v>
      </c>
      <c r="AH24" s="17">
        <v>1942.8094942455</v>
      </c>
      <c r="AI24" s="17">
        <v>2120.8072595277199</v>
      </c>
      <c r="AJ24" s="17">
        <v>1796.19500993716</v>
      </c>
      <c r="AK24" s="17">
        <v>5093.1007650862703</v>
      </c>
      <c r="AL24" s="17">
        <v>2430.6498223113599</v>
      </c>
      <c r="AM24" s="17">
        <v>2242.4635495138696</v>
      </c>
      <c r="AN24" s="17">
        <v>2047.44300669974</v>
      </c>
      <c r="AO24" s="17">
        <v>2845.0019035364098</v>
      </c>
      <c r="AP24" s="17">
        <v>2647.9636550012597</v>
      </c>
      <c r="AQ24" s="17">
        <v>2368.2594688811696</v>
      </c>
      <c r="AR24" s="17">
        <v>1525.38971986654</v>
      </c>
      <c r="AS24" s="17">
        <v>1456.83378813267</v>
      </c>
      <c r="AT24" s="17">
        <v>659.15889630574497</v>
      </c>
      <c r="AU24" s="17">
        <v>1746.1846495124701</v>
      </c>
      <c r="AV24" s="17">
        <v>53.254066632220201</v>
      </c>
      <c r="AW24" s="17">
        <v>-13134.302983649799</v>
      </c>
      <c r="AX24" s="17">
        <v>435.53958850911698</v>
      </c>
      <c r="AY24" s="17">
        <v>-77.211192797769399</v>
      </c>
      <c r="AZ24" s="17">
        <v>1340.5443591322</v>
      </c>
      <c r="BA24" s="17">
        <v>903.906338181411</v>
      </c>
      <c r="BB24" s="17">
        <v>694.28924667194292</v>
      </c>
      <c r="BC24" s="17">
        <v>1384.6985917888001</v>
      </c>
      <c r="BD24" s="17">
        <v>2027.0603228480202</v>
      </c>
      <c r="BE24" s="17">
        <v>1440.26394775533</v>
      </c>
      <c r="BF24" s="17">
        <v>399.44749512485998</v>
      </c>
      <c r="BG24" s="17">
        <v>1211.6813503230801</v>
      </c>
    </row>
    <row r="25" spans="1:59" ht="14.25" customHeight="1" x14ac:dyDescent="0.25">
      <c r="A25" s="18" t="s">
        <v>294</v>
      </c>
      <c r="B25" s="14">
        <v>594</v>
      </c>
      <c r="C25" s="15">
        <v>573</v>
      </c>
      <c r="D25" s="15">
        <v>803</v>
      </c>
      <c r="E25" s="15">
        <v>764</v>
      </c>
      <c r="F25" s="15">
        <v>549.32260199999996</v>
      </c>
      <c r="G25" s="15">
        <v>568.02904699999999</v>
      </c>
      <c r="H25" s="15">
        <v>1102.083032</v>
      </c>
      <c r="I25" s="15">
        <v>-102.4409836</v>
      </c>
      <c r="J25" s="15">
        <v>939.82</v>
      </c>
      <c r="K25" s="15">
        <v>-281.36</v>
      </c>
      <c r="L25" s="15">
        <v>1149.73</v>
      </c>
      <c r="M25" s="15">
        <v>1869.49</v>
      </c>
      <c r="N25" s="15">
        <v>1125.4514590000001</v>
      </c>
      <c r="O25" s="15">
        <v>1154.1365920000001</v>
      </c>
      <c r="P25" s="15">
        <v>1234.8611579999999</v>
      </c>
      <c r="Q25" s="15">
        <v>965.56334800000002</v>
      </c>
      <c r="R25" s="15">
        <v>694.826819</v>
      </c>
      <c r="S25" s="15">
        <v>541.75512100000003</v>
      </c>
      <c r="T25" s="15">
        <v>19.878218500000102</v>
      </c>
      <c r="U25" s="15">
        <v>-531.23088800000005</v>
      </c>
      <c r="V25" s="15">
        <v>863.1</v>
      </c>
      <c r="W25" s="15">
        <v>858.90426142602701</v>
      </c>
      <c r="X25" s="15">
        <v>1093.0160328624499</v>
      </c>
      <c r="Y25" s="15">
        <v>350.88161607454799</v>
      </c>
      <c r="Z25" s="15">
        <v>733.74474339147991</v>
      </c>
      <c r="AA25" s="15">
        <v>1300.0391375623501</v>
      </c>
      <c r="AB25" s="15">
        <v>862.40981239982602</v>
      </c>
      <c r="AC25" s="15">
        <v>1075.9959831138301</v>
      </c>
      <c r="AD25" s="15">
        <v>1197.7582475209501</v>
      </c>
      <c r="AE25" s="15">
        <v>-455.13247008230701</v>
      </c>
      <c r="AF25" s="15">
        <v>1367.36493059851</v>
      </c>
      <c r="AG25" s="15">
        <v>997.25674955234103</v>
      </c>
      <c r="AH25" s="15">
        <v>85.4797114608578</v>
      </c>
      <c r="AI25" s="15">
        <v>97.4543830921791</v>
      </c>
      <c r="AJ25" s="15">
        <v>-16.384781188099698</v>
      </c>
      <c r="AK25" s="15">
        <v>-7.7746593946495999</v>
      </c>
      <c r="AL25" s="15">
        <v>452.39025600983899</v>
      </c>
      <c r="AM25" s="15">
        <v>164.51312583173601</v>
      </c>
      <c r="AN25" s="15">
        <v>178.77450859817498</v>
      </c>
      <c r="AO25" s="15">
        <v>26.297604407178699</v>
      </c>
      <c r="AP25" s="15">
        <v>744.47625693043301</v>
      </c>
      <c r="AQ25" s="15">
        <v>907.54786502559898</v>
      </c>
      <c r="AR25" s="15">
        <v>-259.72558022846499</v>
      </c>
      <c r="AS25" s="15">
        <v>-316.09551327844503</v>
      </c>
      <c r="AT25" s="15">
        <v>-288.80082649664303</v>
      </c>
      <c r="AU25" s="15">
        <v>-374.68316585638098</v>
      </c>
      <c r="AV25" s="15">
        <v>-519.00594178059794</v>
      </c>
      <c r="AW25" s="15">
        <v>263.99302586810103</v>
      </c>
      <c r="AX25" s="15">
        <v>-61.452561384073896</v>
      </c>
      <c r="AY25" s="15">
        <v>-164.370470324634</v>
      </c>
      <c r="AZ25" s="15">
        <v>-211.19915793851501</v>
      </c>
      <c r="BA25" s="15">
        <v>-157.484931552528</v>
      </c>
      <c r="BB25" s="15">
        <v>-15.117693102552401</v>
      </c>
      <c r="BC25" s="15">
        <v>316.50355865837702</v>
      </c>
      <c r="BD25" s="15">
        <v>279.24492750828301</v>
      </c>
      <c r="BE25" s="15">
        <v>272.27262688473201</v>
      </c>
      <c r="BF25" s="15">
        <v>426.79887869477699</v>
      </c>
      <c r="BG25" s="15">
        <v>393.977506258348</v>
      </c>
    </row>
    <row r="26" spans="1:59" ht="14.25" customHeight="1" x14ac:dyDescent="0.25">
      <c r="A26" s="13" t="s">
        <v>295</v>
      </c>
      <c r="B26" s="16">
        <v>857.5491045</v>
      </c>
      <c r="C26" s="17">
        <v>3746.5074174285696</v>
      </c>
      <c r="D26" s="17">
        <v>1756.99914285714</v>
      </c>
      <c r="E26" s="17">
        <v>1975.2015428571401</v>
      </c>
      <c r="F26" s="17">
        <v>1335.6716164268601</v>
      </c>
      <c r="G26" s="17">
        <v>1088.2410796879201</v>
      </c>
      <c r="H26" s="17">
        <v>1054.80025812688</v>
      </c>
      <c r="I26" s="17">
        <v>1435.48848115905</v>
      </c>
      <c r="J26" s="17">
        <v>1036.77</v>
      </c>
      <c r="K26" s="17">
        <v>1033.57</v>
      </c>
      <c r="L26" s="17">
        <v>2190.69</v>
      </c>
      <c r="M26" s="17">
        <v>2667.45</v>
      </c>
      <c r="N26" s="17">
        <v>2360.4814415752003</v>
      </c>
      <c r="O26" s="17">
        <v>1632.9651027518698</v>
      </c>
      <c r="P26" s="17">
        <v>3387.5993498294101</v>
      </c>
      <c r="Q26" s="17">
        <v>1937.40775567016</v>
      </c>
      <c r="R26" s="17">
        <v>1904.25897238487</v>
      </c>
      <c r="S26" s="17">
        <v>1446.6224034398401</v>
      </c>
      <c r="T26" s="17">
        <v>986.79269519198203</v>
      </c>
      <c r="U26" s="17">
        <v>539.69510741981401</v>
      </c>
      <c r="V26" s="17">
        <v>3554.6</v>
      </c>
      <c r="W26" s="17">
        <v>3426.6852578048902</v>
      </c>
      <c r="X26" s="17">
        <v>3183.9008246178196</v>
      </c>
      <c r="Y26" s="17">
        <v>5126.80964622593</v>
      </c>
      <c r="Z26" s="17">
        <v>6127.0412220154203</v>
      </c>
      <c r="AA26" s="17">
        <v>5556.3546641441199</v>
      </c>
      <c r="AB26" s="17">
        <v>3932.0597610688501</v>
      </c>
      <c r="AC26" s="17">
        <v>4949.4825794901108</v>
      </c>
      <c r="AD26" s="17">
        <v>3393.1555878871104</v>
      </c>
      <c r="AE26" s="17">
        <v>4758.9780449598902</v>
      </c>
      <c r="AF26" s="17">
        <v>6716.6714912628804</v>
      </c>
      <c r="AG26" s="17">
        <v>6331.9734837627893</v>
      </c>
      <c r="AH26" s="17">
        <v>5289.4437492153393</v>
      </c>
      <c r="AI26" s="17">
        <v>5541.4887017413103</v>
      </c>
      <c r="AJ26" s="17">
        <v>7194.9206970304604</v>
      </c>
      <c r="AK26" s="17">
        <v>5255.8892135434107</v>
      </c>
      <c r="AL26" s="17">
        <v>4894.9398214595903</v>
      </c>
      <c r="AM26" s="17">
        <v>6651.9716539814399</v>
      </c>
      <c r="AN26" s="17">
        <v>8021.7398312179002</v>
      </c>
      <c r="AO26" s="17">
        <v>5552.0807528544801</v>
      </c>
      <c r="AP26" s="17">
        <v>5711.7261779615001</v>
      </c>
      <c r="AQ26" s="17">
        <v>7258.25418370224</v>
      </c>
      <c r="AR26" s="17">
        <v>2873.32022124681</v>
      </c>
      <c r="AS26" s="17">
        <v>3935.8273940470899</v>
      </c>
      <c r="AT26" s="17">
        <v>3197.4172836305297</v>
      </c>
      <c r="AU26" s="17">
        <v>4545.1529792950496</v>
      </c>
      <c r="AV26" s="17">
        <v>6128.5497007399999</v>
      </c>
      <c r="AW26" s="17">
        <v>-9329.4062244278903</v>
      </c>
      <c r="AX26" s="17">
        <v>3020.0085647839601</v>
      </c>
      <c r="AY26" s="17">
        <v>4227.5335596012601</v>
      </c>
      <c r="AZ26" s="17">
        <v>8096.8576817814401</v>
      </c>
      <c r="BA26" s="17">
        <v>5165.9110262802897</v>
      </c>
      <c r="BB26" s="17">
        <v>5416.2324642577196</v>
      </c>
      <c r="BC26" s="17">
        <v>4124.75893732033</v>
      </c>
      <c r="BD26" s="17">
        <v>6801.6858182882006</v>
      </c>
      <c r="BE26" s="17">
        <v>2567.1488236442901</v>
      </c>
      <c r="BF26" s="17">
        <v>6732.82535852205</v>
      </c>
      <c r="BG26" s="17">
        <v>7371.4555581505601</v>
      </c>
    </row>
    <row r="27" spans="1:59" ht="14.25" customHeight="1" x14ac:dyDescent="0.25">
      <c r="A27" s="18" t="s">
        <v>296</v>
      </c>
      <c r="B27" s="14">
        <v>925.28693135000003</v>
      </c>
      <c r="C27" s="15">
        <v>3627.39069042857</v>
      </c>
      <c r="D27" s="15">
        <v>1333.60064285714</v>
      </c>
      <c r="E27" s="15">
        <v>1925.91376285714</v>
      </c>
      <c r="F27" s="15">
        <v>1310.01511642686</v>
      </c>
      <c r="G27" s="15">
        <v>877.44407968792109</v>
      </c>
      <c r="H27" s="15">
        <v>989.05045812688195</v>
      </c>
      <c r="I27" s="15">
        <v>1439.6735811590499</v>
      </c>
      <c r="J27" s="15">
        <v>1349.91</v>
      </c>
      <c r="K27" s="15">
        <v>1544.93</v>
      </c>
      <c r="L27" s="15">
        <v>1933.07</v>
      </c>
      <c r="M27" s="15">
        <v>2721.18</v>
      </c>
      <c r="N27" s="15">
        <v>2527.7471384026599</v>
      </c>
      <c r="O27" s="15">
        <v>1241.16022342921</v>
      </c>
      <c r="P27" s="15">
        <v>3351.0850036505999</v>
      </c>
      <c r="Q27" s="15">
        <v>1985.02322976241</v>
      </c>
      <c r="R27" s="15">
        <v>1865.4999934021598</v>
      </c>
      <c r="S27" s="15">
        <v>1432.45347679355</v>
      </c>
      <c r="T27" s="15">
        <v>1185.54512474069</v>
      </c>
      <c r="U27" s="15">
        <v>498.28349364481198</v>
      </c>
      <c r="V27" s="15">
        <v>2514.9</v>
      </c>
      <c r="W27" s="15">
        <v>2670.3691839332</v>
      </c>
      <c r="X27" s="15">
        <v>2781.69262155569</v>
      </c>
      <c r="Y27" s="15">
        <v>4479.7570190655697</v>
      </c>
      <c r="Z27" s="15">
        <v>4800.4196834520098</v>
      </c>
      <c r="AA27" s="15">
        <v>4799.39756726616</v>
      </c>
      <c r="AB27" s="15">
        <v>3202.4471617241802</v>
      </c>
      <c r="AC27" s="15">
        <v>3475.7788020155404</v>
      </c>
      <c r="AD27" s="15">
        <v>3434.7546043532702</v>
      </c>
      <c r="AE27" s="15">
        <v>4465.1542506216601</v>
      </c>
      <c r="AF27" s="15">
        <v>5265.9868459141799</v>
      </c>
      <c r="AG27" s="15">
        <v>5448.7129443218</v>
      </c>
      <c r="AH27" s="15">
        <v>4198.1174945312905</v>
      </c>
      <c r="AI27" s="15">
        <v>5268.8992575484599</v>
      </c>
      <c r="AJ27" s="15">
        <v>5174.5904393859701</v>
      </c>
      <c r="AK27" s="15">
        <v>5362.4305382347102</v>
      </c>
      <c r="AL27" s="15">
        <v>3896.5847087831899</v>
      </c>
      <c r="AM27" s="15">
        <v>5434.1072140856404</v>
      </c>
      <c r="AN27" s="15">
        <v>6557.8219865458896</v>
      </c>
      <c r="AO27" s="15">
        <v>6006.8109157450899</v>
      </c>
      <c r="AP27" s="15">
        <v>4941.3482300576998</v>
      </c>
      <c r="AQ27" s="15">
        <v>4801.8706944013393</v>
      </c>
      <c r="AR27" s="15">
        <v>4183.5267964555105</v>
      </c>
      <c r="AS27" s="15">
        <v>4894.9259685057896</v>
      </c>
      <c r="AT27" s="15">
        <v>3543.4207542550203</v>
      </c>
      <c r="AU27" s="15">
        <v>5258.6975921414496</v>
      </c>
      <c r="AV27" s="15">
        <v>4448.2127670258997</v>
      </c>
      <c r="AW27" s="15">
        <v>-8566.5640856197897</v>
      </c>
      <c r="AX27" s="15">
        <v>2966.82756736496</v>
      </c>
      <c r="AY27" s="15">
        <v>4582.8701168863599</v>
      </c>
      <c r="AZ27" s="15">
        <v>7016.3562962772394</v>
      </c>
      <c r="BA27" s="15">
        <v>4273.1259704590902</v>
      </c>
      <c r="BB27" s="15">
        <v>5090.65763425362</v>
      </c>
      <c r="BC27" s="15">
        <v>5893.4849279582304</v>
      </c>
      <c r="BD27" s="15">
        <v>6009.6002292221001</v>
      </c>
      <c r="BE27" s="15">
        <v>2998.86958860918</v>
      </c>
      <c r="BF27" s="15">
        <v>5455.7378887016603</v>
      </c>
      <c r="BG27" s="15">
        <v>9052.9319168779602</v>
      </c>
    </row>
    <row r="28" spans="1:59" ht="14.25" customHeight="1" x14ac:dyDescent="0.25">
      <c r="A28" s="18" t="s">
        <v>297</v>
      </c>
      <c r="B28" s="16">
        <v>-67.737826850000104</v>
      </c>
      <c r="C28" s="17">
        <v>119.116727</v>
      </c>
      <c r="D28" s="17">
        <v>423.39850000000001</v>
      </c>
      <c r="E28" s="17">
        <v>49.287779999999906</v>
      </c>
      <c r="F28" s="17">
        <v>25.656499999999898</v>
      </c>
      <c r="G28" s="17">
        <v>210.797</v>
      </c>
      <c r="H28" s="17">
        <v>65.749800000000093</v>
      </c>
      <c r="I28" s="17">
        <v>-4.1850999999999203</v>
      </c>
      <c r="J28" s="17">
        <v>-313.14</v>
      </c>
      <c r="K28" s="17">
        <v>-511.36</v>
      </c>
      <c r="L28" s="17">
        <v>257.62</v>
      </c>
      <c r="M28" s="17">
        <v>-53.73</v>
      </c>
      <c r="N28" s="17">
        <v>-167.26569682746</v>
      </c>
      <c r="O28" s="17">
        <v>391.80487932266004</v>
      </c>
      <c r="P28" s="17">
        <v>36.5143461788116</v>
      </c>
      <c r="Q28" s="17">
        <v>-47.615474092253002</v>
      </c>
      <c r="R28" s="17">
        <v>38.758978982708399</v>
      </c>
      <c r="S28" s="17">
        <v>14.168926646292201</v>
      </c>
      <c r="T28" s="17">
        <v>-198.75242954870799</v>
      </c>
      <c r="U28" s="17">
        <v>41.4116137750025</v>
      </c>
      <c r="V28" s="17">
        <v>1039.7</v>
      </c>
      <c r="W28" s="17">
        <v>756.31607387168594</v>
      </c>
      <c r="X28" s="17">
        <v>402.20820306212903</v>
      </c>
      <c r="Y28" s="17">
        <v>647.05262716035702</v>
      </c>
      <c r="Z28" s="17">
        <v>1326.6215385634</v>
      </c>
      <c r="AA28" s="17">
        <v>756.95709687796295</v>
      </c>
      <c r="AB28" s="17">
        <v>729.61259934467898</v>
      </c>
      <c r="AC28" s="17">
        <v>1473.70377747457</v>
      </c>
      <c r="AD28" s="17">
        <v>-41.599016466156201</v>
      </c>
      <c r="AE28" s="17">
        <v>293.82379433822797</v>
      </c>
      <c r="AF28" s="17">
        <v>1450.6846453487001</v>
      </c>
      <c r="AG28" s="17">
        <v>883.26053944099101</v>
      </c>
      <c r="AH28" s="17">
        <v>1091.3262546840501</v>
      </c>
      <c r="AI28" s="17">
        <v>272.58944419285001</v>
      </c>
      <c r="AJ28" s="17">
        <v>2020.3302576444801</v>
      </c>
      <c r="AK28" s="17">
        <v>-106.54132469130499</v>
      </c>
      <c r="AL28" s="17">
        <v>998.355112676403</v>
      </c>
      <c r="AM28" s="17">
        <v>1217.8644398958002</v>
      </c>
      <c r="AN28" s="17">
        <v>1463.917844672</v>
      </c>
      <c r="AO28" s="17">
        <v>-454.73016289060598</v>
      </c>
      <c r="AP28" s="17">
        <v>770.37794790379803</v>
      </c>
      <c r="AQ28" s="17">
        <v>2456.3834893008998</v>
      </c>
      <c r="AR28" s="17">
        <v>-1310.2065752086999</v>
      </c>
      <c r="AS28" s="17">
        <v>-959.09857445870102</v>
      </c>
      <c r="AT28" s="17">
        <v>-346.00347062449697</v>
      </c>
      <c r="AU28" s="17">
        <v>-713.54461284640297</v>
      </c>
      <c r="AV28" s="17">
        <v>1680.3369337140998</v>
      </c>
      <c r="AW28" s="17">
        <v>-762.84213880809898</v>
      </c>
      <c r="AX28" s="17">
        <v>53.180997419001898</v>
      </c>
      <c r="AY28" s="17">
        <v>-355.33655728509996</v>
      </c>
      <c r="AZ28" s="17">
        <v>1080.5013855042</v>
      </c>
      <c r="BA28" s="17">
        <v>892.78505582120101</v>
      </c>
      <c r="BB28" s="17">
        <v>325.57483000410099</v>
      </c>
      <c r="BC28" s="17">
        <v>-1768.7259906378902</v>
      </c>
      <c r="BD28" s="17">
        <v>792.08558906609903</v>
      </c>
      <c r="BE28" s="17">
        <v>-431.720764964897</v>
      </c>
      <c r="BF28" s="17">
        <v>1277.0874698204</v>
      </c>
      <c r="BG28" s="17">
        <v>-1681.4763587274001</v>
      </c>
    </row>
    <row r="29" spans="1:59" ht="14.25" customHeight="1" x14ac:dyDescent="0.25">
      <c r="A29" s="13" t="s">
        <v>298</v>
      </c>
      <c r="B29" s="14">
        <v>339</v>
      </c>
      <c r="C29" s="15">
        <v>63</v>
      </c>
      <c r="D29" s="15">
        <v>462</v>
      </c>
      <c r="E29" s="15">
        <v>216</v>
      </c>
      <c r="F29" s="15">
        <v>390.38594101000001</v>
      </c>
      <c r="G29" s="15">
        <v>345.39929638000001</v>
      </c>
      <c r="H29" s="15">
        <v>332.51805280000002</v>
      </c>
      <c r="I29" s="15">
        <v>762.18886120000002</v>
      </c>
      <c r="J29" s="15">
        <v>496.87</v>
      </c>
      <c r="K29" s="15">
        <v>1897.22</v>
      </c>
      <c r="L29" s="15">
        <v>1257.4000000000001</v>
      </c>
      <c r="M29" s="15">
        <v>763.79</v>
      </c>
      <c r="N29" s="15">
        <v>822.63280691895602</v>
      </c>
      <c r="O29" s="15">
        <v>-59.825745547554</v>
      </c>
      <c r="P29" s="15">
        <v>65.072325260835001</v>
      </c>
      <c r="Q29" s="15">
        <v>466.514496212013</v>
      </c>
      <c r="R29" s="15">
        <v>-133.24238438486699</v>
      </c>
      <c r="S29" s="15">
        <v>-361.70961004186302</v>
      </c>
      <c r="T29" s="15">
        <v>331.30218448876502</v>
      </c>
      <c r="U29" s="15">
        <v>307.38317273602098</v>
      </c>
      <c r="V29" s="15">
        <v>409.3</v>
      </c>
      <c r="W29" s="15">
        <v>152.03739090789898</v>
      </c>
      <c r="X29" s="15">
        <v>1597.4160898687401</v>
      </c>
      <c r="Y29" s="15">
        <v>352.51244697154499</v>
      </c>
      <c r="Z29" s="15">
        <v>828.71615507613694</v>
      </c>
      <c r="AA29" s="15">
        <v>508.32429595486099</v>
      </c>
      <c r="AB29" s="15">
        <v>-90.686399273656292</v>
      </c>
      <c r="AC29" s="15">
        <v>-56.907382790693497</v>
      </c>
      <c r="AD29" s="15">
        <v>457.36868353262298</v>
      </c>
      <c r="AE29" s="15">
        <v>185.12518253715803</v>
      </c>
      <c r="AF29" s="15">
        <v>-30.642846351270702</v>
      </c>
      <c r="AG29" s="15">
        <v>4855.17150171701</v>
      </c>
      <c r="AH29" s="15">
        <v>965.12997003385499</v>
      </c>
      <c r="AI29" s="15">
        <v>-202.16097371399599</v>
      </c>
      <c r="AJ29" s="15">
        <v>669.52525868159898</v>
      </c>
      <c r="AK29" s="15">
        <v>-159.73204364313997</v>
      </c>
      <c r="AL29" s="15">
        <v>-465.44294459969001</v>
      </c>
      <c r="AM29" s="15">
        <v>991.40296296864994</v>
      </c>
      <c r="AN29" s="15">
        <v>-1299.0295613282899</v>
      </c>
      <c r="AO29" s="15">
        <v>-1813.66741437464</v>
      </c>
      <c r="AP29" s="15">
        <v>-24.3165978751965</v>
      </c>
      <c r="AQ29" s="15">
        <v>737.21187655287895</v>
      </c>
      <c r="AR29" s="15">
        <v>682.98575454736306</v>
      </c>
      <c r="AS29" s="15">
        <v>-127.44892230464301</v>
      </c>
      <c r="AT29" s="15">
        <v>166.81931314370098</v>
      </c>
      <c r="AU29" s="15">
        <v>-401.62448218184699</v>
      </c>
      <c r="AV29" s="15">
        <v>-1937.63034636514</v>
      </c>
      <c r="AW29" s="15">
        <v>-45.628504208895201</v>
      </c>
      <c r="AX29" s="15">
        <v>1019.2102046553</v>
      </c>
      <c r="AY29" s="15">
        <v>223.02420861894802</v>
      </c>
      <c r="AZ29" s="15">
        <v>731.68066022833398</v>
      </c>
      <c r="BA29" s="15">
        <v>1381.86589426873</v>
      </c>
      <c r="BB29" s="15">
        <v>1408.84758892129</v>
      </c>
      <c r="BC29" s="15">
        <v>1251.0865430527699</v>
      </c>
      <c r="BD29" s="15">
        <v>1477.7771012813798</v>
      </c>
      <c r="BE29" s="15">
        <v>1033.5845146501499</v>
      </c>
      <c r="BF29" s="15">
        <v>-123.27363323490999</v>
      </c>
      <c r="BG29" s="15">
        <v>1.32013053160502</v>
      </c>
    </row>
    <row r="30" spans="1:59" ht="14.25" customHeight="1" x14ac:dyDescent="0.25">
      <c r="A30" s="18" t="s">
        <v>299</v>
      </c>
      <c r="B30" s="16">
        <v>72</v>
      </c>
      <c r="C30" s="17">
        <v>-57</v>
      </c>
      <c r="D30" s="17">
        <v>-2</v>
      </c>
      <c r="E30" s="17">
        <v>-51</v>
      </c>
      <c r="F30" s="17">
        <v>23.386352370000001</v>
      </c>
      <c r="G30" s="17">
        <v>43.455831600000003</v>
      </c>
      <c r="H30" s="17">
        <v>-196.94903402</v>
      </c>
      <c r="I30" s="17">
        <v>119.62660226</v>
      </c>
      <c r="J30" s="17">
        <v>-65.63</v>
      </c>
      <c r="K30" s="17">
        <v>-16.59</v>
      </c>
      <c r="L30" s="17">
        <v>-33.57</v>
      </c>
      <c r="M30" s="17">
        <v>332.53</v>
      </c>
      <c r="N30" s="17">
        <v>238.53920323</v>
      </c>
      <c r="O30" s="17">
        <v>71.805895590000006</v>
      </c>
      <c r="P30" s="17">
        <v>-54.394500860000001</v>
      </c>
      <c r="Q30" s="17">
        <v>41.948666060000001</v>
      </c>
      <c r="R30" s="17">
        <v>58.06478267</v>
      </c>
      <c r="S30" s="17">
        <v>15.92804552</v>
      </c>
      <c r="T30" s="17">
        <v>184.46205856</v>
      </c>
      <c r="U30" s="17">
        <v>104.60857738999999</v>
      </c>
      <c r="V30" s="17">
        <v>63.2</v>
      </c>
      <c r="W30" s="17">
        <v>37.25198314</v>
      </c>
      <c r="X30" s="17">
        <v>16.777050019107698</v>
      </c>
      <c r="Y30" s="17">
        <v>-21.135476376936303</v>
      </c>
      <c r="Z30" s="17">
        <v>-72.936666067576795</v>
      </c>
      <c r="AA30" s="17">
        <v>245.275947805481</v>
      </c>
      <c r="AB30" s="17">
        <v>77.899060052034898</v>
      </c>
      <c r="AC30" s="17">
        <v>61.555816826483898</v>
      </c>
      <c r="AD30" s="17">
        <v>88.070260490454089</v>
      </c>
      <c r="AE30" s="17">
        <v>12.0070678906149</v>
      </c>
      <c r="AF30" s="17">
        <v>26.2677188989489</v>
      </c>
      <c r="AG30" s="17">
        <v>339.09853438442099</v>
      </c>
      <c r="AH30" s="17">
        <v>213.544690555616</v>
      </c>
      <c r="AI30" s="17">
        <v>349.10088478021999</v>
      </c>
      <c r="AJ30" s="17">
        <v>163.058236377659</v>
      </c>
      <c r="AK30" s="17">
        <v>-16.1812080169822</v>
      </c>
      <c r="AL30" s="17">
        <v>161.18811347565799</v>
      </c>
      <c r="AM30" s="17">
        <v>276.35617340575203</v>
      </c>
      <c r="AN30" s="17">
        <v>189.66834906755301</v>
      </c>
      <c r="AO30" s="17">
        <v>125.51009149870499</v>
      </c>
      <c r="AP30" s="17">
        <v>257.73705924299998</v>
      </c>
      <c r="AQ30" s="17">
        <v>317.46637041824698</v>
      </c>
      <c r="AR30" s="17">
        <v>180.41573123378001</v>
      </c>
      <c r="AS30" s="17">
        <v>1.9882996579327299</v>
      </c>
      <c r="AT30" s="17">
        <v>145.77877258581702</v>
      </c>
      <c r="AU30" s="17">
        <v>117.763815874152</v>
      </c>
      <c r="AV30" s="17">
        <v>-268.61472181551602</v>
      </c>
      <c r="AW30" s="17">
        <v>214.75798297530699</v>
      </c>
      <c r="AX30" s="17">
        <v>406.16640965026301</v>
      </c>
      <c r="AY30" s="17">
        <v>136.10549631351199</v>
      </c>
      <c r="AZ30" s="17">
        <v>258.83597168573101</v>
      </c>
      <c r="BA30" s="17">
        <v>758.59349621218007</v>
      </c>
      <c r="BB30" s="17">
        <v>579.17218662303401</v>
      </c>
      <c r="BC30" s="17">
        <v>-64.815366752129506</v>
      </c>
      <c r="BD30" s="17">
        <v>448.67034287827698</v>
      </c>
      <c r="BE30" s="17">
        <v>454.77849807309002</v>
      </c>
      <c r="BF30" s="17">
        <v>14.6283813108827</v>
      </c>
      <c r="BG30" s="17">
        <v>92.510574747212388</v>
      </c>
    </row>
    <row r="31" spans="1:59" ht="14.25" customHeight="1" x14ac:dyDescent="0.25">
      <c r="A31" s="18" t="s">
        <v>300</v>
      </c>
      <c r="B31" s="14">
        <v>267</v>
      </c>
      <c r="C31" s="15">
        <v>120</v>
      </c>
      <c r="D31" s="15">
        <v>464</v>
      </c>
      <c r="E31" s="15">
        <v>267</v>
      </c>
      <c r="F31" s="15">
        <v>366.99958864000001</v>
      </c>
      <c r="G31" s="15">
        <v>301.94346478</v>
      </c>
      <c r="H31" s="15">
        <v>529.46708681999996</v>
      </c>
      <c r="I31" s="15">
        <v>642.56225894000011</v>
      </c>
      <c r="J31" s="15">
        <v>562.5</v>
      </c>
      <c r="K31" s="15">
        <v>1913.81</v>
      </c>
      <c r="L31" s="15">
        <v>1290.97</v>
      </c>
      <c r="M31" s="15">
        <v>431.26</v>
      </c>
      <c r="N31" s="15">
        <v>584.09360368895602</v>
      </c>
      <c r="O31" s="15">
        <v>-131.631641137554</v>
      </c>
      <c r="P31" s="15">
        <v>119.46682612083501</v>
      </c>
      <c r="Q31" s="15">
        <v>424.56583015201301</v>
      </c>
      <c r="R31" s="15">
        <v>-191.30716705486699</v>
      </c>
      <c r="S31" s="15">
        <v>-377.63765556186303</v>
      </c>
      <c r="T31" s="15">
        <v>146.84012592876499</v>
      </c>
      <c r="U31" s="15">
        <v>202.77459534602099</v>
      </c>
      <c r="V31" s="15">
        <v>346.1</v>
      </c>
      <c r="W31" s="15">
        <v>114.785407767899</v>
      </c>
      <c r="X31" s="15">
        <v>1580.6390398496301</v>
      </c>
      <c r="Y31" s="15">
        <v>373.64792334848204</v>
      </c>
      <c r="Z31" s="15">
        <v>901.65282114371394</v>
      </c>
      <c r="AA31" s="15">
        <v>263.04834814937999</v>
      </c>
      <c r="AB31" s="15">
        <v>-168.58545932569101</v>
      </c>
      <c r="AC31" s="15">
        <v>-118.463199617177</v>
      </c>
      <c r="AD31" s="15">
        <v>369.29842304216896</v>
      </c>
      <c r="AE31" s="15">
        <v>173.11811464654301</v>
      </c>
      <c r="AF31" s="15">
        <v>-56.910565250219705</v>
      </c>
      <c r="AG31" s="15">
        <v>4516.0729673325905</v>
      </c>
      <c r="AH31" s="15">
        <v>751.58527947823904</v>
      </c>
      <c r="AI31" s="15">
        <v>-551.26185849421597</v>
      </c>
      <c r="AJ31" s="15">
        <v>506.46702230393998</v>
      </c>
      <c r="AK31" s="15">
        <v>-143.55083562615698</v>
      </c>
      <c r="AL31" s="15">
        <v>-626.63105807534805</v>
      </c>
      <c r="AM31" s="15">
        <v>715.04678956289808</v>
      </c>
      <c r="AN31" s="15">
        <v>-1488.6979103958399</v>
      </c>
      <c r="AO31" s="15">
        <v>-1939.1775058733499</v>
      </c>
      <c r="AP31" s="15">
        <v>-282.05365711819599</v>
      </c>
      <c r="AQ31" s="15">
        <v>419.74550613463197</v>
      </c>
      <c r="AR31" s="15">
        <v>502.57002331358302</v>
      </c>
      <c r="AS31" s="15">
        <v>-129.43722196257599</v>
      </c>
      <c r="AT31" s="15">
        <v>21.040540557884601</v>
      </c>
      <c r="AU31" s="15">
        <v>-519.38829805599903</v>
      </c>
      <c r="AV31" s="15">
        <v>-1669.0156245496198</v>
      </c>
      <c r="AW31" s="15">
        <v>-260.38648718420302</v>
      </c>
      <c r="AX31" s="15">
        <v>613.04379500504194</v>
      </c>
      <c r="AY31" s="15">
        <v>86.918712305435406</v>
      </c>
      <c r="AZ31" s="15">
        <v>472.844688542602</v>
      </c>
      <c r="BA31" s="15">
        <v>623.27239805654699</v>
      </c>
      <c r="BB31" s="15">
        <v>829.67540229825306</v>
      </c>
      <c r="BC31" s="15">
        <v>1315.9019098049</v>
      </c>
      <c r="BD31" s="15">
        <v>1029.10675840311</v>
      </c>
      <c r="BE31" s="15">
        <v>578.80601657706109</v>
      </c>
      <c r="BF31" s="15">
        <v>-137.90201454579301</v>
      </c>
      <c r="BG31" s="15">
        <v>-91.1904442156074</v>
      </c>
    </row>
    <row r="32" spans="1:59" ht="14.25" customHeight="1" x14ac:dyDescent="0.25">
      <c r="A32" s="13" t="s">
        <v>301</v>
      </c>
      <c r="B32" s="16">
        <v>734.01428015435602</v>
      </c>
      <c r="C32" s="17">
        <v>-741.58679344871791</v>
      </c>
      <c r="D32" s="17">
        <v>2199.61755452844</v>
      </c>
      <c r="E32" s="17">
        <v>3077.5404796910502</v>
      </c>
      <c r="F32" s="17">
        <v>4104.4875436113498</v>
      </c>
      <c r="G32" s="17">
        <v>-610.77347073798592</v>
      </c>
      <c r="H32" s="17">
        <v>539.32345358430393</v>
      </c>
      <c r="I32" s="17">
        <v>2074.08115055179</v>
      </c>
      <c r="J32" s="17">
        <v>2988.29</v>
      </c>
      <c r="K32" s="17">
        <v>5707.32</v>
      </c>
      <c r="L32" s="17">
        <v>1722.41</v>
      </c>
      <c r="M32" s="17">
        <v>-436.66</v>
      </c>
      <c r="N32" s="17">
        <v>2806.5716148054298</v>
      </c>
      <c r="O32" s="17">
        <v>4127.9609097480798</v>
      </c>
      <c r="P32" s="17">
        <v>127.95457322826401</v>
      </c>
      <c r="Q32" s="17">
        <v>-4003.8417453185102</v>
      </c>
      <c r="R32" s="17">
        <v>1816.9215785988499</v>
      </c>
      <c r="S32" s="17">
        <v>1531.5467762707601</v>
      </c>
      <c r="T32" s="17">
        <v>3303.3442257450502</v>
      </c>
      <c r="U32" s="17">
        <v>3828.1511091043803</v>
      </c>
      <c r="V32" s="17">
        <v>6568.7</v>
      </c>
      <c r="W32" s="17">
        <v>1240.7058076548199</v>
      </c>
      <c r="X32" s="17">
        <v>6114.4916508726501</v>
      </c>
      <c r="Y32" s="17">
        <v>1789.4054487277401</v>
      </c>
      <c r="Z32" s="17">
        <v>3748.7069152016602</v>
      </c>
      <c r="AA32" s="17">
        <v>5720.8524478017298</v>
      </c>
      <c r="AB32" s="17">
        <v>-4661.6302596918695</v>
      </c>
      <c r="AC32" s="17">
        <v>187.889517646238</v>
      </c>
      <c r="AD32" s="17">
        <v>3085.0208075426799</v>
      </c>
      <c r="AE32" s="17">
        <v>4058.2570235476801</v>
      </c>
      <c r="AF32" s="17">
        <v>3187.0102928841902</v>
      </c>
      <c r="AG32" s="17">
        <v>5045.0801452422102</v>
      </c>
      <c r="AH32" s="17">
        <v>4785.6088242326296</v>
      </c>
      <c r="AI32" s="17">
        <v>3591.0385107227203</v>
      </c>
      <c r="AJ32" s="17">
        <v>2182.4631963089701</v>
      </c>
      <c r="AK32" s="17">
        <v>1586.25723055818</v>
      </c>
      <c r="AL32" s="17">
        <v>8264.5161768838298</v>
      </c>
      <c r="AM32" s="17">
        <v>9037.6426761334587</v>
      </c>
      <c r="AN32" s="17">
        <v>6109.8281001424903</v>
      </c>
      <c r="AO32" s="17">
        <v>67.906301058024411</v>
      </c>
      <c r="AP32" s="17">
        <v>8484.2128907420993</v>
      </c>
      <c r="AQ32" s="17">
        <v>6265.6698090600303</v>
      </c>
      <c r="AR32" s="17">
        <v>-1504.62252720979</v>
      </c>
      <c r="AS32" s="17">
        <v>4205.8528216308796</v>
      </c>
      <c r="AT32" s="17">
        <v>4604.7028226674802</v>
      </c>
      <c r="AU32" s="17">
        <v>7902.1186814484399</v>
      </c>
      <c r="AV32" s="17">
        <v>4625.2449956741302</v>
      </c>
      <c r="AW32" s="17">
        <v>-354.54066253507602</v>
      </c>
      <c r="AX32" s="17">
        <v>7555.3143521254597</v>
      </c>
      <c r="AY32" s="17">
        <v>8349.3094797210197</v>
      </c>
      <c r="AZ32" s="17">
        <v>4571.7089909430597</v>
      </c>
      <c r="BA32" s="17">
        <v>3938.4605875148</v>
      </c>
      <c r="BB32" s="17">
        <v>294.36621881844297</v>
      </c>
      <c r="BC32" s="17">
        <v>1357.1964781203599</v>
      </c>
      <c r="BD32" s="17">
        <v>1342.43988479518</v>
      </c>
      <c r="BE32" s="17">
        <v>11489.201173630101</v>
      </c>
      <c r="BF32" s="17">
        <v>5402.03430901511</v>
      </c>
      <c r="BG32" s="17">
        <v>4587.9569520167797</v>
      </c>
    </row>
    <row r="33" spans="1:59" ht="14.25" customHeight="1" x14ac:dyDescent="0.25">
      <c r="A33" s="18" t="s">
        <v>302</v>
      </c>
      <c r="B33" s="14">
        <v>-179.73150953491302</v>
      </c>
      <c r="C33" s="15">
        <v>-1568.6815429642299</v>
      </c>
      <c r="D33" s="15">
        <v>816.59481497603997</v>
      </c>
      <c r="E33" s="15">
        <v>766.54387430801205</v>
      </c>
      <c r="F33" s="15">
        <v>515.55089364222601</v>
      </c>
      <c r="G33" s="15">
        <v>358.34619513766802</v>
      </c>
      <c r="H33" s="15">
        <v>401.22910858016002</v>
      </c>
      <c r="I33" s="15">
        <v>622.463674624639</v>
      </c>
      <c r="J33" s="15">
        <v>362.14</v>
      </c>
      <c r="K33" s="15">
        <v>1282.24</v>
      </c>
      <c r="L33" s="15">
        <v>1262.42</v>
      </c>
      <c r="M33" s="15">
        <v>652.16</v>
      </c>
      <c r="N33" s="15">
        <v>11.213761973916</v>
      </c>
      <c r="O33" s="15">
        <v>519.46181564017104</v>
      </c>
      <c r="P33" s="15">
        <v>-98.031036843735805</v>
      </c>
      <c r="Q33" s="15">
        <v>-110.16877801787899</v>
      </c>
      <c r="R33" s="15">
        <v>-445.861241313069</v>
      </c>
      <c r="S33" s="15">
        <v>417.98944838650601</v>
      </c>
      <c r="T33" s="15">
        <v>544.83043731996804</v>
      </c>
      <c r="U33" s="15">
        <v>270.32030578465901</v>
      </c>
      <c r="V33" s="15">
        <v>372.8</v>
      </c>
      <c r="W33" s="15">
        <v>420.327689963777</v>
      </c>
      <c r="X33" s="15">
        <v>1291.9614591444699</v>
      </c>
      <c r="Y33" s="15">
        <v>46.441352855874399</v>
      </c>
      <c r="Z33" s="15">
        <v>-801.92299219885103</v>
      </c>
      <c r="AA33" s="15">
        <v>805.25248724277799</v>
      </c>
      <c r="AB33" s="15">
        <v>-1072.46809547161</v>
      </c>
      <c r="AC33" s="15">
        <v>743.03348944216896</v>
      </c>
      <c r="AD33" s="15">
        <v>1089.00297506939</v>
      </c>
      <c r="AE33" s="15">
        <v>-874.69547109506505</v>
      </c>
      <c r="AF33" s="15">
        <v>1513.2644372976501</v>
      </c>
      <c r="AG33" s="15">
        <v>-29.9303353302275</v>
      </c>
      <c r="AH33" s="15">
        <v>1936.35933332375</v>
      </c>
      <c r="AI33" s="15">
        <v>-1999.8537565488</v>
      </c>
      <c r="AJ33" s="15">
        <v>-812.38766629683607</v>
      </c>
      <c r="AK33" s="15">
        <v>-980.10320837779</v>
      </c>
      <c r="AL33" s="15">
        <v>1622.5245450171001</v>
      </c>
      <c r="AM33" s="15">
        <v>1703.931329365</v>
      </c>
      <c r="AN33" s="15">
        <v>395.31867379675504</v>
      </c>
      <c r="AO33" s="15">
        <v>-462.52239560187104</v>
      </c>
      <c r="AP33" s="15">
        <v>437.324861822804</v>
      </c>
      <c r="AQ33" s="15">
        <v>-88.496726127592396</v>
      </c>
      <c r="AR33" s="15">
        <v>-1199.7851294316001</v>
      </c>
      <c r="AS33" s="15">
        <v>-695.77791380501196</v>
      </c>
      <c r="AT33" s="15">
        <v>313.71655050764798</v>
      </c>
      <c r="AU33" s="15">
        <v>666.52458517305695</v>
      </c>
      <c r="AV33" s="15">
        <v>1637.4604099872101</v>
      </c>
      <c r="AW33" s="15">
        <v>-1299.06303257282</v>
      </c>
      <c r="AX33" s="15">
        <v>626.07280521744599</v>
      </c>
      <c r="AY33" s="15">
        <v>1028.7018674011001</v>
      </c>
      <c r="AZ33" s="15">
        <v>-2038.5596791591101</v>
      </c>
      <c r="BA33" s="15">
        <v>-2153.8840426134402</v>
      </c>
      <c r="BB33" s="15">
        <v>-1713.5636604137899</v>
      </c>
      <c r="BC33" s="15">
        <v>-1861.8160608134799</v>
      </c>
      <c r="BD33" s="15">
        <v>-118.170618598291</v>
      </c>
      <c r="BE33" s="15">
        <v>25.259114855107299</v>
      </c>
      <c r="BF33" s="15">
        <v>1119.8991697241099</v>
      </c>
      <c r="BG33" s="15">
        <v>-136.021532653425</v>
      </c>
    </row>
    <row r="34" spans="1:59" ht="14.25" customHeight="1" x14ac:dyDescent="0.25">
      <c r="A34" s="18" t="s">
        <v>303</v>
      </c>
      <c r="B34" s="16">
        <v>913.74578968926892</v>
      </c>
      <c r="C34" s="17">
        <v>827.09474951551204</v>
      </c>
      <c r="D34" s="17">
        <v>1383.0227395524</v>
      </c>
      <c r="E34" s="17">
        <v>2310.9966053830399</v>
      </c>
      <c r="F34" s="17">
        <v>3588.93664996912</v>
      </c>
      <c r="G34" s="17">
        <v>-969.11966587565394</v>
      </c>
      <c r="H34" s="17">
        <v>138.094345004144</v>
      </c>
      <c r="I34" s="17">
        <v>1451.6174759271501</v>
      </c>
      <c r="J34" s="17">
        <v>2626.15</v>
      </c>
      <c r="K34" s="17">
        <v>4425.08</v>
      </c>
      <c r="L34" s="17">
        <v>459.99</v>
      </c>
      <c r="M34" s="17">
        <v>-1088.82</v>
      </c>
      <c r="N34" s="17">
        <v>2795.3578528315102</v>
      </c>
      <c r="O34" s="17">
        <v>3608.49909410791</v>
      </c>
      <c r="P34" s="17">
        <v>225.98561007199999</v>
      </c>
      <c r="Q34" s="17">
        <v>-3893.6729673006303</v>
      </c>
      <c r="R34" s="17">
        <v>2262.7828199119199</v>
      </c>
      <c r="S34" s="17">
        <v>1113.5573278842498</v>
      </c>
      <c r="T34" s="17">
        <v>2758.5137884250798</v>
      </c>
      <c r="U34" s="17">
        <v>3557.83080331972</v>
      </c>
      <c r="V34" s="17">
        <v>6195.8</v>
      </c>
      <c r="W34" s="17">
        <v>820.37811769104189</v>
      </c>
      <c r="X34" s="17">
        <v>4822.5301917281795</v>
      </c>
      <c r="Y34" s="17">
        <v>1742.9640958718601</v>
      </c>
      <c r="Z34" s="17">
        <v>4550.6299074005201</v>
      </c>
      <c r="AA34" s="17">
        <v>4915.5999605589595</v>
      </c>
      <c r="AB34" s="17">
        <v>-3589.1621642202604</v>
      </c>
      <c r="AC34" s="17">
        <v>-555.14397179593095</v>
      </c>
      <c r="AD34" s="17">
        <v>1996.0178324732999</v>
      </c>
      <c r="AE34" s="17">
        <v>4932.95249464274</v>
      </c>
      <c r="AF34" s="17">
        <v>1673.7458555865401</v>
      </c>
      <c r="AG34" s="17">
        <v>5075.0104805724404</v>
      </c>
      <c r="AH34" s="17">
        <v>2849.24949090888</v>
      </c>
      <c r="AI34" s="17">
        <v>5590.8922672715198</v>
      </c>
      <c r="AJ34" s="17">
        <v>2994.8508626058101</v>
      </c>
      <c r="AK34" s="17">
        <v>2566.3604389359698</v>
      </c>
      <c r="AL34" s="17">
        <v>6641.9916318667301</v>
      </c>
      <c r="AM34" s="17">
        <v>7333.7113467684603</v>
      </c>
      <c r="AN34" s="17">
        <v>5714.5094263457404</v>
      </c>
      <c r="AO34" s="17">
        <v>530.42869665989497</v>
      </c>
      <c r="AP34" s="17">
        <v>8046.8880289192894</v>
      </c>
      <c r="AQ34" s="17">
        <v>6354.16653518763</v>
      </c>
      <c r="AR34" s="17">
        <v>-304.83739777818801</v>
      </c>
      <c r="AS34" s="17">
        <v>4901.6307354358996</v>
      </c>
      <c r="AT34" s="17">
        <v>4290.9862721598302</v>
      </c>
      <c r="AU34" s="17">
        <v>7235.5940962753803</v>
      </c>
      <c r="AV34" s="17">
        <v>2987.7845856869203</v>
      </c>
      <c r="AW34" s="17">
        <v>944.52237003773996</v>
      </c>
      <c r="AX34" s="17">
        <v>6929.2415469080097</v>
      </c>
      <c r="AY34" s="17">
        <v>7320.60761231992</v>
      </c>
      <c r="AZ34" s="17">
        <v>6610.2686701021703</v>
      </c>
      <c r="BA34" s="17">
        <v>6092.3446301282393</v>
      </c>
      <c r="BB34" s="17">
        <v>2007.92987923223</v>
      </c>
      <c r="BC34" s="17">
        <v>3219.01253893384</v>
      </c>
      <c r="BD34" s="17">
        <v>1460.61050339347</v>
      </c>
      <c r="BE34" s="17">
        <v>11463.942058774999</v>
      </c>
      <c r="BF34" s="17">
        <v>4282.1351392909901</v>
      </c>
      <c r="BG34" s="17">
        <v>4723.9784846702096</v>
      </c>
    </row>
    <row r="35" spans="1:59" ht="14.25" customHeight="1" x14ac:dyDescent="0.25">
      <c r="A35" s="13" t="s">
        <v>304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74.400000000000006</v>
      </c>
      <c r="W35" s="15">
        <v>30.104839789958699</v>
      </c>
      <c r="X35" s="15">
        <v>56.053314770693305</v>
      </c>
      <c r="Y35" s="15">
        <v>-66.124409207840301</v>
      </c>
      <c r="Z35" s="15">
        <v>70.1670726702949</v>
      </c>
      <c r="AA35" s="15">
        <v>42.591221456240199</v>
      </c>
      <c r="AB35" s="15">
        <v>-116.513210991169</v>
      </c>
      <c r="AC35" s="15">
        <v>-65.596336979215806</v>
      </c>
      <c r="AD35" s="15">
        <v>-29.403223089670899</v>
      </c>
      <c r="AE35" s="15">
        <v>-7.63815185886902</v>
      </c>
      <c r="AF35" s="15">
        <v>-27.849993356928501</v>
      </c>
      <c r="AG35" s="15">
        <v>51.904128409996602</v>
      </c>
      <c r="AH35" s="15">
        <v>100.95209357099699</v>
      </c>
      <c r="AI35" s="15">
        <v>-20.344777588228698</v>
      </c>
      <c r="AJ35" s="15">
        <v>235.21493475890802</v>
      </c>
      <c r="AK35" s="15">
        <v>18.5357953176491</v>
      </c>
      <c r="AL35" s="15">
        <v>140.36373527116098</v>
      </c>
      <c r="AM35" s="15">
        <v>-45.2541445796329</v>
      </c>
      <c r="AN35" s="15">
        <v>20.125376401721702</v>
      </c>
      <c r="AO35" s="15">
        <v>40.310152136919797</v>
      </c>
      <c r="AP35" s="15">
        <v>-92.881462671532091</v>
      </c>
      <c r="AQ35" s="15">
        <v>2.8676585186379997</v>
      </c>
      <c r="AR35" s="15">
        <v>-230.86698314896398</v>
      </c>
      <c r="AS35" s="15">
        <v>300.91948822818603</v>
      </c>
      <c r="AT35" s="15">
        <v>21.8449378943243</v>
      </c>
      <c r="AU35" s="15">
        <v>24.681271578459899</v>
      </c>
      <c r="AV35" s="15">
        <v>28.129796553100601</v>
      </c>
      <c r="AW35" s="15">
        <v>-65.608701048984003</v>
      </c>
      <c r="AX35" s="15">
        <v>71.983632755367992</v>
      </c>
      <c r="AY35" s="15">
        <v>-24.663545526150401</v>
      </c>
      <c r="AZ35" s="15">
        <v>11.612610471244899</v>
      </c>
      <c r="BA35" s="15">
        <v>68.832624129424204</v>
      </c>
      <c r="BB35" s="15">
        <v>-60.144279284441502</v>
      </c>
      <c r="BC35" s="15">
        <v>-12.043200520429</v>
      </c>
      <c r="BD35" s="15">
        <v>-90.915597759002409</v>
      </c>
      <c r="BE35" s="15">
        <v>129.49737738109201</v>
      </c>
      <c r="BF35" s="15">
        <v>-81.252524136043291</v>
      </c>
      <c r="BG35" s="15">
        <v>-9.8834686563756087</v>
      </c>
    </row>
    <row r="36" spans="1:59" ht="14.25" customHeight="1" x14ac:dyDescent="0.25">
      <c r="A36" s="18" t="s">
        <v>305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-11.6</v>
      </c>
      <c r="W36" s="17">
        <v>-149.10227987726799</v>
      </c>
      <c r="X36" s="17">
        <v>-635.17157450914397</v>
      </c>
      <c r="Y36" s="17">
        <v>-332.17629080921398</v>
      </c>
      <c r="Z36" s="17">
        <v>-73.091253551787602</v>
      </c>
      <c r="AA36" s="17">
        <v>-39.509407888944295</v>
      </c>
      <c r="AB36" s="17">
        <v>-109.25863570640401</v>
      </c>
      <c r="AC36" s="17">
        <v>-305.14453523100696</v>
      </c>
      <c r="AD36" s="17">
        <v>-135.649753626859</v>
      </c>
      <c r="AE36" s="17">
        <v>-104.76981732469</v>
      </c>
      <c r="AF36" s="17">
        <v>-63.706371067892903</v>
      </c>
      <c r="AG36" s="17">
        <v>-29.1752932432946</v>
      </c>
      <c r="AH36" s="17">
        <v>-51.5893379498917</v>
      </c>
      <c r="AI36" s="17">
        <v>-103.280606839195</v>
      </c>
      <c r="AJ36" s="17">
        <v>-21.784596534797402</v>
      </c>
      <c r="AK36" s="17">
        <v>-168.12462027093198</v>
      </c>
      <c r="AL36" s="17">
        <v>-238.65403825086</v>
      </c>
      <c r="AM36" s="17">
        <v>-63.7591861546085</v>
      </c>
      <c r="AN36" s="17">
        <v>-11.4905467405314</v>
      </c>
      <c r="AO36" s="17">
        <v>-127.519157658499</v>
      </c>
      <c r="AP36" s="17">
        <v>-204.87517447376098</v>
      </c>
      <c r="AQ36" s="17">
        <v>-228.95881538525902</v>
      </c>
      <c r="AR36" s="17">
        <v>-196.041898119992</v>
      </c>
      <c r="AS36" s="17">
        <v>-36.692852678400001</v>
      </c>
      <c r="AT36" s="17">
        <v>-276.44645798965701</v>
      </c>
      <c r="AU36" s="17">
        <v>-170.59420679058502</v>
      </c>
      <c r="AV36" s="17">
        <v>-160.19739982993599</v>
      </c>
      <c r="AW36" s="17">
        <v>-1.34126705555987</v>
      </c>
      <c r="AX36" s="17">
        <v>-185.12659993844699</v>
      </c>
      <c r="AY36" s="17">
        <v>-122.94512153415801</v>
      </c>
      <c r="AZ36" s="17">
        <v>-88.611040159911497</v>
      </c>
      <c r="BA36" s="17">
        <v>-44.919770164110304</v>
      </c>
      <c r="BB36" s="17">
        <v>-190.11437650934698</v>
      </c>
      <c r="BC36" s="17">
        <v>-149.41002230832498</v>
      </c>
      <c r="BD36" s="17">
        <v>-242.07193676039202</v>
      </c>
      <c r="BE36" s="17">
        <v>-36.481649687055601</v>
      </c>
      <c r="BF36" s="17">
        <v>-332.36853251782696</v>
      </c>
      <c r="BG36" s="17">
        <v>-128.39599442358798</v>
      </c>
    </row>
    <row r="37" spans="1:59" ht="14.25" customHeight="1" x14ac:dyDescent="0.25">
      <c r="A37" s="18" t="s">
        <v>306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-85.9</v>
      </c>
      <c r="W37" s="15">
        <v>-179.207119667227</v>
      </c>
      <c r="X37" s="15">
        <v>-691.22488927983704</v>
      </c>
      <c r="Y37" s="15">
        <v>-266.051881601373</v>
      </c>
      <c r="Z37" s="15">
        <v>-143.25832622208301</v>
      </c>
      <c r="AA37" s="15">
        <v>-82.100629345184501</v>
      </c>
      <c r="AB37" s="15">
        <v>7.2545752847648108</v>
      </c>
      <c r="AC37" s="15">
        <v>-239.54819825179101</v>
      </c>
      <c r="AD37" s="15">
        <v>-106.24653053718799</v>
      </c>
      <c r="AE37" s="15">
        <v>-97.131665465821399</v>
      </c>
      <c r="AF37" s="15">
        <v>-35.856377710964395</v>
      </c>
      <c r="AG37" s="15">
        <v>-81.079421653291305</v>
      </c>
      <c r="AH37" s="15">
        <v>-152.54143152088901</v>
      </c>
      <c r="AI37" s="15">
        <v>-82.935829250966293</v>
      </c>
      <c r="AJ37" s="15">
        <v>-256.99953129370499</v>
      </c>
      <c r="AK37" s="15">
        <v>-186.660415588581</v>
      </c>
      <c r="AL37" s="15">
        <v>-379.017773522021</v>
      </c>
      <c r="AM37" s="15">
        <v>-18.5050415749756</v>
      </c>
      <c r="AN37" s="15">
        <v>-31.615923142253102</v>
      </c>
      <c r="AO37" s="15">
        <v>-167.82930979541902</v>
      </c>
      <c r="AP37" s="15">
        <v>-111.993711802229</v>
      </c>
      <c r="AQ37" s="15">
        <v>-231.82647390389698</v>
      </c>
      <c r="AR37" s="15">
        <v>34.825085028971998</v>
      </c>
      <c r="AS37" s="15">
        <v>-337.61234090658598</v>
      </c>
      <c r="AT37" s="15">
        <v>-298.29139588398198</v>
      </c>
      <c r="AU37" s="15">
        <v>-195.27547836904498</v>
      </c>
      <c r="AV37" s="15">
        <v>-188.32719638303598</v>
      </c>
      <c r="AW37" s="15">
        <v>64.267433993424106</v>
      </c>
      <c r="AX37" s="15">
        <v>-257.11023269381502</v>
      </c>
      <c r="AY37" s="15">
        <v>-98.281576008007605</v>
      </c>
      <c r="AZ37" s="15">
        <v>-100.22365063115599</v>
      </c>
      <c r="BA37" s="15">
        <v>-113.75239429353499</v>
      </c>
      <c r="BB37" s="15">
        <v>-129.970097224906</v>
      </c>
      <c r="BC37" s="15">
        <v>-137.36682178789601</v>
      </c>
      <c r="BD37" s="15">
        <v>-151.15633900139002</v>
      </c>
      <c r="BE37" s="15">
        <v>-165.97902706814799</v>
      </c>
      <c r="BF37" s="15">
        <v>-251.11600838178302</v>
      </c>
      <c r="BG37" s="15">
        <v>-118.51252576721301</v>
      </c>
    </row>
    <row r="38" spans="1:59" ht="14.25" customHeight="1" x14ac:dyDescent="0.25">
      <c r="A38" s="13" t="s">
        <v>307</v>
      </c>
      <c r="B38" s="16">
        <v>630.63750000000005</v>
      </c>
      <c r="C38" s="17">
        <v>1815.6375</v>
      </c>
      <c r="D38" s="17">
        <v>4648.3405000000002</v>
      </c>
      <c r="E38" s="17">
        <v>1551.3405</v>
      </c>
      <c r="F38" s="17">
        <v>1348.39616589362</v>
      </c>
      <c r="G38" s="17">
        <v>-1703.7764266036199</v>
      </c>
      <c r="H38" s="17">
        <v>236.09330201174799</v>
      </c>
      <c r="I38" s="17">
        <v>1706.07757183217</v>
      </c>
      <c r="J38" s="17">
        <v>104.59</v>
      </c>
      <c r="K38" s="17">
        <v>2283.21</v>
      </c>
      <c r="L38" s="17">
        <v>2360.1</v>
      </c>
      <c r="M38" s="17">
        <v>-262.26</v>
      </c>
      <c r="N38" s="17">
        <v>2671.6522896353003</v>
      </c>
      <c r="O38" s="17">
        <v>1974.4953485593401</v>
      </c>
      <c r="P38" s="17">
        <v>1610.3112990599</v>
      </c>
      <c r="Q38" s="17">
        <v>4498.4909205050899</v>
      </c>
      <c r="R38" s="17">
        <v>241.19874329678299</v>
      </c>
      <c r="S38" s="17">
        <v>2943.2603337998798</v>
      </c>
      <c r="T38" s="17">
        <v>6083.2297239433601</v>
      </c>
      <c r="U38" s="17">
        <v>2734.5712960260403</v>
      </c>
      <c r="V38" s="17">
        <v>2764</v>
      </c>
      <c r="W38" s="17">
        <v>-551.77882515005103</v>
      </c>
      <c r="X38" s="17">
        <v>1959.6373191155201</v>
      </c>
      <c r="Y38" s="17">
        <v>-2446.6376064271699</v>
      </c>
      <c r="Z38" s="17">
        <v>1002.2741575382801</v>
      </c>
      <c r="AA38" s="17">
        <v>-2303.1431279293797</v>
      </c>
      <c r="AB38" s="17">
        <v>9977.1106646936296</v>
      </c>
      <c r="AC38" s="17">
        <v>-1921.76591778891</v>
      </c>
      <c r="AD38" s="17">
        <v>3487.1203880041098</v>
      </c>
      <c r="AE38" s="17">
        <v>2724.0972163286201</v>
      </c>
      <c r="AF38" s="17">
        <v>698.04128260484003</v>
      </c>
      <c r="AG38" s="17">
        <v>-1556.2641152648901</v>
      </c>
      <c r="AH38" s="17">
        <v>6758.6709660658798</v>
      </c>
      <c r="AI38" s="17">
        <v>-3691.4317443980699</v>
      </c>
      <c r="AJ38" s="17">
        <v>2513.2545163354903</v>
      </c>
      <c r="AK38" s="17">
        <v>-2153.1128371958098</v>
      </c>
      <c r="AL38" s="17">
        <v>3213.6168195640403</v>
      </c>
      <c r="AM38" s="17">
        <v>-374.330459782422</v>
      </c>
      <c r="AN38" s="17">
        <v>2870.7219787791</v>
      </c>
      <c r="AO38" s="17">
        <v>-2283.1719315702899</v>
      </c>
      <c r="AP38" s="17">
        <v>5130.6123640508094</v>
      </c>
      <c r="AQ38" s="17">
        <v>5371.3069713459499</v>
      </c>
      <c r="AR38" s="17">
        <v>1954.9370420217499</v>
      </c>
      <c r="AS38" s="17">
        <v>-644.7233728321479</v>
      </c>
      <c r="AT38" s="17">
        <v>398.11381964500396</v>
      </c>
      <c r="AU38" s="17">
        <v>3968.5524830713002</v>
      </c>
      <c r="AV38" s="17">
        <v>-522.21720942782702</v>
      </c>
      <c r="AW38" s="17">
        <v>-5343.5164412647691</v>
      </c>
      <c r="AX38" s="17">
        <v>3075.44575545732</v>
      </c>
      <c r="AY38" s="17">
        <v>7949.9819018981598</v>
      </c>
      <c r="AZ38" s="17">
        <v>2229.9089679966401</v>
      </c>
      <c r="BA38" s="17">
        <v>231.916024788556</v>
      </c>
      <c r="BB38" s="17">
        <v>4417.8764803608601</v>
      </c>
      <c r="BC38" s="17">
        <v>306.24007289345599</v>
      </c>
      <c r="BD38" s="17">
        <v>4003.89330867632</v>
      </c>
      <c r="BE38" s="17">
        <v>-494.603264238306</v>
      </c>
      <c r="BF38" s="17">
        <v>6458.5175373853999</v>
      </c>
      <c r="BG38" s="17">
        <v>2320.7136762845603</v>
      </c>
    </row>
    <row r="39" spans="1:59" ht="14.25" customHeight="1" x14ac:dyDescent="0.25">
      <c r="A39" s="18" t="s">
        <v>308</v>
      </c>
      <c r="B39" s="14" t="s">
        <v>309</v>
      </c>
      <c r="C39" s="15" t="s">
        <v>310</v>
      </c>
      <c r="D39" s="15" t="s">
        <v>311</v>
      </c>
      <c r="E39" s="15" t="s">
        <v>312</v>
      </c>
      <c r="F39" s="15" t="s">
        <v>313</v>
      </c>
      <c r="G39" s="15" t="s">
        <v>314</v>
      </c>
      <c r="H39" s="15" t="s">
        <v>315</v>
      </c>
      <c r="I39" s="15" t="s">
        <v>316</v>
      </c>
      <c r="J39" s="15" t="s">
        <v>317</v>
      </c>
      <c r="K39" s="15" t="s">
        <v>318</v>
      </c>
      <c r="L39" s="15" t="s">
        <v>319</v>
      </c>
      <c r="M39" s="15" t="s">
        <v>320</v>
      </c>
      <c r="N39" s="15" t="s">
        <v>321</v>
      </c>
      <c r="O39" s="15" t="s">
        <v>322</v>
      </c>
      <c r="P39" s="15" t="s">
        <v>323</v>
      </c>
      <c r="Q39" s="15" t="s">
        <v>324</v>
      </c>
      <c r="R39" s="15" t="s">
        <v>325</v>
      </c>
      <c r="S39" s="15" t="s">
        <v>326</v>
      </c>
      <c r="T39" s="15" t="s">
        <v>327</v>
      </c>
      <c r="U39" s="15" t="s">
        <v>328</v>
      </c>
      <c r="V39" s="15" t="s">
        <v>475</v>
      </c>
      <c r="W39" s="15" t="s">
        <v>329</v>
      </c>
      <c r="X39" s="15" t="s">
        <v>330</v>
      </c>
      <c r="Y39" s="15" t="s">
        <v>331</v>
      </c>
      <c r="Z39" s="15" t="s">
        <v>332</v>
      </c>
      <c r="AA39" s="15" t="s">
        <v>333</v>
      </c>
      <c r="AB39" s="15" t="s">
        <v>334</v>
      </c>
      <c r="AC39" s="15" t="s">
        <v>335</v>
      </c>
      <c r="AD39" s="15" t="s">
        <v>336</v>
      </c>
      <c r="AE39" s="15" t="s">
        <v>337</v>
      </c>
      <c r="AF39" s="15" t="s">
        <v>338</v>
      </c>
      <c r="AG39" s="15" t="s">
        <v>339</v>
      </c>
      <c r="AH39" s="15" t="s">
        <v>340</v>
      </c>
      <c r="AI39" s="15" t="s">
        <v>341</v>
      </c>
      <c r="AJ39" s="15" t="s">
        <v>342</v>
      </c>
      <c r="AK39" s="15" t="s">
        <v>343</v>
      </c>
      <c r="AL39" s="15" t="s">
        <v>344</v>
      </c>
      <c r="AM39" s="15" t="s">
        <v>345</v>
      </c>
      <c r="AN39" s="15" t="s">
        <v>346</v>
      </c>
      <c r="AO39" s="15" t="s">
        <v>347</v>
      </c>
      <c r="AP39" s="15" t="s">
        <v>348</v>
      </c>
      <c r="AQ39" s="15" t="s">
        <v>349</v>
      </c>
      <c r="AR39" s="15" t="s">
        <v>350</v>
      </c>
      <c r="AS39" s="15" t="s">
        <v>351</v>
      </c>
      <c r="AT39" s="15" t="s">
        <v>352</v>
      </c>
      <c r="AU39" s="15" t="s">
        <v>353</v>
      </c>
      <c r="AV39" s="15" t="s">
        <v>354</v>
      </c>
      <c r="AW39" s="15" t="s">
        <v>355</v>
      </c>
      <c r="AX39" s="15" t="s">
        <v>356</v>
      </c>
      <c r="AY39" s="15" t="s">
        <v>357</v>
      </c>
      <c r="AZ39" s="15" t="s">
        <v>358</v>
      </c>
      <c r="BA39" s="15" t="s">
        <v>359</v>
      </c>
      <c r="BB39" s="15" t="s">
        <v>360</v>
      </c>
      <c r="BC39" s="15" t="s">
        <v>361</v>
      </c>
      <c r="BD39" s="15" t="s">
        <v>362</v>
      </c>
      <c r="BE39" s="15" t="s">
        <v>363</v>
      </c>
      <c r="BF39" s="15" t="s">
        <v>364</v>
      </c>
      <c r="BG39" s="15" t="s">
        <v>365</v>
      </c>
    </row>
    <row r="40" spans="1:59" ht="14.25" customHeight="1" x14ac:dyDescent="0.25">
      <c r="A40" s="18" t="s">
        <v>366</v>
      </c>
      <c r="B40" s="16">
        <v>630.63750000000005</v>
      </c>
      <c r="C40" s="17">
        <v>1815.6375</v>
      </c>
      <c r="D40" s="17">
        <v>4648.3405000000002</v>
      </c>
      <c r="E40" s="17">
        <v>1551.3405</v>
      </c>
      <c r="F40" s="17">
        <v>1348.39616589362</v>
      </c>
      <c r="G40" s="17">
        <v>-1703.7764266036199</v>
      </c>
      <c r="H40" s="17">
        <v>236.09330201174799</v>
      </c>
      <c r="I40" s="17">
        <v>1706.07757183217</v>
      </c>
      <c r="J40" s="17">
        <v>104.59</v>
      </c>
      <c r="K40" s="17">
        <v>2283.21</v>
      </c>
      <c r="L40" s="17">
        <v>2360.1</v>
      </c>
      <c r="M40" s="17">
        <v>-262.26</v>
      </c>
      <c r="N40" s="17">
        <v>2671.6522896353003</v>
      </c>
      <c r="O40" s="17">
        <v>1974.4953485593401</v>
      </c>
      <c r="P40" s="17">
        <v>1610.3112990599</v>
      </c>
      <c r="Q40" s="17">
        <v>4498.4909205050899</v>
      </c>
      <c r="R40" s="17">
        <v>241.19874329678299</v>
      </c>
      <c r="S40" s="17">
        <v>2943.2603337998798</v>
      </c>
      <c r="T40" s="17">
        <v>6083.2297239433601</v>
      </c>
      <c r="U40" s="17">
        <v>2734.5712960260403</v>
      </c>
      <c r="V40" s="17">
        <v>2764</v>
      </c>
      <c r="W40" s="17">
        <v>-551.77882515005103</v>
      </c>
      <c r="X40" s="17">
        <v>1959.6373191155201</v>
      </c>
      <c r="Y40" s="17">
        <v>-2446.6376064271699</v>
      </c>
      <c r="Z40" s="17">
        <v>1002.2741575382801</v>
      </c>
      <c r="AA40" s="17">
        <v>-2303.1431279293797</v>
      </c>
      <c r="AB40" s="17">
        <v>9977.1106646936296</v>
      </c>
      <c r="AC40" s="17">
        <v>-1921.76591778891</v>
      </c>
      <c r="AD40" s="17">
        <v>3487.1203880041098</v>
      </c>
      <c r="AE40" s="17">
        <v>2724.0972163286201</v>
      </c>
      <c r="AF40" s="17">
        <v>698.04128260484003</v>
      </c>
      <c r="AG40" s="17">
        <v>-1556.2641152648901</v>
      </c>
      <c r="AH40" s="17">
        <v>6758.6709660658798</v>
      </c>
      <c r="AI40" s="17">
        <v>-3691.4317443980699</v>
      </c>
      <c r="AJ40" s="17">
        <v>2513.2545163354903</v>
      </c>
      <c r="AK40" s="17">
        <v>-2153.1128371958098</v>
      </c>
      <c r="AL40" s="17">
        <v>3213.6168195640403</v>
      </c>
      <c r="AM40" s="17">
        <v>-374.330459782422</v>
      </c>
      <c r="AN40" s="17">
        <v>2870.7219787791</v>
      </c>
      <c r="AO40" s="17">
        <v>-2283.1719315702899</v>
      </c>
      <c r="AP40" s="17">
        <v>5130.6123640508094</v>
      </c>
      <c r="AQ40" s="17">
        <v>5371.3069713459499</v>
      </c>
      <c r="AR40" s="17">
        <v>1954.9370420217499</v>
      </c>
      <c r="AS40" s="17">
        <v>-644.7233728321479</v>
      </c>
      <c r="AT40" s="17">
        <v>398.11381964500396</v>
      </c>
      <c r="AU40" s="17">
        <v>3968.5524830713002</v>
      </c>
      <c r="AV40" s="17">
        <v>-522.21720942782702</v>
      </c>
      <c r="AW40" s="17">
        <v>-5343.5164412647691</v>
      </c>
      <c r="AX40" s="17">
        <v>3075.44575545732</v>
      </c>
      <c r="AY40" s="17">
        <v>7949.9819018981598</v>
      </c>
      <c r="AZ40" s="17">
        <v>2229.9089679966401</v>
      </c>
      <c r="BA40" s="17">
        <v>231.916024788556</v>
      </c>
      <c r="BB40" s="17">
        <v>4417.8764803608601</v>
      </c>
      <c r="BC40" s="17">
        <v>306.24007289345599</v>
      </c>
      <c r="BD40" s="17">
        <v>4003.89330867632</v>
      </c>
      <c r="BE40" s="17">
        <v>-494.603264238306</v>
      </c>
      <c r="BF40" s="17">
        <v>6458.5175373853999</v>
      </c>
      <c r="BG40" s="17">
        <v>2320.7136762845603</v>
      </c>
    </row>
    <row r="41" spans="1:59" ht="14.25" customHeight="1" x14ac:dyDescent="0.25">
      <c r="A41" s="13" t="s">
        <v>367</v>
      </c>
      <c r="B41" s="14">
        <v>-1153.4755538710601</v>
      </c>
      <c r="C41" s="15">
        <v>-337.48589472798204</v>
      </c>
      <c r="D41" s="15">
        <v>-1453.93514343013</v>
      </c>
      <c r="E41" s="15">
        <v>-456.56632251088013</v>
      </c>
      <c r="F41" s="15">
        <v>-609.55641500000002</v>
      </c>
      <c r="G41" s="15">
        <v>-945.02663031999964</v>
      </c>
      <c r="H41" s="15">
        <v>-973.79101150000008</v>
      </c>
      <c r="I41" s="15">
        <v>324.5545058699999</v>
      </c>
      <c r="J41" s="15">
        <v>-347.62</v>
      </c>
      <c r="K41" s="15">
        <v>-1050.6300000000001</v>
      </c>
      <c r="L41" s="15">
        <v>-58.51</v>
      </c>
      <c r="M41" s="15">
        <v>1167.7</v>
      </c>
      <c r="N41" s="15">
        <v>-488.81054226707801</v>
      </c>
      <c r="O41" s="15">
        <v>-367.46572506049597</v>
      </c>
      <c r="P41" s="15">
        <v>1997.68384460169</v>
      </c>
      <c r="Q41" s="15">
        <v>2304.2950175830597</v>
      </c>
      <c r="R41" s="15">
        <v>-521.72558447631002</v>
      </c>
      <c r="S41" s="15">
        <v>-1873.5536934506499</v>
      </c>
      <c r="T41" s="15">
        <v>5355.7513525701488</v>
      </c>
      <c r="U41" s="15">
        <v>834.29176074976203</v>
      </c>
      <c r="V41" s="15">
        <v>-307.60000000000002</v>
      </c>
      <c r="W41" s="15">
        <v>-243.50346260166401</v>
      </c>
      <c r="X41" s="15">
        <v>3138.93042063234</v>
      </c>
      <c r="Y41" s="15">
        <v>1399.6116935295402</v>
      </c>
      <c r="Z41" s="15">
        <v>-865.48297534287497</v>
      </c>
      <c r="AA41" s="15">
        <v>1598.6806483600801</v>
      </c>
      <c r="AB41" s="15">
        <v>2851.3456559152296</v>
      </c>
      <c r="AC41" s="15">
        <v>1369.1493947178099</v>
      </c>
      <c r="AD41" s="15">
        <v>1399.7499949282601</v>
      </c>
      <c r="AE41" s="15">
        <v>189.08209951748799</v>
      </c>
      <c r="AF41" s="15">
        <v>-479.13715971522203</v>
      </c>
      <c r="AG41" s="15">
        <v>6165.72097054595</v>
      </c>
      <c r="AH41" s="15">
        <v>-186.54817600983398</v>
      </c>
      <c r="AI41" s="15">
        <v>-2138.7367230069699</v>
      </c>
      <c r="AJ41" s="15">
        <v>388.92499860293503</v>
      </c>
      <c r="AK41" s="15">
        <v>4581.0216184429</v>
      </c>
      <c r="AL41" s="15">
        <v>-925.11195968843401</v>
      </c>
      <c r="AM41" s="15">
        <v>1634.5206719695</v>
      </c>
      <c r="AN41" s="15">
        <v>4255.2718748777497</v>
      </c>
      <c r="AO41" s="15">
        <v>2733.9526157901701</v>
      </c>
      <c r="AP41" s="15">
        <v>-179.39730488817702</v>
      </c>
      <c r="AQ41" s="15">
        <v>-2138.37985606136</v>
      </c>
      <c r="AR41" s="15">
        <v>2364.22643195822</v>
      </c>
      <c r="AS41" s="15">
        <v>1701.66719478038</v>
      </c>
      <c r="AT41" s="15">
        <v>-2426.41051964292</v>
      </c>
      <c r="AU41" s="15">
        <v>-382.46449578795603</v>
      </c>
      <c r="AV41" s="15">
        <v>-3592.3258891056998</v>
      </c>
      <c r="AW41" s="15">
        <v>-914.68394979045706</v>
      </c>
      <c r="AX41" s="15">
        <v>617.43522407770297</v>
      </c>
      <c r="AY41" s="15">
        <v>673.67415331420602</v>
      </c>
      <c r="AZ41" s="15">
        <v>1012.51567741693</v>
      </c>
      <c r="BA41" s="15">
        <v>436.18534626876698</v>
      </c>
      <c r="BB41" s="15">
        <v>2871.0097212001101</v>
      </c>
      <c r="BC41" s="15">
        <v>875.23344704131193</v>
      </c>
      <c r="BD41" s="15">
        <v>3553.7176629816699</v>
      </c>
      <c r="BE41" s="15">
        <v>4199.3495465839796</v>
      </c>
      <c r="BF41" s="15">
        <v>4820.60353052759</v>
      </c>
      <c r="BG41" s="15">
        <v>-1302.9642335498099</v>
      </c>
    </row>
    <row r="42" spans="1:59" ht="14.25" customHeight="1" x14ac:dyDescent="0.25">
      <c r="A42" s="18" t="s">
        <v>368</v>
      </c>
      <c r="B42" s="16" t="s">
        <v>369</v>
      </c>
      <c r="C42" s="17" t="s">
        <v>370</v>
      </c>
      <c r="D42" s="17" t="s">
        <v>371</v>
      </c>
      <c r="E42" s="17" t="s">
        <v>372</v>
      </c>
      <c r="F42" s="17" t="s">
        <v>373</v>
      </c>
      <c r="G42" s="17" t="s">
        <v>374</v>
      </c>
      <c r="H42" s="17" t="s">
        <v>375</v>
      </c>
      <c r="I42" s="17" t="s">
        <v>376</v>
      </c>
      <c r="J42" s="17" t="s">
        <v>377</v>
      </c>
      <c r="K42" s="17" t="s">
        <v>378</v>
      </c>
      <c r="L42" s="17" t="s">
        <v>379</v>
      </c>
      <c r="M42" s="17" t="s">
        <v>380</v>
      </c>
      <c r="N42" s="17" t="s">
        <v>381</v>
      </c>
      <c r="O42" s="17" t="s">
        <v>382</v>
      </c>
      <c r="P42" s="17" t="s">
        <v>383</v>
      </c>
      <c r="Q42" s="17" t="s">
        <v>384</v>
      </c>
      <c r="R42" s="17" t="s">
        <v>385</v>
      </c>
      <c r="S42" s="17" t="s">
        <v>386</v>
      </c>
      <c r="T42" s="17" t="s">
        <v>387</v>
      </c>
      <c r="U42" s="17" t="s">
        <v>388</v>
      </c>
      <c r="V42" s="17" t="s">
        <v>475</v>
      </c>
      <c r="W42" s="17" t="s">
        <v>389</v>
      </c>
      <c r="X42" s="17" t="s">
        <v>390</v>
      </c>
      <c r="Y42" s="17" t="s">
        <v>391</v>
      </c>
      <c r="Z42" s="17" t="s">
        <v>392</v>
      </c>
      <c r="AA42" s="17" t="s">
        <v>393</v>
      </c>
      <c r="AB42" s="17" t="s">
        <v>394</v>
      </c>
      <c r="AC42" s="17" t="s">
        <v>395</v>
      </c>
      <c r="AD42" s="17" t="s">
        <v>396</v>
      </c>
      <c r="AE42" s="17" t="s">
        <v>397</v>
      </c>
      <c r="AF42" s="17" t="s">
        <v>398</v>
      </c>
      <c r="AG42" s="17" t="s">
        <v>399</v>
      </c>
      <c r="AH42" s="17" t="s">
        <v>400</v>
      </c>
      <c r="AI42" s="17" t="s">
        <v>401</v>
      </c>
      <c r="AJ42" s="17" t="s">
        <v>402</v>
      </c>
      <c r="AK42" s="17" t="s">
        <v>403</v>
      </c>
      <c r="AL42" s="17" t="s">
        <v>404</v>
      </c>
      <c r="AM42" s="17" t="s">
        <v>405</v>
      </c>
      <c r="AN42" s="17" t="s">
        <v>406</v>
      </c>
      <c r="AO42" s="17" t="s">
        <v>407</v>
      </c>
      <c r="AP42" s="17" t="s">
        <v>408</v>
      </c>
      <c r="AQ42" s="17" t="s">
        <v>409</v>
      </c>
      <c r="AR42" s="17" t="s">
        <v>410</v>
      </c>
      <c r="AS42" s="17" t="s">
        <v>411</v>
      </c>
      <c r="AT42" s="17" t="s">
        <v>412</v>
      </c>
      <c r="AU42" s="17" t="s">
        <v>413</v>
      </c>
      <c r="AV42" s="17" t="s">
        <v>414</v>
      </c>
      <c r="AW42" s="17" t="s">
        <v>415</v>
      </c>
      <c r="AX42" s="17" t="s">
        <v>416</v>
      </c>
      <c r="AY42" s="17" t="s">
        <v>417</v>
      </c>
      <c r="AZ42" s="17" t="s">
        <v>418</v>
      </c>
      <c r="BA42" s="17" t="s">
        <v>419</v>
      </c>
      <c r="BB42" s="17" t="s">
        <v>420</v>
      </c>
      <c r="BC42" s="17" t="s">
        <v>421</v>
      </c>
      <c r="BD42" s="17" t="s">
        <v>422</v>
      </c>
      <c r="BE42" s="17" t="s">
        <v>423</v>
      </c>
      <c r="BF42" s="17" t="s">
        <v>424</v>
      </c>
      <c r="BG42" s="17" t="s">
        <v>425</v>
      </c>
    </row>
    <row r="43" spans="1:59" ht="14.25" customHeight="1" x14ac:dyDescent="0.25">
      <c r="A43" s="18" t="s">
        <v>426</v>
      </c>
      <c r="B43" s="14">
        <v>-1153.4755538710601</v>
      </c>
      <c r="C43" s="15">
        <v>-337.48589472798204</v>
      </c>
      <c r="D43" s="15">
        <v>-1453.93514343013</v>
      </c>
      <c r="E43" s="15">
        <v>-456.56632251088013</v>
      </c>
      <c r="F43" s="15">
        <v>-609.55641500000002</v>
      </c>
      <c r="G43" s="15">
        <v>-945.02663031999964</v>
      </c>
      <c r="H43" s="15">
        <v>-973.79101150000008</v>
      </c>
      <c r="I43" s="15">
        <v>324.5545058699999</v>
      </c>
      <c r="J43" s="15">
        <v>-347.62</v>
      </c>
      <c r="K43" s="15">
        <v>-1050.6300000000001</v>
      </c>
      <c r="L43" s="15">
        <v>-58.51</v>
      </c>
      <c r="M43" s="15">
        <v>1167.7</v>
      </c>
      <c r="N43" s="15">
        <v>-488.81054226707801</v>
      </c>
      <c r="O43" s="15">
        <v>-367.46572506049597</v>
      </c>
      <c r="P43" s="15">
        <v>1997.68384460169</v>
      </c>
      <c r="Q43" s="15">
        <v>2304.2950175830597</v>
      </c>
      <c r="R43" s="15">
        <v>-521.72558447631002</v>
      </c>
      <c r="S43" s="15">
        <v>-1873.5536934506499</v>
      </c>
      <c r="T43" s="15">
        <v>5355.7513525701488</v>
      </c>
      <c r="U43" s="15">
        <v>834.29176074976203</v>
      </c>
      <c r="V43" s="15">
        <v>-307.60000000000002</v>
      </c>
      <c r="W43" s="15">
        <v>-243.50346260166401</v>
      </c>
      <c r="X43" s="15">
        <v>3138.93042063234</v>
      </c>
      <c r="Y43" s="15">
        <v>1399.6116935295402</v>
      </c>
      <c r="Z43" s="15">
        <v>-865.48297534287497</v>
      </c>
      <c r="AA43" s="15">
        <v>1598.6806483600801</v>
      </c>
      <c r="AB43" s="15">
        <v>2851.3456559152296</v>
      </c>
      <c r="AC43" s="15">
        <v>1369.1493947178099</v>
      </c>
      <c r="AD43" s="15">
        <v>1399.7499949282601</v>
      </c>
      <c r="AE43" s="15">
        <v>189.08209951748799</v>
      </c>
      <c r="AF43" s="15">
        <v>-479.13715971522203</v>
      </c>
      <c r="AG43" s="15">
        <v>6165.72097054595</v>
      </c>
      <c r="AH43" s="15">
        <v>-186.54817600983398</v>
      </c>
      <c r="AI43" s="15">
        <v>-2138.7367230069699</v>
      </c>
      <c r="AJ43" s="15">
        <v>388.92499860293503</v>
      </c>
      <c r="AK43" s="15">
        <v>4581.0216184429</v>
      </c>
      <c r="AL43" s="15">
        <v>-925.11195968843401</v>
      </c>
      <c r="AM43" s="15">
        <v>1634.5206719695</v>
      </c>
      <c r="AN43" s="15">
        <v>4255.2718748777497</v>
      </c>
      <c r="AO43" s="15">
        <v>2733.9526157901701</v>
      </c>
      <c r="AP43" s="15">
        <v>-179.39730488817702</v>
      </c>
      <c r="AQ43" s="15">
        <v>-2138.37985606136</v>
      </c>
      <c r="AR43" s="15">
        <v>2364.22643195822</v>
      </c>
      <c r="AS43" s="15">
        <v>1701.66719478038</v>
      </c>
      <c r="AT43" s="15">
        <v>-2426.41051964292</v>
      </c>
      <c r="AU43" s="15">
        <v>-382.46449578795603</v>
      </c>
      <c r="AV43" s="15">
        <v>-3592.3258891056998</v>
      </c>
      <c r="AW43" s="15">
        <v>-914.68394979045706</v>
      </c>
      <c r="AX43" s="15">
        <v>617.43522407770297</v>
      </c>
      <c r="AY43" s="15">
        <v>673.67415331420602</v>
      </c>
      <c r="AZ43" s="15">
        <v>1012.51567741693</v>
      </c>
      <c r="BA43" s="15">
        <v>436.18534626876698</v>
      </c>
      <c r="BB43" s="15">
        <v>2871.0097212001101</v>
      </c>
      <c r="BC43" s="15">
        <v>875.23344704131193</v>
      </c>
      <c r="BD43" s="15">
        <v>3553.7176629816699</v>
      </c>
      <c r="BE43" s="15">
        <v>4199.3495465839796</v>
      </c>
      <c r="BF43" s="15">
        <v>4820.60353052759</v>
      </c>
      <c r="BG43" s="15">
        <v>-1302.9642335498099</v>
      </c>
    </row>
    <row r="44" spans="1:59" ht="14.25" customHeight="1" x14ac:dyDescent="0.25">
      <c r="A44" s="20" t="s">
        <v>427</v>
      </c>
      <c r="B44" s="16">
        <v>-973.70377140477706</v>
      </c>
      <c r="C44" s="17">
        <v>643.64222802226095</v>
      </c>
      <c r="D44" s="17">
        <v>-4551.3331667034035</v>
      </c>
      <c r="E44" s="17">
        <v>2906.2819110391579</v>
      </c>
      <c r="F44" s="17">
        <v>5373.2252031933576</v>
      </c>
      <c r="G44" s="17">
        <v>2296.409923712672</v>
      </c>
      <c r="H44" s="17">
        <v>2753.4884332265051</v>
      </c>
      <c r="I44" s="17">
        <v>3461.1577513553025</v>
      </c>
      <c r="J44" s="17">
        <v>4474.6156764828902</v>
      </c>
      <c r="K44" s="17">
        <v>4299.4864846029504</v>
      </c>
      <c r="L44" s="17">
        <v>1209.0533936085901</v>
      </c>
      <c r="M44" s="17">
        <v>4098.7962720656606</v>
      </c>
      <c r="N44" s="17">
        <v>2213.3714950869416</v>
      </c>
      <c r="O44" s="17">
        <v>1091.5309736300667</v>
      </c>
      <c r="P44" s="17">
        <v>1541.5191744126955</v>
      </c>
      <c r="Q44" s="17">
        <v>-6552.2490843130872</v>
      </c>
      <c r="R44" s="17">
        <v>4524.1722898796952</v>
      </c>
      <c r="S44" s="17">
        <v>56.624756270296572</v>
      </c>
      <c r="T44" s="17">
        <v>4705.7150921320172</v>
      </c>
      <c r="U44" s="17">
        <v>6194.783688925052</v>
      </c>
      <c r="V44" s="17">
        <v>7478.1</v>
      </c>
      <c r="W44" s="17">
        <v>5078.0210938350065</v>
      </c>
      <c r="X44" s="17">
        <v>8450.7039850446999</v>
      </c>
      <c r="Y44" s="17">
        <v>10663.441941449624</v>
      </c>
      <c r="Z44" s="17">
        <v>7711.1515796112135</v>
      </c>
      <c r="AA44" s="17">
        <v>11856.802112263122</v>
      </c>
      <c r="AB44" s="17">
        <v>-8689.8440427426722</v>
      </c>
      <c r="AC44" s="17">
        <v>4443.1784194103911</v>
      </c>
      <c r="AD44" s="17">
        <v>-1068.9809388394465</v>
      </c>
      <c r="AE44" s="17">
        <v>-3145.3322507796142</v>
      </c>
      <c r="AF44" s="17">
        <v>1262.9520082654028</v>
      </c>
      <c r="AG44" s="17">
        <v>4144.055720482881</v>
      </c>
      <c r="AH44" s="17">
        <v>-5970.5448852009031</v>
      </c>
      <c r="AI44" s="17">
        <v>-1428.9633769598045</v>
      </c>
      <c r="AJ44" s="17">
        <v>-4067.0126688084051</v>
      </c>
      <c r="AK44" s="17">
        <v>4328.1997114540663</v>
      </c>
      <c r="AL44" s="17">
        <v>1537.3257747455998</v>
      </c>
      <c r="AM44" s="17">
        <v>4767.8017973982714</v>
      </c>
      <c r="AN44" s="17">
        <v>7534.6377475836252</v>
      </c>
      <c r="AO44" s="17">
        <v>3593.0228795914222</v>
      </c>
      <c r="AP44" s="17">
        <v>1298.0379037134085</v>
      </c>
      <c r="AQ44" s="17">
        <v>-2279.9119160974187</v>
      </c>
      <c r="AR44" s="17">
        <v>-4161.8127166163968</v>
      </c>
      <c r="AS44" s="17">
        <v>4484.6799687883149</v>
      </c>
      <c r="AT44" s="17">
        <v>-214.81047983333778</v>
      </c>
      <c r="AU44" s="17">
        <v>1537.0509456817083</v>
      </c>
      <c r="AV44" s="17">
        <v>5113.7862863853225</v>
      </c>
      <c r="AW44" s="17">
        <v>5958.0729822353551</v>
      </c>
      <c r="AX44" s="17">
        <v>4628.7036267228568</v>
      </c>
      <c r="AY44" s="17">
        <v>979.56286748568539</v>
      </c>
      <c r="AZ44" s="17">
        <v>5360.9836775992226</v>
      </c>
      <c r="BA44" s="17">
        <v>1567.1558579819775</v>
      </c>
      <c r="BB44" s="17">
        <v>-2743.6898661122241</v>
      </c>
      <c r="BC44" s="17">
        <v>-4671.0280266958753</v>
      </c>
      <c r="BD44" s="17">
        <v>-4371.839451945214</v>
      </c>
      <c r="BE44" s="17">
        <v>6372.6200559293138</v>
      </c>
      <c r="BF44" s="17">
        <v>3325.7774122067735</v>
      </c>
      <c r="BG44" s="17">
        <v>-1455.5793627612763</v>
      </c>
    </row>
    <row r="45" spans="1:59" ht="14.25" customHeight="1" x14ac:dyDescent="0.25">
      <c r="A45" s="19" t="s">
        <v>428</v>
      </c>
      <c r="B45" s="14">
        <v>953.97781165407923</v>
      </c>
      <c r="C45" s="15">
        <v>-2331.2671780840578</v>
      </c>
      <c r="D45" s="15">
        <v>1304.9522476760631</v>
      </c>
      <c r="E45" s="15">
        <v>-64.016836330030557</v>
      </c>
      <c r="F45" s="15">
        <v>379.61249311996482</v>
      </c>
      <c r="G45" s="15">
        <v>1364.32370849924</v>
      </c>
      <c r="H45" s="15">
        <v>-90.713824681557298</v>
      </c>
      <c r="I45" s="15">
        <v>-579.71810666064312</v>
      </c>
      <c r="J45" s="15">
        <v>-99.165640541543013</v>
      </c>
      <c r="K45" s="15">
        <v>-665.69934601598459</v>
      </c>
      <c r="L45" s="15">
        <v>-39.843522617601394</v>
      </c>
      <c r="M45" s="15">
        <v>-572.99263088151122</v>
      </c>
      <c r="N45" s="15">
        <v>-1149.8261159223612</v>
      </c>
      <c r="O45" s="15">
        <v>230.943763847517</v>
      </c>
      <c r="P45" s="15">
        <v>-1631.7785987174516</v>
      </c>
      <c r="Q45" s="15">
        <v>2338.7475683885305</v>
      </c>
      <c r="R45" s="15">
        <v>-570.06510347915219</v>
      </c>
      <c r="S45" s="15">
        <v>994.82343949528433</v>
      </c>
      <c r="T45" s="15">
        <v>-1159.2379160777225</v>
      </c>
      <c r="U45" s="15">
        <v>-2241.2515260798482</v>
      </c>
      <c r="V45" s="15">
        <v>-857.5</v>
      </c>
      <c r="W45" s="15">
        <v>342.39123221786787</v>
      </c>
      <c r="X45" s="15">
        <v>-1495.9910198843631</v>
      </c>
      <c r="Y45" s="15">
        <v>683.30775270609854</v>
      </c>
      <c r="Z45" s="15">
        <v>-45.280423871775625</v>
      </c>
      <c r="AA45" s="15">
        <v>19.288677147462845</v>
      </c>
      <c r="AB45" s="15">
        <v>4729.9558851226575</v>
      </c>
      <c r="AC45" s="15">
        <v>-8169.607971197609</v>
      </c>
      <c r="AD45" s="15">
        <v>35.215099778055311</v>
      </c>
      <c r="AE45" s="15">
        <v>334.41160262469816</v>
      </c>
      <c r="AF45" s="15">
        <v>-428.68237457685075</v>
      </c>
      <c r="AG45" s="15">
        <v>-918.83301791582301</v>
      </c>
      <c r="AH45" s="15">
        <v>-644.49913739243311</v>
      </c>
      <c r="AI45" s="15">
        <v>-1047.8769388487945</v>
      </c>
      <c r="AJ45" s="15">
        <v>1421.7536266548905</v>
      </c>
      <c r="AK45" s="15">
        <v>83.788552968402868</v>
      </c>
      <c r="AL45" s="15">
        <v>528.81437269740627</v>
      </c>
      <c r="AM45" s="15">
        <v>-471.1948675939646</v>
      </c>
      <c r="AN45" s="15">
        <v>-1059.2690189221848</v>
      </c>
      <c r="AO45" s="15">
        <v>-1182.8040886251335</v>
      </c>
      <c r="AP45" s="15">
        <v>5.0771205621521469</v>
      </c>
      <c r="AQ45" s="15">
        <v>-645.33758185123304</v>
      </c>
      <c r="AR45" s="15">
        <v>-403.56354852421572</v>
      </c>
      <c r="AS45" s="15">
        <v>604.63414395068264</v>
      </c>
      <c r="AT45" s="15">
        <v>-71.986614108558769</v>
      </c>
      <c r="AU45" s="15">
        <v>624.78448446196035</v>
      </c>
      <c r="AV45" s="15">
        <v>594.46970157307533</v>
      </c>
      <c r="AW45" s="15">
        <v>-1452.6756935282306</v>
      </c>
      <c r="AX45" s="15">
        <v>-114.62514717086411</v>
      </c>
      <c r="AY45" s="15">
        <v>-241.24463852819324</v>
      </c>
      <c r="AZ45" s="15">
        <v>-1.83482082056427</v>
      </c>
      <c r="BA45" s="15">
        <v>-593.57825234482289</v>
      </c>
      <c r="BB45" s="15">
        <v>-1111.3287753838024</v>
      </c>
      <c r="BC45" s="15">
        <v>361.84772667349722</v>
      </c>
      <c r="BD45" s="15">
        <v>-14.919129109132767</v>
      </c>
      <c r="BE45" s="15">
        <v>-954.69092061053948</v>
      </c>
      <c r="BF45" s="15">
        <v>-876.12374014913939</v>
      </c>
      <c r="BG45" s="15">
        <v>-551.90760071551392</v>
      </c>
    </row>
    <row r="46" spans="1:59" ht="14.25" customHeight="1" x14ac:dyDescent="0.25">
      <c r="A46" s="19" t="s">
        <v>429</v>
      </c>
      <c r="B46" s="16">
        <v>-19.723315596483708</v>
      </c>
      <c r="C46" s="17">
        <v>-1687.6214287606283</v>
      </c>
      <c r="D46" s="17">
        <v>-3246.3831829603469</v>
      </c>
      <c r="E46" s="17">
        <v>2842.2705626522775</v>
      </c>
      <c r="F46" s="17">
        <v>5752.8354146028551</v>
      </c>
      <c r="G46" s="17">
        <v>3660.730223639991</v>
      </c>
      <c r="H46" s="17">
        <v>2662.7662340672828</v>
      </c>
      <c r="I46" s="17">
        <v>2881.4525798836271</v>
      </c>
      <c r="J46" s="17">
        <v>4376.8943594584571</v>
      </c>
      <c r="K46" s="17">
        <v>3634.1706539840156</v>
      </c>
      <c r="L46" s="17">
        <v>1176.9564773823986</v>
      </c>
      <c r="M46" s="17">
        <v>3517.7773691184889</v>
      </c>
      <c r="N46" s="17">
        <v>1063.1935073146187</v>
      </c>
      <c r="O46" s="17">
        <v>1322.661555227533</v>
      </c>
      <c r="P46" s="17">
        <v>-90.535794634695691</v>
      </c>
      <c r="Q46" s="17">
        <v>-4213.4691975347387</v>
      </c>
      <c r="R46" s="17">
        <v>3954.1071864004475</v>
      </c>
      <c r="S46" s="17">
        <v>1051.4481957656144</v>
      </c>
      <c r="T46" s="17">
        <v>3546.4771760542362</v>
      </c>
      <c r="U46" s="17">
        <v>3953.5341628452311</v>
      </c>
      <c r="V46" s="17">
        <v>6620.6</v>
      </c>
      <c r="W46" s="17">
        <v>5420.4123260528913</v>
      </c>
      <c r="X46" s="17">
        <v>6954.7129651603373</v>
      </c>
      <c r="Y46" s="17">
        <v>11346.749694155696</v>
      </c>
      <c r="Z46" s="17">
        <v>7665.8711557394572</v>
      </c>
      <c r="AA46" s="17">
        <v>11876.090789410611</v>
      </c>
      <c r="AB46" s="17">
        <v>-3959.8881576200029</v>
      </c>
      <c r="AC46" s="17">
        <v>-3726.4295517871997</v>
      </c>
      <c r="AD46" s="17">
        <v>-1033.7658390613408</v>
      </c>
      <c r="AE46" s="17">
        <v>-2810.9206481548572</v>
      </c>
      <c r="AF46" s="17">
        <v>834.2696336885034</v>
      </c>
      <c r="AG46" s="17">
        <v>3225.22270256707</v>
      </c>
      <c r="AH46" s="17">
        <v>-6615.0440225933608</v>
      </c>
      <c r="AI46" s="17">
        <v>-2476.8403158085644</v>
      </c>
      <c r="AJ46" s="17">
        <v>-2645.2590421535697</v>
      </c>
      <c r="AK46" s="17">
        <v>4411.9882644224163</v>
      </c>
      <c r="AL46" s="17">
        <v>2066.1401474429754</v>
      </c>
      <c r="AM46" s="17">
        <v>4296.6069298043603</v>
      </c>
      <c r="AN46" s="17">
        <v>6475.368728661525</v>
      </c>
      <c r="AO46" s="17">
        <v>2410.2187909662466</v>
      </c>
      <c r="AP46" s="17">
        <v>1303.1150242755584</v>
      </c>
      <c r="AQ46" s="17">
        <v>-2925.2494979486441</v>
      </c>
      <c r="AR46" s="17">
        <v>-4565.376265140595</v>
      </c>
      <c r="AS46" s="17">
        <v>5089.314112739019</v>
      </c>
      <c r="AT46" s="17">
        <v>-286.79709394186483</v>
      </c>
      <c r="AU46" s="17">
        <v>2161.835430143743</v>
      </c>
      <c r="AV46" s="17">
        <v>5708.2559879584242</v>
      </c>
      <c r="AW46" s="17">
        <v>4505.3972887071495</v>
      </c>
      <c r="AX46" s="17">
        <v>4514.0784795519603</v>
      </c>
      <c r="AY46" s="17">
        <v>738.31822895749883</v>
      </c>
      <c r="AZ46" s="17">
        <v>5359.1488567787501</v>
      </c>
      <c r="BA46" s="17">
        <v>973.57760563713907</v>
      </c>
      <c r="BB46" s="17">
        <v>-3855.0186414960522</v>
      </c>
      <c r="BC46" s="17">
        <v>-4309.1803000223799</v>
      </c>
      <c r="BD46" s="17">
        <v>-4386.7585810543669</v>
      </c>
      <c r="BE46" s="17">
        <v>5417.9291353187564</v>
      </c>
      <c r="BF46" s="17">
        <v>2449.653672057666</v>
      </c>
      <c r="BG46" s="17">
        <v>-2007.4869634767531</v>
      </c>
    </row>
    <row r="47" spans="1:59" ht="14.25" customHeight="1" x14ac:dyDescent="0.25">
      <c r="A47" s="13" t="s">
        <v>430</v>
      </c>
      <c r="B47" s="14">
        <v>53.04743617596516</v>
      </c>
      <c r="C47" s="15">
        <v>-1728.6318988243877</v>
      </c>
      <c r="D47" s="15">
        <v>-3483.3489202409487</v>
      </c>
      <c r="E47" s="15">
        <v>4501.4025418129095</v>
      </c>
      <c r="F47" s="15">
        <v>5359.7522740756058</v>
      </c>
      <c r="G47" s="15">
        <v>-353.49686319146895</v>
      </c>
      <c r="H47" s="15">
        <v>2189.2795082416246</v>
      </c>
      <c r="I47" s="15">
        <v>-292.27803798151388</v>
      </c>
      <c r="J47" s="15">
        <v>4376.8943594584571</v>
      </c>
      <c r="K47" s="15">
        <v>3634.1706539840156</v>
      </c>
      <c r="L47" s="15">
        <v>1176.9564773823986</v>
      </c>
      <c r="M47" s="15">
        <v>3517.7773691184889</v>
      </c>
      <c r="N47" s="15">
        <v>1063.1935073146187</v>
      </c>
      <c r="O47" s="15">
        <v>1322.661555227533</v>
      </c>
      <c r="P47" s="15">
        <v>-90.535794634695691</v>
      </c>
      <c r="Q47" s="15">
        <v>-4213.4691975347387</v>
      </c>
      <c r="R47" s="15">
        <v>3954.1071864004475</v>
      </c>
      <c r="S47" s="15">
        <v>1051.4481957656144</v>
      </c>
      <c r="T47" s="15">
        <v>3546.4771760542362</v>
      </c>
      <c r="U47" s="15">
        <v>3953.5341628452311</v>
      </c>
      <c r="V47" s="15">
        <v>6620.6</v>
      </c>
      <c r="W47" s="15">
        <v>5420.4123260528913</v>
      </c>
      <c r="X47" s="15">
        <v>6954.7129651603373</v>
      </c>
      <c r="Y47" s="15">
        <v>11346.749694155696</v>
      </c>
      <c r="Z47" s="15">
        <v>7665.8711557394572</v>
      </c>
      <c r="AA47" s="15">
        <v>11876.090789410611</v>
      </c>
      <c r="AB47" s="15">
        <v>-3959.8881576200029</v>
      </c>
      <c r="AC47" s="15">
        <v>-3726.4295517871997</v>
      </c>
      <c r="AD47" s="15">
        <v>-1033.7658390613408</v>
      </c>
      <c r="AE47" s="15">
        <v>-2810.9206481548572</v>
      </c>
      <c r="AF47" s="15">
        <v>834.2696336885034</v>
      </c>
      <c r="AG47" s="15">
        <v>3225.22270256707</v>
      </c>
      <c r="AH47" s="15">
        <v>-6615.0440225933608</v>
      </c>
      <c r="AI47" s="15">
        <v>-2476.8403158085644</v>
      </c>
      <c r="AJ47" s="15">
        <v>-2645.2590421535697</v>
      </c>
      <c r="AK47" s="15">
        <v>4411.9882644224163</v>
      </c>
      <c r="AL47" s="15">
        <v>2066.1401474429754</v>
      </c>
      <c r="AM47" s="15">
        <v>4296.6069298043603</v>
      </c>
      <c r="AN47" s="15">
        <v>6475.368728661525</v>
      </c>
      <c r="AO47" s="15">
        <v>2410.2187909662466</v>
      </c>
      <c r="AP47" s="15">
        <v>1303.1150242755584</v>
      </c>
      <c r="AQ47" s="15">
        <v>-2925.2494979486441</v>
      </c>
      <c r="AR47" s="15">
        <v>-4565.376265140595</v>
      </c>
      <c r="AS47" s="15">
        <v>5089.314112739019</v>
      </c>
      <c r="AT47" s="15">
        <v>-286.79709394186483</v>
      </c>
      <c r="AU47" s="15">
        <v>2161.835430143743</v>
      </c>
      <c r="AV47" s="15">
        <v>5708.2559879584242</v>
      </c>
      <c r="AW47" s="15">
        <v>4505.3972887071495</v>
      </c>
      <c r="AX47" s="15">
        <v>4514.0784795519603</v>
      </c>
      <c r="AY47" s="15">
        <v>738.31822895749883</v>
      </c>
      <c r="AZ47" s="15">
        <v>5359.1488567787501</v>
      </c>
      <c r="BA47" s="15">
        <v>973.57760563713907</v>
      </c>
      <c r="BB47" s="15">
        <v>-3855.0186414960522</v>
      </c>
      <c r="BC47" s="15">
        <v>-4309.1803000223799</v>
      </c>
      <c r="BD47" s="15">
        <v>-4386.7585810543669</v>
      </c>
      <c r="BE47" s="15">
        <v>5417.9291353187564</v>
      </c>
      <c r="BF47" s="15">
        <v>2449.653672057666</v>
      </c>
      <c r="BG47" s="15">
        <v>-2007.4869634767531</v>
      </c>
    </row>
    <row r="48" spans="1:59" ht="14.25" customHeight="1" x14ac:dyDescent="0.25">
      <c r="A48" s="13" t="s">
        <v>431</v>
      </c>
      <c r="B48" s="16">
        <v>-337.46460409755116</v>
      </c>
      <c r="C48" s="17">
        <v>-244.68978033375967</v>
      </c>
      <c r="D48" s="17">
        <v>-325.2789929806018</v>
      </c>
      <c r="E48" s="17">
        <v>-236.76405781936825</v>
      </c>
      <c r="F48" s="17">
        <v>-393.08314052724961</v>
      </c>
      <c r="G48" s="17">
        <v>-4014.2270868314599</v>
      </c>
      <c r="H48" s="17">
        <v>-473.48672582565774</v>
      </c>
      <c r="I48" s="17">
        <v>-3173.7306178651411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432</v>
      </c>
      <c r="B49" s="14">
        <v>410.23535586999998</v>
      </c>
      <c r="C49" s="15">
        <v>203.67931027</v>
      </c>
      <c r="D49" s="15">
        <v>88.313255699999999</v>
      </c>
      <c r="E49" s="15">
        <v>1895.89603698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 t="s">
        <v>475</v>
      </c>
      <c r="W49" s="15" t="s">
        <v>433</v>
      </c>
      <c r="X49" s="15" t="s">
        <v>434</v>
      </c>
      <c r="Y49" s="15" t="s">
        <v>435</v>
      </c>
      <c r="Z49" s="15" t="s">
        <v>436</v>
      </c>
      <c r="AA49" s="15" t="s">
        <v>437</v>
      </c>
      <c r="AB49" s="15" t="s">
        <v>438</v>
      </c>
      <c r="AC49" s="15" t="s">
        <v>439</v>
      </c>
      <c r="AD49" s="15" t="s">
        <v>440</v>
      </c>
      <c r="AE49" s="15" t="s">
        <v>441</v>
      </c>
      <c r="AF49" s="15" t="s">
        <v>442</v>
      </c>
      <c r="AG49" s="15" t="s">
        <v>443</v>
      </c>
      <c r="AH49" s="15" t="s">
        <v>444</v>
      </c>
      <c r="AI49" s="15" t="s">
        <v>445</v>
      </c>
      <c r="AJ49" s="15" t="s">
        <v>446</v>
      </c>
      <c r="AK49" s="15" t="s">
        <v>447</v>
      </c>
      <c r="AL49" s="15" t="s">
        <v>448</v>
      </c>
      <c r="AM49" s="15" t="s">
        <v>449</v>
      </c>
      <c r="AN49" s="15" t="s">
        <v>450</v>
      </c>
      <c r="AO49" s="15" t="s">
        <v>451</v>
      </c>
      <c r="AP49" s="15" t="s">
        <v>452</v>
      </c>
      <c r="AQ49" s="15" t="s">
        <v>453</v>
      </c>
      <c r="AR49" s="15" t="s">
        <v>454</v>
      </c>
      <c r="AS49" s="15" t="s">
        <v>455</v>
      </c>
      <c r="AT49" s="15" t="s">
        <v>456</v>
      </c>
      <c r="AU49" s="15" t="s">
        <v>457</v>
      </c>
      <c r="AV49" s="15" t="s">
        <v>458</v>
      </c>
      <c r="AW49" s="15" t="s">
        <v>459</v>
      </c>
      <c r="AX49" s="15" t="s">
        <v>460</v>
      </c>
      <c r="AY49" s="15" t="s">
        <v>461</v>
      </c>
      <c r="AZ49" s="15" t="s">
        <v>462</v>
      </c>
      <c r="BA49" s="15" t="s">
        <v>463</v>
      </c>
      <c r="BB49" s="15" t="s">
        <v>464</v>
      </c>
      <c r="BC49" s="15" t="s">
        <v>465</v>
      </c>
      <c r="BD49" s="15" t="s">
        <v>466</v>
      </c>
      <c r="BE49" s="15" t="s">
        <v>467</v>
      </c>
      <c r="BF49" s="15" t="s">
        <v>468</v>
      </c>
      <c r="BG49" s="15" t="s">
        <v>469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470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471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472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473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474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B57" s="25">
        <f>B24</f>
        <v>57</v>
      </c>
      <c r="C57" s="25">
        <f t="shared" ref="C57:BG57" si="0">C24</f>
        <v>42</v>
      </c>
      <c r="D57" s="25">
        <f t="shared" si="0"/>
        <v>76</v>
      </c>
      <c r="E57" s="25">
        <f t="shared" si="0"/>
        <v>156</v>
      </c>
      <c r="F57" s="25">
        <f t="shared" si="0"/>
        <v>190.22749133000002</v>
      </c>
      <c r="G57" s="25">
        <f t="shared" si="0"/>
        <v>34.346603649999999</v>
      </c>
      <c r="H57" s="25">
        <f t="shared" si="0"/>
        <v>88.060834999999997</v>
      </c>
      <c r="I57" s="25">
        <f t="shared" si="0"/>
        <v>296.12434101999997</v>
      </c>
      <c r="J57" s="25">
        <f t="shared" si="0"/>
        <v>342.64</v>
      </c>
      <c r="K57" s="25">
        <f t="shared" si="0"/>
        <v>-110.68</v>
      </c>
      <c r="L57" s="25">
        <f t="shared" si="0"/>
        <v>276.85000000000002</v>
      </c>
      <c r="M57" s="25">
        <f t="shared" si="0"/>
        <v>488.66</v>
      </c>
      <c r="N57" s="25">
        <f t="shared" si="0"/>
        <v>604.74680357</v>
      </c>
      <c r="O57" s="25">
        <f t="shared" si="0"/>
        <v>281.53288677</v>
      </c>
      <c r="P57" s="25">
        <f t="shared" si="0"/>
        <v>282.07288248999998</v>
      </c>
      <c r="Q57" s="25">
        <f t="shared" si="0"/>
        <v>251.36512128837001</v>
      </c>
      <c r="R57" s="25">
        <f t="shared" si="0"/>
        <v>581.26280512000005</v>
      </c>
      <c r="S57" s="25">
        <f t="shared" si="0"/>
        <v>330.28567142999998</v>
      </c>
      <c r="T57" s="25">
        <f t="shared" si="0"/>
        <v>320.17249967999999</v>
      </c>
      <c r="U57" s="25">
        <f t="shared" si="0"/>
        <v>292.17144904000003</v>
      </c>
      <c r="V57" s="25">
        <f t="shared" si="0"/>
        <v>135.6</v>
      </c>
      <c r="W57" s="25">
        <f t="shared" si="0"/>
        <v>200.20796335400001</v>
      </c>
      <c r="X57" s="25">
        <f t="shared" si="0"/>
        <v>326.95110731757495</v>
      </c>
      <c r="Y57" s="25">
        <f t="shared" si="0"/>
        <v>356.99804586466996</v>
      </c>
      <c r="Z57" s="25">
        <f t="shared" si="0"/>
        <v>1611.5385639613501</v>
      </c>
      <c r="AA57" s="25">
        <f t="shared" si="0"/>
        <v>1749.03204358587</v>
      </c>
      <c r="AB57" s="25">
        <f t="shared" si="0"/>
        <v>950.73373777731592</v>
      </c>
      <c r="AC57" s="25">
        <f t="shared" si="0"/>
        <v>753.04944302355602</v>
      </c>
      <c r="AD57" s="25">
        <f t="shared" si="0"/>
        <v>645.05477037788103</v>
      </c>
      <c r="AE57" s="25">
        <f t="shared" si="0"/>
        <v>1561.5200769543501</v>
      </c>
      <c r="AF57" s="25">
        <f t="shared" si="0"/>
        <v>897.38031415964497</v>
      </c>
      <c r="AG57" s="25">
        <f t="shared" si="0"/>
        <v>1273.3500005967101</v>
      </c>
      <c r="AH57" s="25">
        <f t="shared" si="0"/>
        <v>1942.8094942455</v>
      </c>
      <c r="AI57" s="25">
        <f t="shared" si="0"/>
        <v>2120.8072595277199</v>
      </c>
      <c r="AJ57" s="25">
        <f t="shared" si="0"/>
        <v>1796.19500993716</v>
      </c>
      <c r="AK57" s="25">
        <f t="shared" si="0"/>
        <v>5093.1007650862703</v>
      </c>
      <c r="AL57" s="25">
        <f t="shared" si="0"/>
        <v>2430.6498223113599</v>
      </c>
      <c r="AM57" s="25">
        <f t="shared" si="0"/>
        <v>2242.4635495138696</v>
      </c>
      <c r="AN57" s="25">
        <f t="shared" si="0"/>
        <v>2047.44300669974</v>
      </c>
      <c r="AO57" s="25">
        <f t="shared" si="0"/>
        <v>2845.0019035364098</v>
      </c>
      <c r="AP57" s="25">
        <f t="shared" si="0"/>
        <v>2647.9636550012597</v>
      </c>
      <c r="AQ57" s="25">
        <f t="shared" si="0"/>
        <v>2368.2594688811696</v>
      </c>
      <c r="AR57" s="25">
        <f t="shared" si="0"/>
        <v>1525.38971986654</v>
      </c>
      <c r="AS57" s="25">
        <f t="shared" si="0"/>
        <v>1456.83378813267</v>
      </c>
      <c r="AT57" s="25">
        <f t="shared" si="0"/>
        <v>659.15889630574497</v>
      </c>
      <c r="AU57" s="25">
        <f t="shared" si="0"/>
        <v>1746.1846495124701</v>
      </c>
      <c r="AV57" s="25">
        <f t="shared" si="0"/>
        <v>53.254066632220201</v>
      </c>
      <c r="AW57" s="25">
        <f t="shared" si="0"/>
        <v>-13134.302983649799</v>
      </c>
      <c r="AX57" s="25">
        <f t="shared" si="0"/>
        <v>435.53958850911698</v>
      </c>
      <c r="AY57" s="25">
        <f t="shared" si="0"/>
        <v>-77.211192797769399</v>
      </c>
      <c r="AZ57" s="25">
        <f t="shared" si="0"/>
        <v>1340.5443591322</v>
      </c>
      <c r="BA57" s="25">
        <f t="shared" si="0"/>
        <v>903.906338181411</v>
      </c>
      <c r="BB57" s="25">
        <f t="shared" si="0"/>
        <v>694.28924667194292</v>
      </c>
      <c r="BC57" s="25">
        <f t="shared" si="0"/>
        <v>1384.6985917888001</v>
      </c>
      <c r="BD57" s="25">
        <f t="shared" si="0"/>
        <v>2027.0603228480202</v>
      </c>
      <c r="BE57" s="25">
        <f t="shared" si="0"/>
        <v>1440.26394775533</v>
      </c>
      <c r="BF57" s="25">
        <f t="shared" si="0"/>
        <v>399.44749512485998</v>
      </c>
      <c r="BG57" s="25">
        <f t="shared" si="0"/>
        <v>1211.6813503230801</v>
      </c>
    </row>
    <row r="58" spans="1:59" ht="14.55" customHeight="1" x14ac:dyDescent="0.25">
      <c r="B58" s="25">
        <f>B25+B40</f>
        <v>1224.6375</v>
      </c>
      <c r="C58" s="25">
        <f t="shared" ref="C58:BG58" si="1">C25+C40</f>
        <v>2388.6374999999998</v>
      </c>
      <c r="D58" s="25">
        <f t="shared" si="1"/>
        <v>5451.3405000000002</v>
      </c>
      <c r="E58" s="25">
        <f t="shared" si="1"/>
        <v>2315.3405000000002</v>
      </c>
      <c r="F58" s="25">
        <f t="shared" si="1"/>
        <v>1897.71876789362</v>
      </c>
      <c r="G58" s="25">
        <f t="shared" si="1"/>
        <v>-1135.7473796036199</v>
      </c>
      <c r="H58" s="25">
        <f t="shared" si="1"/>
        <v>1338.1763340117479</v>
      </c>
      <c r="I58" s="25">
        <f t="shared" si="1"/>
        <v>1603.63658823217</v>
      </c>
      <c r="J58" s="25">
        <f t="shared" si="1"/>
        <v>1044.4100000000001</v>
      </c>
      <c r="K58" s="25">
        <f t="shared" si="1"/>
        <v>2001.85</v>
      </c>
      <c r="L58" s="25">
        <f t="shared" si="1"/>
        <v>3509.83</v>
      </c>
      <c r="M58" s="25">
        <f t="shared" si="1"/>
        <v>1607.23</v>
      </c>
      <c r="N58" s="25">
        <f t="shared" si="1"/>
        <v>3797.1037486353007</v>
      </c>
      <c r="O58" s="25">
        <f t="shared" si="1"/>
        <v>3128.6319405593404</v>
      </c>
      <c r="P58" s="25">
        <f t="shared" si="1"/>
        <v>2845.1724570598999</v>
      </c>
      <c r="Q58" s="25">
        <f t="shared" si="1"/>
        <v>5464.0542685050896</v>
      </c>
      <c r="R58" s="25">
        <f t="shared" si="1"/>
        <v>936.02556229678294</v>
      </c>
      <c r="S58" s="25">
        <f t="shared" si="1"/>
        <v>3485.01545479988</v>
      </c>
      <c r="T58" s="25">
        <f t="shared" si="1"/>
        <v>6103.1079424433601</v>
      </c>
      <c r="U58" s="25">
        <f t="shared" si="1"/>
        <v>2203.3404080260402</v>
      </c>
      <c r="V58" s="25">
        <f t="shared" si="1"/>
        <v>3627.1</v>
      </c>
      <c r="W58" s="25">
        <f t="shared" si="1"/>
        <v>307.12543627597597</v>
      </c>
      <c r="X58" s="25">
        <f t="shared" si="1"/>
        <v>3052.65335197797</v>
      </c>
      <c r="Y58" s="25">
        <f t="shared" si="1"/>
        <v>-2095.7559903526217</v>
      </c>
      <c r="Z58" s="25">
        <f t="shared" si="1"/>
        <v>1736.0189009297601</v>
      </c>
      <c r="AA58" s="25">
        <f t="shared" si="1"/>
        <v>-1003.1039903670296</v>
      </c>
      <c r="AB58" s="25">
        <f t="shared" si="1"/>
        <v>10839.520477093456</v>
      </c>
      <c r="AC58" s="25">
        <f t="shared" si="1"/>
        <v>-845.76993467507987</v>
      </c>
      <c r="AD58" s="25">
        <f t="shared" si="1"/>
        <v>4684.8786355250595</v>
      </c>
      <c r="AE58" s="25">
        <f t="shared" si="1"/>
        <v>2268.9647462463131</v>
      </c>
      <c r="AF58" s="25">
        <f t="shared" si="1"/>
        <v>2065.40621320335</v>
      </c>
      <c r="AG58" s="25">
        <f t="shared" si="1"/>
        <v>-559.00736571254902</v>
      </c>
      <c r="AH58" s="25">
        <f t="shared" si="1"/>
        <v>6844.150677526738</v>
      </c>
      <c r="AI58" s="25">
        <f t="shared" si="1"/>
        <v>-3593.977361305891</v>
      </c>
      <c r="AJ58" s="25">
        <f t="shared" si="1"/>
        <v>2496.8697351473907</v>
      </c>
      <c r="AK58" s="25">
        <f t="shared" si="1"/>
        <v>-2160.8874965904593</v>
      </c>
      <c r="AL58" s="25">
        <f t="shared" si="1"/>
        <v>3666.0070755738793</v>
      </c>
      <c r="AM58" s="25">
        <f t="shared" si="1"/>
        <v>-209.81733395068599</v>
      </c>
      <c r="AN58" s="25">
        <f t="shared" si="1"/>
        <v>3049.4964873772751</v>
      </c>
      <c r="AO58" s="25">
        <f t="shared" si="1"/>
        <v>-2256.874327163111</v>
      </c>
      <c r="AP58" s="25">
        <f t="shared" si="1"/>
        <v>5875.0886209812425</v>
      </c>
      <c r="AQ58" s="25">
        <f t="shared" si="1"/>
        <v>6278.854836371549</v>
      </c>
      <c r="AR58" s="25">
        <f t="shared" si="1"/>
        <v>1695.2114617932848</v>
      </c>
      <c r="AS58" s="25">
        <f t="shared" si="1"/>
        <v>-960.81888611059298</v>
      </c>
      <c r="AT58" s="25">
        <f t="shared" si="1"/>
        <v>109.31299314836093</v>
      </c>
      <c r="AU58" s="25">
        <f t="shared" si="1"/>
        <v>3593.8693172149192</v>
      </c>
      <c r="AV58" s="25">
        <f t="shared" si="1"/>
        <v>-1041.223151208425</v>
      </c>
      <c r="AW58" s="25">
        <f t="shared" si="1"/>
        <v>-5079.5234153966685</v>
      </c>
      <c r="AX58" s="25">
        <f t="shared" si="1"/>
        <v>3013.9931940732463</v>
      </c>
      <c r="AY58" s="25">
        <f t="shared" si="1"/>
        <v>7785.6114315735258</v>
      </c>
      <c r="AZ58" s="25">
        <f t="shared" si="1"/>
        <v>2018.709810058125</v>
      </c>
      <c r="BA58" s="25">
        <f t="shared" si="1"/>
        <v>74.431093236028005</v>
      </c>
      <c r="BB58" s="25">
        <f t="shared" si="1"/>
        <v>4402.7587872583081</v>
      </c>
      <c r="BC58" s="25">
        <f t="shared" si="1"/>
        <v>622.743631551833</v>
      </c>
      <c r="BD58" s="25">
        <f t="shared" si="1"/>
        <v>4283.1382361846026</v>
      </c>
      <c r="BE58" s="25">
        <f t="shared" si="1"/>
        <v>-222.33063735357399</v>
      </c>
      <c r="BF58" s="25">
        <f t="shared" si="1"/>
        <v>6885.3164160801771</v>
      </c>
      <c r="BG58" s="25">
        <f t="shared" si="1"/>
        <v>2714.6911825429083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>B27</f>
        <v>925.28693135000003</v>
      </c>
      <c r="C60" s="25">
        <f t="shared" ref="C60:BG60" si="2">C27</f>
        <v>3627.39069042857</v>
      </c>
      <c r="D60" s="25">
        <f t="shared" si="2"/>
        <v>1333.60064285714</v>
      </c>
      <c r="E60" s="25">
        <f t="shared" si="2"/>
        <v>1925.91376285714</v>
      </c>
      <c r="F60" s="25">
        <f t="shared" si="2"/>
        <v>1310.01511642686</v>
      </c>
      <c r="G60" s="25">
        <f t="shared" si="2"/>
        <v>877.44407968792109</v>
      </c>
      <c r="H60" s="25">
        <f t="shared" si="2"/>
        <v>989.05045812688195</v>
      </c>
      <c r="I60" s="25">
        <f t="shared" si="2"/>
        <v>1439.6735811590499</v>
      </c>
      <c r="J60" s="25">
        <f t="shared" si="2"/>
        <v>1349.91</v>
      </c>
      <c r="K60" s="25">
        <f t="shared" si="2"/>
        <v>1544.93</v>
      </c>
      <c r="L60" s="25">
        <f t="shared" si="2"/>
        <v>1933.07</v>
      </c>
      <c r="M60" s="25">
        <f t="shared" si="2"/>
        <v>2721.18</v>
      </c>
      <c r="N60" s="25">
        <f t="shared" si="2"/>
        <v>2527.7471384026599</v>
      </c>
      <c r="O60" s="25">
        <f t="shared" si="2"/>
        <v>1241.16022342921</v>
      </c>
      <c r="P60" s="25">
        <f t="shared" si="2"/>
        <v>3351.0850036505999</v>
      </c>
      <c r="Q60" s="25">
        <f t="shared" si="2"/>
        <v>1985.02322976241</v>
      </c>
      <c r="R60" s="25">
        <f t="shared" si="2"/>
        <v>1865.4999934021598</v>
      </c>
      <c r="S60" s="25">
        <f t="shared" si="2"/>
        <v>1432.45347679355</v>
      </c>
      <c r="T60" s="25">
        <f t="shared" si="2"/>
        <v>1185.54512474069</v>
      </c>
      <c r="U60" s="25">
        <f t="shared" si="2"/>
        <v>498.28349364481198</v>
      </c>
      <c r="V60" s="25">
        <f t="shared" si="2"/>
        <v>2514.9</v>
      </c>
      <c r="W60" s="25">
        <f t="shared" si="2"/>
        <v>2670.3691839332</v>
      </c>
      <c r="X60" s="25">
        <f t="shared" si="2"/>
        <v>2781.69262155569</v>
      </c>
      <c r="Y60" s="25">
        <f t="shared" si="2"/>
        <v>4479.7570190655697</v>
      </c>
      <c r="Z60" s="25">
        <f t="shared" si="2"/>
        <v>4800.4196834520098</v>
      </c>
      <c r="AA60" s="25">
        <f t="shared" si="2"/>
        <v>4799.39756726616</v>
      </c>
      <c r="AB60" s="25">
        <f t="shared" si="2"/>
        <v>3202.4471617241802</v>
      </c>
      <c r="AC60" s="25">
        <f t="shared" si="2"/>
        <v>3475.7788020155404</v>
      </c>
      <c r="AD60" s="25">
        <f t="shared" si="2"/>
        <v>3434.7546043532702</v>
      </c>
      <c r="AE60" s="25">
        <f t="shared" si="2"/>
        <v>4465.1542506216601</v>
      </c>
      <c r="AF60" s="25">
        <f t="shared" si="2"/>
        <v>5265.9868459141799</v>
      </c>
      <c r="AG60" s="25">
        <f t="shared" si="2"/>
        <v>5448.7129443218</v>
      </c>
      <c r="AH60" s="25">
        <f t="shared" si="2"/>
        <v>4198.1174945312905</v>
      </c>
      <c r="AI60" s="25">
        <f t="shared" si="2"/>
        <v>5268.8992575484599</v>
      </c>
      <c r="AJ60" s="25">
        <f t="shared" si="2"/>
        <v>5174.5904393859701</v>
      </c>
      <c r="AK60" s="25">
        <f t="shared" si="2"/>
        <v>5362.4305382347102</v>
      </c>
      <c r="AL60" s="25">
        <f t="shared" si="2"/>
        <v>3896.5847087831899</v>
      </c>
      <c r="AM60" s="25">
        <f t="shared" si="2"/>
        <v>5434.1072140856404</v>
      </c>
      <c r="AN60" s="25">
        <f t="shared" si="2"/>
        <v>6557.8219865458896</v>
      </c>
      <c r="AO60" s="25">
        <f t="shared" si="2"/>
        <v>6006.8109157450899</v>
      </c>
      <c r="AP60" s="25">
        <f t="shared" si="2"/>
        <v>4941.3482300576998</v>
      </c>
      <c r="AQ60" s="25">
        <f t="shared" si="2"/>
        <v>4801.8706944013393</v>
      </c>
      <c r="AR60" s="25">
        <f t="shared" si="2"/>
        <v>4183.5267964555105</v>
      </c>
      <c r="AS60" s="25">
        <f t="shared" si="2"/>
        <v>4894.9259685057896</v>
      </c>
      <c r="AT60" s="25">
        <f t="shared" si="2"/>
        <v>3543.4207542550203</v>
      </c>
      <c r="AU60" s="25">
        <f t="shared" si="2"/>
        <v>5258.6975921414496</v>
      </c>
      <c r="AV60" s="25">
        <f t="shared" si="2"/>
        <v>4448.2127670258997</v>
      </c>
      <c r="AW60" s="25">
        <f t="shared" si="2"/>
        <v>-8566.5640856197897</v>
      </c>
      <c r="AX60" s="25">
        <f t="shared" si="2"/>
        <v>2966.82756736496</v>
      </c>
      <c r="AY60" s="25">
        <f t="shared" si="2"/>
        <v>4582.8701168863599</v>
      </c>
      <c r="AZ60" s="25">
        <f t="shared" si="2"/>
        <v>7016.3562962772394</v>
      </c>
      <c r="BA60" s="25">
        <f t="shared" si="2"/>
        <v>4273.1259704590902</v>
      </c>
      <c r="BB60" s="25">
        <f t="shared" si="2"/>
        <v>5090.65763425362</v>
      </c>
      <c r="BC60" s="25">
        <f t="shared" si="2"/>
        <v>5893.4849279582304</v>
      </c>
      <c r="BD60" s="25">
        <f t="shared" si="2"/>
        <v>6009.6002292221001</v>
      </c>
      <c r="BE60" s="25">
        <f t="shared" si="2"/>
        <v>2998.86958860918</v>
      </c>
      <c r="BF60" s="25">
        <f t="shared" si="2"/>
        <v>5455.7378887016603</v>
      </c>
      <c r="BG60" s="25">
        <f t="shared" si="2"/>
        <v>9052.9319168779602</v>
      </c>
    </row>
    <row r="61" spans="1:59" ht="14.55" customHeight="1" x14ac:dyDescent="0.25">
      <c r="B61" s="25">
        <f t="shared" ref="B61:BG61" si="3">B28+B43</f>
        <v>-1221.2133807210603</v>
      </c>
      <c r="C61" s="25">
        <f t="shared" si="3"/>
        <v>-218.36916772798205</v>
      </c>
      <c r="D61" s="25">
        <f t="shared" si="3"/>
        <v>-1030.53664343013</v>
      </c>
      <c r="E61" s="25">
        <f t="shared" si="3"/>
        <v>-407.27854251088024</v>
      </c>
      <c r="F61" s="25">
        <f t="shared" si="3"/>
        <v>-583.89991500000008</v>
      </c>
      <c r="G61" s="25">
        <f t="shared" si="3"/>
        <v>-734.22963031999961</v>
      </c>
      <c r="H61" s="25">
        <f t="shared" si="3"/>
        <v>-908.04121150000003</v>
      </c>
      <c r="I61" s="25">
        <f t="shared" si="3"/>
        <v>320.36940586999998</v>
      </c>
      <c r="J61" s="25">
        <f t="shared" si="3"/>
        <v>-660.76</v>
      </c>
      <c r="K61" s="25">
        <f t="shared" si="3"/>
        <v>-1561.9900000000002</v>
      </c>
      <c r="L61" s="25">
        <f t="shared" si="3"/>
        <v>199.11</v>
      </c>
      <c r="M61" s="25">
        <f t="shared" si="3"/>
        <v>1113.97</v>
      </c>
      <c r="N61" s="25">
        <f t="shared" si="3"/>
        <v>-656.07623909453798</v>
      </c>
      <c r="O61" s="25">
        <f t="shared" si="3"/>
        <v>24.339154262164072</v>
      </c>
      <c r="P61" s="25">
        <f t="shared" si="3"/>
        <v>2034.1981907805016</v>
      </c>
      <c r="Q61" s="25">
        <f t="shared" si="3"/>
        <v>2256.6795434908067</v>
      </c>
      <c r="R61" s="25">
        <f t="shared" si="3"/>
        <v>-482.96660549360161</v>
      </c>
      <c r="S61" s="25">
        <f t="shared" si="3"/>
        <v>-1859.3847668043577</v>
      </c>
      <c r="T61" s="25">
        <f t="shared" si="3"/>
        <v>5156.9989230214405</v>
      </c>
      <c r="U61" s="25">
        <f t="shared" si="3"/>
        <v>875.70337452476451</v>
      </c>
      <c r="V61" s="25">
        <f t="shared" si="3"/>
        <v>732.1</v>
      </c>
      <c r="W61" s="25">
        <f t="shared" si="3"/>
        <v>512.81261127002199</v>
      </c>
      <c r="X61" s="25">
        <f t="shared" si="3"/>
        <v>3541.1386236944691</v>
      </c>
      <c r="Y61" s="25">
        <f t="shared" si="3"/>
        <v>2046.6643206898971</v>
      </c>
      <c r="Z61" s="25">
        <f t="shared" si="3"/>
        <v>461.13856322052504</v>
      </c>
      <c r="AA61" s="25">
        <f t="shared" si="3"/>
        <v>2355.637745238043</v>
      </c>
      <c r="AB61" s="25">
        <f t="shared" si="3"/>
        <v>3580.9582552599086</v>
      </c>
      <c r="AC61" s="25">
        <f t="shared" si="3"/>
        <v>2842.85317219238</v>
      </c>
      <c r="AD61" s="25">
        <f t="shared" si="3"/>
        <v>1358.1509784621039</v>
      </c>
      <c r="AE61" s="25">
        <f t="shared" si="3"/>
        <v>482.90589385571593</v>
      </c>
      <c r="AF61" s="25">
        <f t="shared" si="3"/>
        <v>971.54748563347812</v>
      </c>
      <c r="AG61" s="25">
        <f t="shared" si="3"/>
        <v>7048.9815099869411</v>
      </c>
      <c r="AH61" s="25">
        <f t="shared" si="3"/>
        <v>904.7780786742162</v>
      </c>
      <c r="AI61" s="25">
        <f t="shared" si="3"/>
        <v>-1866.14727881412</v>
      </c>
      <c r="AJ61" s="25">
        <f t="shared" si="3"/>
        <v>2409.2552562474152</v>
      </c>
      <c r="AK61" s="25">
        <f t="shared" si="3"/>
        <v>4474.4802937515951</v>
      </c>
      <c r="AL61" s="25">
        <f t="shared" si="3"/>
        <v>73.243152987968983</v>
      </c>
      <c r="AM61" s="25">
        <f t="shared" si="3"/>
        <v>2852.3851118653001</v>
      </c>
      <c r="AN61" s="25">
        <f t="shared" si="3"/>
        <v>5719.1897195497495</v>
      </c>
      <c r="AO61" s="25">
        <f t="shared" si="3"/>
        <v>2279.2224528995639</v>
      </c>
      <c r="AP61" s="25">
        <f t="shared" si="3"/>
        <v>590.98064301562101</v>
      </c>
      <c r="AQ61" s="25">
        <f t="shared" si="3"/>
        <v>318.00363323953979</v>
      </c>
      <c r="AR61" s="25">
        <f t="shared" si="3"/>
        <v>1054.0198567495202</v>
      </c>
      <c r="AS61" s="25">
        <f t="shared" si="3"/>
        <v>742.56862032167896</v>
      </c>
      <c r="AT61" s="25">
        <f t="shared" si="3"/>
        <v>-2772.4139902674169</v>
      </c>
      <c r="AU61" s="25">
        <f t="shared" si="3"/>
        <v>-1096.0091086343591</v>
      </c>
      <c r="AV61" s="25">
        <f t="shared" si="3"/>
        <v>-1911.9889553916</v>
      </c>
      <c r="AW61" s="25">
        <f t="shared" si="3"/>
        <v>-1677.526088598556</v>
      </c>
      <c r="AX61" s="25">
        <f t="shared" si="3"/>
        <v>670.61622149670484</v>
      </c>
      <c r="AY61" s="25">
        <f t="shared" si="3"/>
        <v>318.33759602910607</v>
      </c>
      <c r="AZ61" s="25">
        <f t="shared" si="3"/>
        <v>2093.0170629211298</v>
      </c>
      <c r="BA61" s="25">
        <f t="shared" si="3"/>
        <v>1328.970402089968</v>
      </c>
      <c r="BB61" s="25">
        <f t="shared" si="3"/>
        <v>3196.584551204211</v>
      </c>
      <c r="BC61" s="25">
        <f t="shared" si="3"/>
        <v>-893.49254359657823</v>
      </c>
      <c r="BD61" s="25">
        <f t="shared" si="3"/>
        <v>4345.8032520477691</v>
      </c>
      <c r="BE61" s="25">
        <f t="shared" si="3"/>
        <v>3767.6287816190825</v>
      </c>
      <c r="BF61" s="25">
        <f t="shared" si="3"/>
        <v>6097.6910003479898</v>
      </c>
      <c r="BG61" s="25">
        <f t="shared" si="3"/>
        <v>-2984.4405922772103</v>
      </c>
    </row>
    <row r="63" spans="1:59" ht="14.55" customHeight="1" x14ac:dyDescent="0.25">
      <c r="B63" s="25">
        <f>B30+B36</f>
        <v>72</v>
      </c>
      <c r="C63" s="25">
        <f t="shared" ref="C63:BG63" si="4">C30+C36</f>
        <v>-57</v>
      </c>
      <c r="D63" s="25">
        <f t="shared" si="4"/>
        <v>-2</v>
      </c>
      <c r="E63" s="25">
        <f t="shared" si="4"/>
        <v>-51</v>
      </c>
      <c r="F63" s="25">
        <f t="shared" si="4"/>
        <v>23.386352370000001</v>
      </c>
      <c r="G63" s="25">
        <f t="shared" si="4"/>
        <v>43.455831600000003</v>
      </c>
      <c r="H63" s="25">
        <f t="shared" si="4"/>
        <v>-196.94903402</v>
      </c>
      <c r="I63" s="25">
        <f t="shared" si="4"/>
        <v>119.62660226</v>
      </c>
      <c r="J63" s="25">
        <f t="shared" si="4"/>
        <v>-65.63</v>
      </c>
      <c r="K63" s="25">
        <f t="shared" si="4"/>
        <v>-16.59</v>
      </c>
      <c r="L63" s="25">
        <f t="shared" si="4"/>
        <v>-33.57</v>
      </c>
      <c r="M63" s="25">
        <f t="shared" si="4"/>
        <v>332.53</v>
      </c>
      <c r="N63" s="25">
        <f t="shared" si="4"/>
        <v>238.53920323</v>
      </c>
      <c r="O63" s="25">
        <f t="shared" si="4"/>
        <v>71.805895590000006</v>
      </c>
      <c r="P63" s="25">
        <f t="shared" si="4"/>
        <v>-54.394500860000001</v>
      </c>
      <c r="Q63" s="25">
        <f t="shared" si="4"/>
        <v>41.948666060000001</v>
      </c>
      <c r="R63" s="25">
        <f t="shared" si="4"/>
        <v>58.06478267</v>
      </c>
      <c r="S63" s="25">
        <f t="shared" si="4"/>
        <v>15.92804552</v>
      </c>
      <c r="T63" s="25">
        <f t="shared" si="4"/>
        <v>184.46205856</v>
      </c>
      <c r="U63" s="25">
        <f t="shared" si="4"/>
        <v>104.60857738999999</v>
      </c>
      <c r="V63" s="25">
        <f t="shared" si="4"/>
        <v>51.6</v>
      </c>
      <c r="W63" s="25">
        <f t="shared" si="4"/>
        <v>-111.850296737268</v>
      </c>
      <c r="X63" s="25">
        <f t="shared" si="4"/>
        <v>-618.39452449003625</v>
      </c>
      <c r="Y63" s="25">
        <f t="shared" si="4"/>
        <v>-353.31176718615029</v>
      </c>
      <c r="Z63" s="25">
        <f t="shared" si="4"/>
        <v>-146.02791961936441</v>
      </c>
      <c r="AA63" s="25">
        <f t="shared" si="4"/>
        <v>205.76653991653671</v>
      </c>
      <c r="AB63" s="25">
        <f t="shared" si="4"/>
        <v>-31.35957565436911</v>
      </c>
      <c r="AC63" s="25">
        <f t="shared" si="4"/>
        <v>-243.58871840452306</v>
      </c>
      <c r="AD63" s="25">
        <f t="shared" si="4"/>
        <v>-47.579493136404906</v>
      </c>
      <c r="AE63" s="25">
        <f t="shared" si="4"/>
        <v>-92.76274943407509</v>
      </c>
      <c r="AF63" s="25">
        <f t="shared" si="4"/>
        <v>-37.438652168944003</v>
      </c>
      <c r="AG63" s="25">
        <f t="shared" si="4"/>
        <v>309.92324114112637</v>
      </c>
      <c r="AH63" s="25">
        <f t="shared" si="4"/>
        <v>161.9553526057243</v>
      </c>
      <c r="AI63" s="25">
        <f t="shared" si="4"/>
        <v>245.82027794102498</v>
      </c>
      <c r="AJ63" s="25">
        <f t="shared" si="4"/>
        <v>141.2736398428616</v>
      </c>
      <c r="AK63" s="25">
        <f t="shared" si="4"/>
        <v>-184.30582828791418</v>
      </c>
      <c r="AL63" s="25">
        <f t="shared" si="4"/>
        <v>-77.465924775202012</v>
      </c>
      <c r="AM63" s="25">
        <f t="shared" si="4"/>
        <v>212.59698725114353</v>
      </c>
      <c r="AN63" s="25">
        <f t="shared" si="4"/>
        <v>178.1778023270216</v>
      </c>
      <c r="AO63" s="25">
        <f t="shared" si="4"/>
        <v>-2.0090661597940027</v>
      </c>
      <c r="AP63" s="25">
        <f t="shared" si="4"/>
        <v>52.861884769238998</v>
      </c>
      <c r="AQ63" s="25">
        <f t="shared" si="4"/>
        <v>88.507555032987966</v>
      </c>
      <c r="AR63" s="25">
        <f t="shared" si="4"/>
        <v>-15.62616688621199</v>
      </c>
      <c r="AS63" s="25">
        <f t="shared" si="4"/>
        <v>-34.704553020467273</v>
      </c>
      <c r="AT63" s="25">
        <f t="shared" si="4"/>
        <v>-130.66768540383998</v>
      </c>
      <c r="AU63" s="25">
        <f t="shared" si="4"/>
        <v>-52.830390916433018</v>
      </c>
      <c r="AV63" s="25">
        <f t="shared" si="4"/>
        <v>-428.81212164545201</v>
      </c>
      <c r="AW63" s="25">
        <f t="shared" si="4"/>
        <v>213.41671591974711</v>
      </c>
      <c r="AX63" s="25">
        <f t="shared" si="4"/>
        <v>221.03980971181602</v>
      </c>
      <c r="AY63" s="25">
        <f t="shared" si="4"/>
        <v>13.160374779353987</v>
      </c>
      <c r="AZ63" s="25">
        <f t="shared" si="4"/>
        <v>170.2249315258195</v>
      </c>
      <c r="BA63" s="25">
        <f t="shared" si="4"/>
        <v>713.67372604806974</v>
      </c>
      <c r="BB63" s="25">
        <f t="shared" si="4"/>
        <v>389.05781011368703</v>
      </c>
      <c r="BC63" s="25">
        <f t="shared" si="4"/>
        <v>-214.22538906045449</v>
      </c>
      <c r="BD63" s="25">
        <f t="shared" si="4"/>
        <v>206.59840611788496</v>
      </c>
      <c r="BE63" s="25">
        <f t="shared" si="4"/>
        <v>418.29684838603441</v>
      </c>
      <c r="BF63" s="25">
        <f t="shared" si="4"/>
        <v>-317.74015120694429</v>
      </c>
      <c r="BG63" s="25">
        <f t="shared" si="4"/>
        <v>-35.885419676375591</v>
      </c>
    </row>
    <row r="64" spans="1:59" ht="14.55" customHeight="1" x14ac:dyDescent="0.25">
      <c r="B64" s="25">
        <f>B31</f>
        <v>267</v>
      </c>
      <c r="C64" s="25">
        <f t="shared" ref="C64:BG64" si="5">C31</f>
        <v>120</v>
      </c>
      <c r="D64" s="25">
        <f t="shared" si="5"/>
        <v>464</v>
      </c>
      <c r="E64" s="25">
        <f t="shared" si="5"/>
        <v>267</v>
      </c>
      <c r="F64" s="25">
        <f t="shared" si="5"/>
        <v>366.99958864000001</v>
      </c>
      <c r="G64" s="25">
        <f t="shared" si="5"/>
        <v>301.94346478</v>
      </c>
      <c r="H64" s="25">
        <f t="shared" si="5"/>
        <v>529.46708681999996</v>
      </c>
      <c r="I64" s="25">
        <f t="shared" si="5"/>
        <v>642.56225894000011</v>
      </c>
      <c r="J64" s="25">
        <f t="shared" si="5"/>
        <v>562.5</v>
      </c>
      <c r="K64" s="25">
        <f t="shared" si="5"/>
        <v>1913.81</v>
      </c>
      <c r="L64" s="25">
        <f t="shared" si="5"/>
        <v>1290.97</v>
      </c>
      <c r="M64" s="25">
        <f t="shared" si="5"/>
        <v>431.26</v>
      </c>
      <c r="N64" s="25">
        <f t="shared" si="5"/>
        <v>584.09360368895602</v>
      </c>
      <c r="O64" s="25">
        <f t="shared" si="5"/>
        <v>-131.631641137554</v>
      </c>
      <c r="P64" s="25">
        <f t="shared" si="5"/>
        <v>119.46682612083501</v>
      </c>
      <c r="Q64" s="25">
        <f t="shared" si="5"/>
        <v>424.56583015201301</v>
      </c>
      <c r="R64" s="25">
        <f t="shared" si="5"/>
        <v>-191.30716705486699</v>
      </c>
      <c r="S64" s="25">
        <f t="shared" si="5"/>
        <v>-377.63765556186303</v>
      </c>
      <c r="T64" s="25">
        <f t="shared" si="5"/>
        <v>146.84012592876499</v>
      </c>
      <c r="U64" s="25">
        <f t="shared" si="5"/>
        <v>202.77459534602099</v>
      </c>
      <c r="V64" s="25">
        <f t="shared" si="5"/>
        <v>346.1</v>
      </c>
      <c r="W64" s="25">
        <f t="shared" si="5"/>
        <v>114.785407767899</v>
      </c>
      <c r="X64" s="25">
        <f t="shared" si="5"/>
        <v>1580.6390398496301</v>
      </c>
      <c r="Y64" s="25">
        <f t="shared" si="5"/>
        <v>373.64792334848204</v>
      </c>
      <c r="Z64" s="25">
        <f t="shared" si="5"/>
        <v>901.65282114371394</v>
      </c>
      <c r="AA64" s="25">
        <f t="shared" si="5"/>
        <v>263.04834814937999</v>
      </c>
      <c r="AB64" s="25">
        <f t="shared" si="5"/>
        <v>-168.58545932569101</v>
      </c>
      <c r="AC64" s="25">
        <f t="shared" si="5"/>
        <v>-118.463199617177</v>
      </c>
      <c r="AD64" s="25">
        <f t="shared" si="5"/>
        <v>369.29842304216896</v>
      </c>
      <c r="AE64" s="25">
        <f t="shared" si="5"/>
        <v>173.11811464654301</v>
      </c>
      <c r="AF64" s="25">
        <f t="shared" si="5"/>
        <v>-56.910565250219705</v>
      </c>
      <c r="AG64" s="25">
        <f t="shared" si="5"/>
        <v>4516.0729673325905</v>
      </c>
      <c r="AH64" s="25">
        <f t="shared" si="5"/>
        <v>751.58527947823904</v>
      </c>
      <c r="AI64" s="25">
        <f t="shared" si="5"/>
        <v>-551.26185849421597</v>
      </c>
      <c r="AJ64" s="25">
        <f t="shared" si="5"/>
        <v>506.46702230393998</v>
      </c>
      <c r="AK64" s="25">
        <f t="shared" si="5"/>
        <v>-143.55083562615698</v>
      </c>
      <c r="AL64" s="25">
        <f t="shared" si="5"/>
        <v>-626.63105807534805</v>
      </c>
      <c r="AM64" s="25">
        <f t="shared" si="5"/>
        <v>715.04678956289808</v>
      </c>
      <c r="AN64" s="25">
        <f t="shared" si="5"/>
        <v>-1488.6979103958399</v>
      </c>
      <c r="AO64" s="25">
        <f t="shared" si="5"/>
        <v>-1939.1775058733499</v>
      </c>
      <c r="AP64" s="25">
        <f t="shared" si="5"/>
        <v>-282.05365711819599</v>
      </c>
      <c r="AQ64" s="25">
        <f t="shared" si="5"/>
        <v>419.74550613463197</v>
      </c>
      <c r="AR64" s="25">
        <f t="shared" si="5"/>
        <v>502.57002331358302</v>
      </c>
      <c r="AS64" s="25">
        <f t="shared" si="5"/>
        <v>-129.43722196257599</v>
      </c>
      <c r="AT64" s="25">
        <f t="shared" si="5"/>
        <v>21.040540557884601</v>
      </c>
      <c r="AU64" s="25">
        <f t="shared" si="5"/>
        <v>-519.38829805599903</v>
      </c>
      <c r="AV64" s="25">
        <f t="shared" si="5"/>
        <v>-1669.0156245496198</v>
      </c>
      <c r="AW64" s="25">
        <f t="shared" si="5"/>
        <v>-260.38648718420302</v>
      </c>
      <c r="AX64" s="25">
        <f t="shared" si="5"/>
        <v>613.04379500504194</v>
      </c>
      <c r="AY64" s="25">
        <f t="shared" si="5"/>
        <v>86.918712305435406</v>
      </c>
      <c r="AZ64" s="25">
        <f t="shared" si="5"/>
        <v>472.844688542602</v>
      </c>
      <c r="BA64" s="25">
        <f t="shared" si="5"/>
        <v>623.27239805654699</v>
      </c>
      <c r="BB64" s="25">
        <f t="shared" si="5"/>
        <v>829.67540229825306</v>
      </c>
      <c r="BC64" s="25">
        <f t="shared" si="5"/>
        <v>1315.9019098049</v>
      </c>
      <c r="BD64" s="25">
        <f t="shared" si="5"/>
        <v>1029.10675840311</v>
      </c>
      <c r="BE64" s="25">
        <f t="shared" si="5"/>
        <v>578.80601657706109</v>
      </c>
      <c r="BF64" s="25">
        <f t="shared" si="5"/>
        <v>-137.90201454579301</v>
      </c>
      <c r="BG64" s="25">
        <f t="shared" si="5"/>
        <v>-91.1904442156074</v>
      </c>
    </row>
    <row r="65" spans="2:59" ht="14.55" customHeight="1" x14ac:dyDescent="0.25">
      <c r="B65" s="25">
        <f>B33+B37</f>
        <v>-179.73150953491302</v>
      </c>
      <c r="C65" s="25">
        <f t="shared" ref="C65:BG65" si="6">C33+C37</f>
        <v>-1568.6815429642299</v>
      </c>
      <c r="D65" s="25">
        <f t="shared" si="6"/>
        <v>816.59481497603997</v>
      </c>
      <c r="E65" s="25">
        <f t="shared" si="6"/>
        <v>766.54387430801205</v>
      </c>
      <c r="F65" s="25">
        <f t="shared" si="6"/>
        <v>515.55089364222601</v>
      </c>
      <c r="G65" s="25">
        <f t="shared" si="6"/>
        <v>358.34619513766802</v>
      </c>
      <c r="H65" s="25">
        <f t="shared" si="6"/>
        <v>401.22910858016002</v>
      </c>
      <c r="I65" s="25">
        <f t="shared" si="6"/>
        <v>622.463674624639</v>
      </c>
      <c r="J65" s="25">
        <f t="shared" si="6"/>
        <v>362.14</v>
      </c>
      <c r="K65" s="25">
        <f t="shared" si="6"/>
        <v>1282.24</v>
      </c>
      <c r="L65" s="25">
        <f t="shared" si="6"/>
        <v>1262.42</v>
      </c>
      <c r="M65" s="25">
        <f t="shared" si="6"/>
        <v>652.16</v>
      </c>
      <c r="N65" s="25">
        <f t="shared" si="6"/>
        <v>11.213761973916</v>
      </c>
      <c r="O65" s="25">
        <f t="shared" si="6"/>
        <v>519.46181564017104</v>
      </c>
      <c r="P65" s="25">
        <f t="shared" si="6"/>
        <v>-98.031036843735805</v>
      </c>
      <c r="Q65" s="25">
        <f t="shared" si="6"/>
        <v>-110.16877801787899</v>
      </c>
      <c r="R65" s="25">
        <f t="shared" si="6"/>
        <v>-445.861241313069</v>
      </c>
      <c r="S65" s="25">
        <f t="shared" si="6"/>
        <v>417.98944838650601</v>
      </c>
      <c r="T65" s="25">
        <f t="shared" si="6"/>
        <v>544.83043731996804</v>
      </c>
      <c r="U65" s="25">
        <f t="shared" si="6"/>
        <v>270.32030578465901</v>
      </c>
      <c r="V65" s="25">
        <f t="shared" si="6"/>
        <v>286.89999999999998</v>
      </c>
      <c r="W65" s="25">
        <f t="shared" si="6"/>
        <v>241.12057029655</v>
      </c>
      <c r="X65" s="25">
        <f t="shared" si="6"/>
        <v>600.73656986463288</v>
      </c>
      <c r="Y65" s="25">
        <f t="shared" si="6"/>
        <v>-219.61052874549858</v>
      </c>
      <c r="Z65" s="25">
        <f t="shared" si="6"/>
        <v>-945.18131842093408</v>
      </c>
      <c r="AA65" s="25">
        <f t="shared" si="6"/>
        <v>723.15185789759346</v>
      </c>
      <c r="AB65" s="25">
        <f t="shared" si="6"/>
        <v>-1065.2135201868452</v>
      </c>
      <c r="AC65" s="25">
        <f t="shared" si="6"/>
        <v>503.48529119037795</v>
      </c>
      <c r="AD65" s="25">
        <f t="shared" si="6"/>
        <v>982.75644453220207</v>
      </c>
      <c r="AE65" s="25">
        <f t="shared" si="6"/>
        <v>-971.8271365608864</v>
      </c>
      <c r="AF65" s="25">
        <f t="shared" si="6"/>
        <v>1477.4080595866858</v>
      </c>
      <c r="AG65" s="25">
        <f t="shared" si="6"/>
        <v>-111.0097569835188</v>
      </c>
      <c r="AH65" s="25">
        <f t="shared" si="6"/>
        <v>1783.8179018028609</v>
      </c>
      <c r="AI65" s="25">
        <f t="shared" si="6"/>
        <v>-2082.7895857997664</v>
      </c>
      <c r="AJ65" s="25">
        <f t="shared" si="6"/>
        <v>-1069.3871975905411</v>
      </c>
      <c r="AK65" s="25">
        <f t="shared" si="6"/>
        <v>-1166.7636239663709</v>
      </c>
      <c r="AL65" s="25">
        <f t="shared" si="6"/>
        <v>1243.5067714950792</v>
      </c>
      <c r="AM65" s="25">
        <f t="shared" si="6"/>
        <v>1685.4262877900244</v>
      </c>
      <c r="AN65" s="25">
        <f t="shared" si="6"/>
        <v>363.70275065450193</v>
      </c>
      <c r="AO65" s="25">
        <f t="shared" si="6"/>
        <v>-630.35170539729006</v>
      </c>
      <c r="AP65" s="25">
        <f t="shared" si="6"/>
        <v>325.33115002057502</v>
      </c>
      <c r="AQ65" s="25">
        <f t="shared" si="6"/>
        <v>-320.32320003148936</v>
      </c>
      <c r="AR65" s="25">
        <f t="shared" si="6"/>
        <v>-1164.9600444026282</v>
      </c>
      <c r="AS65" s="25">
        <f t="shared" si="6"/>
        <v>-1033.3902547115979</v>
      </c>
      <c r="AT65" s="25">
        <f t="shared" si="6"/>
        <v>15.425154623666003</v>
      </c>
      <c r="AU65" s="25">
        <f t="shared" si="6"/>
        <v>471.24910680401194</v>
      </c>
      <c r="AV65" s="25">
        <f t="shared" si="6"/>
        <v>1449.1332136041742</v>
      </c>
      <c r="AW65" s="25">
        <f t="shared" si="6"/>
        <v>-1234.795598579396</v>
      </c>
      <c r="AX65" s="25">
        <f t="shared" si="6"/>
        <v>368.96257252363097</v>
      </c>
      <c r="AY65" s="25">
        <f t="shared" si="6"/>
        <v>930.4202913930925</v>
      </c>
      <c r="AZ65" s="25">
        <f t="shared" si="6"/>
        <v>-2138.7833297902662</v>
      </c>
      <c r="BA65" s="25">
        <f t="shared" si="6"/>
        <v>-2267.6364369069752</v>
      </c>
      <c r="BB65" s="25">
        <f t="shared" si="6"/>
        <v>-1843.533757638696</v>
      </c>
      <c r="BC65" s="25">
        <f t="shared" si="6"/>
        <v>-1999.1828826013759</v>
      </c>
      <c r="BD65" s="25">
        <f t="shared" si="6"/>
        <v>-269.32695759968101</v>
      </c>
      <c r="BE65" s="25">
        <f t="shared" si="6"/>
        <v>-140.71991221304069</v>
      </c>
      <c r="BF65" s="25">
        <f t="shared" si="6"/>
        <v>868.78316134232693</v>
      </c>
      <c r="BG65" s="25">
        <f t="shared" si="6"/>
        <v>-254.53405842063802</v>
      </c>
    </row>
    <row r="66" spans="2:59" ht="14.55" customHeight="1" x14ac:dyDescent="0.25">
      <c r="B66" s="25">
        <f>B34</f>
        <v>913.74578968926892</v>
      </c>
      <c r="C66" s="25">
        <f t="shared" ref="C66:BG66" si="7">C34</f>
        <v>827.09474951551204</v>
      </c>
      <c r="D66" s="25">
        <f t="shared" si="7"/>
        <v>1383.0227395524</v>
      </c>
      <c r="E66" s="25">
        <f t="shared" si="7"/>
        <v>2310.9966053830399</v>
      </c>
      <c r="F66" s="25">
        <f t="shared" si="7"/>
        <v>3588.93664996912</v>
      </c>
      <c r="G66" s="25">
        <f t="shared" si="7"/>
        <v>-969.11966587565394</v>
      </c>
      <c r="H66" s="25">
        <f t="shared" si="7"/>
        <v>138.094345004144</v>
      </c>
      <c r="I66" s="25">
        <f t="shared" si="7"/>
        <v>1451.6174759271501</v>
      </c>
      <c r="J66" s="25">
        <f t="shared" si="7"/>
        <v>2626.15</v>
      </c>
      <c r="K66" s="25">
        <f t="shared" si="7"/>
        <v>4425.08</v>
      </c>
      <c r="L66" s="25">
        <f t="shared" si="7"/>
        <v>459.99</v>
      </c>
      <c r="M66" s="25">
        <f t="shared" si="7"/>
        <v>-1088.82</v>
      </c>
      <c r="N66" s="25">
        <f t="shared" si="7"/>
        <v>2795.3578528315102</v>
      </c>
      <c r="O66" s="25">
        <f t="shared" si="7"/>
        <v>3608.49909410791</v>
      </c>
      <c r="P66" s="25">
        <f t="shared" si="7"/>
        <v>225.98561007199999</v>
      </c>
      <c r="Q66" s="25">
        <f t="shared" si="7"/>
        <v>-3893.6729673006303</v>
      </c>
      <c r="R66" s="25">
        <f t="shared" si="7"/>
        <v>2262.7828199119199</v>
      </c>
      <c r="S66" s="25">
        <f t="shared" si="7"/>
        <v>1113.5573278842498</v>
      </c>
      <c r="T66" s="25">
        <f t="shared" si="7"/>
        <v>2758.5137884250798</v>
      </c>
      <c r="U66" s="25">
        <f t="shared" si="7"/>
        <v>3557.83080331972</v>
      </c>
      <c r="V66" s="25">
        <f t="shared" si="7"/>
        <v>6195.8</v>
      </c>
      <c r="W66" s="25">
        <f t="shared" si="7"/>
        <v>820.37811769104189</v>
      </c>
      <c r="X66" s="25">
        <f t="shared" si="7"/>
        <v>4822.5301917281795</v>
      </c>
      <c r="Y66" s="25">
        <f t="shared" si="7"/>
        <v>1742.9640958718601</v>
      </c>
      <c r="Z66" s="25">
        <f t="shared" si="7"/>
        <v>4550.6299074005201</v>
      </c>
      <c r="AA66" s="25">
        <f t="shared" si="7"/>
        <v>4915.5999605589595</v>
      </c>
      <c r="AB66" s="25">
        <f t="shared" si="7"/>
        <v>-3589.1621642202604</v>
      </c>
      <c r="AC66" s="25">
        <f t="shared" si="7"/>
        <v>-555.14397179593095</v>
      </c>
      <c r="AD66" s="25">
        <f t="shared" si="7"/>
        <v>1996.0178324732999</v>
      </c>
      <c r="AE66" s="25">
        <f t="shared" si="7"/>
        <v>4932.95249464274</v>
      </c>
      <c r="AF66" s="25">
        <f t="shared" si="7"/>
        <v>1673.7458555865401</v>
      </c>
      <c r="AG66" s="25">
        <f t="shared" si="7"/>
        <v>5075.0104805724404</v>
      </c>
      <c r="AH66" s="25">
        <f t="shared" si="7"/>
        <v>2849.24949090888</v>
      </c>
      <c r="AI66" s="25">
        <f t="shared" si="7"/>
        <v>5590.8922672715198</v>
      </c>
      <c r="AJ66" s="25">
        <f t="shared" si="7"/>
        <v>2994.8508626058101</v>
      </c>
      <c r="AK66" s="25">
        <f t="shared" si="7"/>
        <v>2566.3604389359698</v>
      </c>
      <c r="AL66" s="25">
        <f t="shared" si="7"/>
        <v>6641.9916318667301</v>
      </c>
      <c r="AM66" s="25">
        <f t="shared" si="7"/>
        <v>7333.7113467684603</v>
      </c>
      <c r="AN66" s="25">
        <f t="shared" si="7"/>
        <v>5714.5094263457404</v>
      </c>
      <c r="AO66" s="25">
        <f t="shared" si="7"/>
        <v>530.42869665989497</v>
      </c>
      <c r="AP66" s="25">
        <f t="shared" si="7"/>
        <v>8046.8880289192894</v>
      </c>
      <c r="AQ66" s="25">
        <f t="shared" si="7"/>
        <v>6354.16653518763</v>
      </c>
      <c r="AR66" s="25">
        <f t="shared" si="7"/>
        <v>-304.83739777818801</v>
      </c>
      <c r="AS66" s="25">
        <f t="shared" si="7"/>
        <v>4901.6307354358996</v>
      </c>
      <c r="AT66" s="25">
        <f t="shared" si="7"/>
        <v>4290.9862721598302</v>
      </c>
      <c r="AU66" s="25">
        <f t="shared" si="7"/>
        <v>7235.5940962753803</v>
      </c>
      <c r="AV66" s="25">
        <f t="shared" si="7"/>
        <v>2987.7845856869203</v>
      </c>
      <c r="AW66" s="25">
        <f t="shared" si="7"/>
        <v>944.52237003773996</v>
      </c>
      <c r="AX66" s="25">
        <f t="shared" si="7"/>
        <v>6929.2415469080097</v>
      </c>
      <c r="AY66" s="25">
        <f t="shared" si="7"/>
        <v>7320.60761231992</v>
      </c>
      <c r="AZ66" s="25">
        <f t="shared" si="7"/>
        <v>6610.2686701021703</v>
      </c>
      <c r="BA66" s="25">
        <f t="shared" si="7"/>
        <v>6092.3446301282393</v>
      </c>
      <c r="BB66" s="25">
        <f t="shared" si="7"/>
        <v>2007.92987923223</v>
      </c>
      <c r="BC66" s="25">
        <f t="shared" si="7"/>
        <v>3219.01253893384</v>
      </c>
      <c r="BD66" s="25">
        <f t="shared" si="7"/>
        <v>1460.61050339347</v>
      </c>
      <c r="BE66" s="25">
        <f t="shared" si="7"/>
        <v>11463.942058774999</v>
      </c>
      <c r="BF66" s="25">
        <f t="shared" si="7"/>
        <v>4282.1351392909901</v>
      </c>
      <c r="BG66" s="25">
        <f t="shared" si="7"/>
        <v>4723.9784846702096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2021-08-03T14:39:22Z</dcterms:created>
  <dcterms:modified xsi:type="dcterms:W3CDTF">2021-08-03T14:39:22Z</dcterms:modified>
</cp:coreProperties>
</file>