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8_{37B73586-CBE1-46E6-8027-7F38D69CF3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8" i="2" l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<sst xmlns="http://schemas.openxmlformats.org/spreadsheetml/2006/main" count="345" uniqueCount="345">
  <si>
    <t>Peru: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</si>
  <si>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</si>
  <si>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</si>
  <si>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</si>
  <si>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</si>
  <si>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</si>
  <si>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</si>
  <si>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</si>
  <si>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</si>
  <si>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</si>
  <si>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</si>
  <si>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</si>
  <si>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</si>
  <si>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</si>
  <si>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</si>
  <si>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</si>
  <si>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</si>
  <si>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</si>
  <si>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</si>
  <si>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</si>
  <si>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</si>
  <si>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</si>
  <si>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</si>
  <si>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</si>
  <si>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</si>
  <si>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</si>
  <si>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</si>
  <si>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</si>
  <si>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</si>
  <si>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</si>
  <si>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</si>
  <si>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</si>
  <si>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</si>
  <si>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</si>
  <si>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</si>
  <si>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</si>
  <si>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</si>
  <si>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</si>
  <si>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...</t>
  </si>
  <si>
    <t>...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</si>
  <si>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</si>
  <si>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</si>
  <si>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</si>
  <si>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</si>
  <si>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</si>
  <si>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</si>
  <si>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...</t>
  </si>
  <si>
    <t>...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</si>
  <si>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</si>
  <si>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</si>
  <si>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</si>
  <si>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</si>
  <si>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</si>
  <si>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</si>
  <si>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</si>
  <si>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</si>
  <si>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</si>
  <si>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</si>
  <si>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</si>
  <si>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</si>
  <si>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</si>
  <si>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</si>
  <si>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</si>
  <si>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</si>
  <si>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</si>
  <si>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</si>
  <si>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</si>
  <si>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</si>
  <si>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</si>
  <si>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</si>
  <si>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</si>
  <si>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</si>
  <si>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</si>
  <si>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</si>
  <si>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</si>
  <si>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</si>
  <si>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</si>
  <si>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</si>
  <si>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</si>
  <si>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</si>
  <si>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</si>
  <si>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</si>
  <si>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</si>
  <si>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</si>
  <si>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</si>
  <si>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</si>
  <si>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</si>
  <si>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</si>
  <si>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</si>
  <si>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</si>
  <si>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</si>
  <si>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</si>
  <si>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</si>
  <si>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</si>
  <si>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</si>
  <si>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</si>
  <si>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</si>
  <si>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</si>
  <si>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</si>
  <si>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</si>
  <si>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</si>
  <si>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</si>
  <si>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</si>
  <si>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</si>
  <si>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</si>
  <si>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</si>
  <si>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</si>
  <si>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</si>
  <si>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</si>
  <si>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</si>
  <si>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</si>
  <si>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</si>
  <si>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</si>
  <si>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</si>
  <si>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</si>
  <si>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</si>
  <si>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6:46:30 AM</t>
  </si>
  <si>
    <t>Peru: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</si>
  <si>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</si>
  <si>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</si>
  <si>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</si>
  <si>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</si>
  <si>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</si>
  <si>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</si>
  <si>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</si>
  <si>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</si>
  <si>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</si>
  <si>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</si>
  <si>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</si>
  <si>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</si>
  <si>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</si>
  <si>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</si>
  <si>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</si>
  <si>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</si>
  <si>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</si>
  <si>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</si>
  <si>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</si>
  <si>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</si>
  <si>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</si>
  <si>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</si>
  <si>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</si>
  <si>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</si>
  <si>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</si>
  <si>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</si>
  <si>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</si>
  <si>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</si>
  <si>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</si>
  <si>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</si>
  <si>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</si>
  <si>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</si>
  <si>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</si>
  <si>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</si>
  <si>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</si>
  <si>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</si>
  <si>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</si>
  <si>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</si>
  <si>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</si>
  <si>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</si>
  <si>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</si>
  <si>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</si>
  <si>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</si>
  <si>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</si>
  <si>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</si>
  <si>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</si>
  <si>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</si>
  <si>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</si>
  <si>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</si>
  <si>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</si>
  <si>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</si>
  <si>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</si>
  <si>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</si>
  <si>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</si>
  <si>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</si>
  <si>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</si>
  <si>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</si>
  <si>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</si>
  <si>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</si>
  <si>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</si>
  <si>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</si>
  <si>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</si>
  <si>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</si>
  <si>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</si>
  <si>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</si>
  <si>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</si>
  <si>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</si>
  <si>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</si>
  <si>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</si>
  <si>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</si>
  <si>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</si>
  <si>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</si>
  <si>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</si>
  <si>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</si>
  <si>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</si>
  <si>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</si>
  <si>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</si>
  <si>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</si>
  <si>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</si>
  <si>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</si>
  <si>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</si>
  <si>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</si>
  <si>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</si>
  <si>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</si>
  <si>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</si>
  <si>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</si>
  <si>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</si>
  <si>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</si>
  <si>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</si>
  <si>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</si>
  <si>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</si>
  <si>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</si>
  <si>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</si>
  <si>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</si>
  <si>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</si>
  <si>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</si>
  <si>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</si>
  <si>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</si>
  <si>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</si>
  <si>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</si>
  <si>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</si>
  <si>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</si>
  <si>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</si>
  <si>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</si>
  <si>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</si>
  <si>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</si>
  <si>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</si>
  <si>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</si>
  <si>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</si>
  <si>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</si>
  <si>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</si>
  <si>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</si>
  <si>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</si>
  <si>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</si>
  <si>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</si>
  <si>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</si>
  <si>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</si>
  <si>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</si>
  <si>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</si>
  <si>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</si>
  <si>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</si>
  <si>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</si>
  <si>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</si>
  <si>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</si>
  <si>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</si>
  <si>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</si>
  <si>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</si>
  <si>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</si>
  <si>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</si>
  <si>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</si>
  <si>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</si>
  <si>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</si>
  <si>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</si>
  <si>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</si>
  <si>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</si>
  <si>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</si>
  <si>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</si>
  <si>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</si>
  <si>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</si>
  <si>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</si>
  <si>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</si>
  <si>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</si>
  <si>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</si>
  <si>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</si>
  <si>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</si>
  <si>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</si>
  <si>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</si>
  <si>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</si>
  <si>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</si>
  <si>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</si>
  <si>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</si>
  <si>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</si>
  <si>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</si>
  <si>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</si>
  <si>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</si>
  <si>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</si>
  <si>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</si>
  <si>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</si>
  <si>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</si>
  <si>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</si>
  <si>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</si>
  <si>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</si>
  <si>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</si>
  <si>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</si>
  <si>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</si>
  <si>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</si>
  <si>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</si>
  <si>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</si>
  <si>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</si>
  <si>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</si>
  <si>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</si>
  <si>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</si>
  <si>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</si>
  <si>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</si>
  <si>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</si>
  <si>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</si>
  <si>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</si>
  <si>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</si>
  <si>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</si>
  <si>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</si>
  <si>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</si>
  <si>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</si>
  <si>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</si>
  <si>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</si>
  <si>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</si>
  <si>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</si>
  <si>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</si>
  <si>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</si>
  <si>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</si>
  <si>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</si>
  <si>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</si>
  <si>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</si>
  <si>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</si>
  <si>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</si>
  <si>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</si>
  <si>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</si>
  <si>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</si>
  <si>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</si>
  <si>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</si>
  <si>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</si>
  <si>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</si>
  <si>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</si>
  <si>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</si>
  <si>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</si>
  <si>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</si>
  <si>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</si>
  <si>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</si>
  <si>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</si>
  <si>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</si>
  <si>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</si>
  <si>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</si>
  <si>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</si>
  <si>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</si>
  <si>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</si>
  <si>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</si>
  <si>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</si>
  <si>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</si>
  <si>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</si>
  <si>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</si>
  <si>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</si>
  <si>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</si>
  <si>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</si>
  <si>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</si>
  <si>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</si>
  <si>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6:46:31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</si>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</sst>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6" width="8.88671875" customWidth="1"/>
    <col min="7" max="7" width="9.44140625" customWidth="1"/>
    <col min="8" max="8" width="8.88671875" customWidth="1"/>
    <col min="9" max="12" width="9.44140625" customWidth="1"/>
    <col min="13" max="15" width="8.88671875" customWidth="1"/>
    <col min="16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9" t="s">
        <v>17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18</v>
      </c>
      <c r="B6" s="11">
        <v>1147.6102289689372</v>
      </c>
      <c r="C6" s="12">
        <v>2872.4890241869534</v>
      </c>
      <c r="D6" s="12">
        <v>1460.3447859798375</v>
      </c>
      <c r="E6" s="12">
        <v>-5317.6325565480765</v>
      </c>
      <c r="F6" s="12">
        <v>-722.87031065393637</v>
      </c>
      <c r="G6" s="12">
        <v>-3564.4334612914631</v>
      </c>
      <c r="H6" s="12">
        <v>-3373.7820351181981</v>
      </c>
      <c r="I6" s="12">
        <v>-6090.964811706991</v>
      </c>
      <c r="J6" s="12">
        <v>-10379.598398852168</v>
      </c>
      <c r="K6" s="12">
        <v>-9085.9146998323486</v>
      </c>
      <c r="L6" s="12">
        <v>-9525.8501094121075</v>
      </c>
      <c r="M6" s="12">
        <v>-5064.4038882988689</v>
      </c>
      <c r="N6" s="12">
        <v>-2668.5795564460786</v>
      </c>
      <c r="O6" s="12">
        <v>-3821.0933164865401</v>
      </c>
      <c r="P6" s="12">
        <v>-3531.1348660458975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19</v>
      </c>
      <c r="B7" s="14">
        <v>17365.592657624864</v>
      </c>
      <c r="C7" s="15">
        <v>23829.967431286346</v>
      </c>
      <c r="D7" s="15">
        <v>28093.427370437857</v>
      </c>
      <c r="E7" s="15">
        <v>31018.398880336881</v>
      </c>
      <c r="F7" s="15">
        <v>26961.51836088151</v>
      </c>
      <c r="G7" s="15">
        <v>35803.080814261652</v>
      </c>
      <c r="H7" s="15">
        <v>46375.961553879402</v>
      </c>
      <c r="I7" s="15">
        <v>47410.606681360703</v>
      </c>
      <c r="J7" s="15">
        <v>42860.6365941494</v>
      </c>
      <c r="K7" s="15">
        <v>39532.682886367111</v>
      </c>
      <c r="L7" s="15">
        <v>34414.354525306182</v>
      </c>
      <c r="M7" s="15">
        <v>37081.738042331875</v>
      </c>
      <c r="N7" s="15">
        <v>45421.593444473605</v>
      </c>
      <c r="O7" s="15">
        <v>49066.4758077562</v>
      </c>
      <c r="P7" s="15">
        <v>47688.239130468595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20</v>
      </c>
      <c r="B8" s="16">
        <v>11782.184510235027</v>
      </c>
      <c r="C8" s="17">
        <v>14468.113512126813</v>
      </c>
      <c r="D8" s="17">
        <v>19257.946575529411</v>
      </c>
      <c r="E8" s="17">
        <v>28078.161331891824</v>
      </c>
      <c r="F8" s="17">
        <v>20808.084070594705</v>
      </c>
      <c r="G8" s="17">
        <v>28391.271227793102</v>
      </c>
      <c r="H8" s="17">
        <v>36448.776804793109</v>
      </c>
      <c r="I8" s="17">
        <v>40279.232746793103</v>
      </c>
      <c r="J8" s="17">
        <v>41703.453761793106</v>
      </c>
      <c r="K8" s="17">
        <v>40711.494254793106</v>
      </c>
      <c r="L8" s="17">
        <v>36962.022697793109</v>
      </c>
      <c r="M8" s="17">
        <v>34908.473497793108</v>
      </c>
      <c r="N8" s="17">
        <v>38331.170100793104</v>
      </c>
      <c r="O8" s="17">
        <v>41553.479609793103</v>
      </c>
      <c r="P8" s="17">
        <v>40660.056428793105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21</v>
      </c>
      <c r="B9" s="14">
        <v>5583.408147389835</v>
      </c>
      <c r="C9" s="15">
        <v>9361.8539191595337</v>
      </c>
      <c r="D9" s="15">
        <v>8835.4807949084443</v>
      </c>
      <c r="E9" s="15">
        <v>2940.2375484450567</v>
      </c>
      <c r="F9" s="15">
        <v>6153.4342902868084</v>
      </c>
      <c r="G9" s="15">
        <v>7411.8095864685483</v>
      </c>
      <c r="H9" s="15">
        <v>9927.1847490862965</v>
      </c>
      <c r="I9" s="15">
        <v>7131.3739345675949</v>
      </c>
      <c r="J9" s="15">
        <v>1157.1828323562927</v>
      </c>
      <c r="K9" s="15">
        <v>-1178.8113684259949</v>
      </c>
      <c r="L9" s="15">
        <v>-2547.668172486925</v>
      </c>
      <c r="M9" s="15">
        <v>2173.2645445387725</v>
      </c>
      <c r="N9" s="15">
        <v>7090.4233436804925</v>
      </c>
      <c r="O9" s="15">
        <v>7512.9961979630925</v>
      </c>
      <c r="P9" s="15">
        <v>7028.1827016754933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22</v>
      </c>
      <c r="B10" s="16">
        <v>2015.796223362692</v>
      </c>
      <c r="C10" s="17">
        <v>2295.4037654880467</v>
      </c>
      <c r="D10" s="17">
        <v>2830.558818167558</v>
      </c>
      <c r="E10" s="17">
        <v>3288.2808841250639</v>
      </c>
      <c r="F10" s="17">
        <v>3439.0834186449888</v>
      </c>
      <c r="G10" s="17">
        <v>3273.0414563429272</v>
      </c>
      <c r="H10" s="17">
        <v>3565.2922901876354</v>
      </c>
      <c r="I10" s="17">
        <v>4194.0248119694897</v>
      </c>
      <c r="J10" s="17">
        <v>5166.9713399843104</v>
      </c>
      <c r="K10" s="17">
        <v>5657.2909459415796</v>
      </c>
      <c r="L10" s="17">
        <v>5959.4578182571604</v>
      </c>
      <c r="M10" s="17">
        <v>6136.9583755478498</v>
      </c>
      <c r="N10" s="17">
        <v>7007.7817329574991</v>
      </c>
      <c r="O10" s="17">
        <v>6778.3117531967109</v>
      </c>
      <c r="P10" s="17">
        <v>7194.182906755831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23</v>
      </c>
      <c r="B11" s="14">
        <v>3147.3954154592243</v>
      </c>
      <c r="C11" s="15">
        <v>3408.39534846385</v>
      </c>
      <c r="D11" s="15">
        <v>4354.5267591652928</v>
      </c>
      <c r="E11" s="15">
        <v>5714.8329575987391</v>
      </c>
      <c r="F11" s="15">
        <v>4817.6833187477887</v>
      </c>
      <c r="G11" s="15">
        <v>6050.0706993063377</v>
      </c>
      <c r="H11" s="15">
        <v>6512.4294659972065</v>
      </c>
      <c r="I11" s="15">
        <v>7563.4080133453263</v>
      </c>
      <c r="J11" s="15">
        <v>7977.078569674386</v>
      </c>
      <c r="K11" s="15">
        <v>8029.2505115970762</v>
      </c>
      <c r="L11" s="15">
        <v>8384.5877165670863</v>
      </c>
      <c r="M11" s="15">
        <v>8358.8673105514263</v>
      </c>
      <c r="N11" s="15">
        <v>8832.5686651977376</v>
      </c>
      <c r="O11" s="15">
        <v>9854.2512737698853</v>
      </c>
      <c r="P11" s="15">
        <v>10722.507926429756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24</v>
      </c>
      <c r="B12" s="16">
        <v>4451.8089552933043</v>
      </c>
      <c r="C12" s="17">
        <v>8248.8623361837272</v>
      </c>
      <c r="D12" s="17">
        <v>7311.5128539107136</v>
      </c>
      <c r="E12" s="17">
        <v>513.68547497138218</v>
      </c>
      <c r="F12" s="17">
        <v>4774.834390184009</v>
      </c>
      <c r="G12" s="17">
        <v>4634.7803435051383</v>
      </c>
      <c r="H12" s="17">
        <v>6980.0475732767245</v>
      </c>
      <c r="I12" s="17">
        <v>3761.9907331917584</v>
      </c>
      <c r="J12" s="17">
        <v>-1652.9243973337832</v>
      </c>
      <c r="K12" s="17">
        <v>-3550.7709340814895</v>
      </c>
      <c r="L12" s="17">
        <v>-4972.79807079685</v>
      </c>
      <c r="M12" s="17">
        <v>-48.644390464803699</v>
      </c>
      <c r="N12" s="17">
        <v>5265.6364114402559</v>
      </c>
      <c r="O12" s="17">
        <v>4437.0566773899227</v>
      </c>
      <c r="P12" s="17">
        <v>3499.8576820015642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25</v>
      </c>
      <c r="B13" s="14">
        <v>624.93621351650484</v>
      </c>
      <c r="C13" s="15">
        <v>1050.0092326397541</v>
      </c>
      <c r="D13" s="15">
        <v>1586.5935272520298</v>
      </c>
      <c r="E13" s="15">
        <v>1836.9571697426359</v>
      </c>
      <c r="F13" s="15">
        <v>1399.9767462244552</v>
      </c>
      <c r="G13" s="15">
        <v>1144.870189394677</v>
      </c>
      <c r="H13" s="15">
        <v>1088.9771254380989</v>
      </c>
      <c r="I13" s="15">
        <v>1095.366236486082</v>
      </c>
      <c r="J13" s="15">
        <v>1147.0218552444721</v>
      </c>
      <c r="K13" s="15">
        <v>1152.614790348857</v>
      </c>
      <c r="L13" s="15">
        <v>1027.1094009195849</v>
      </c>
      <c r="M13" s="15">
        <v>1122.9891709018411</v>
      </c>
      <c r="N13" s="15">
        <v>1617.580339080884</v>
      </c>
      <c r="O13" s="15">
        <v>1998.9349113329677</v>
      </c>
      <c r="P13" s="15">
        <v>2404.6565212932164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26</v>
      </c>
      <c r="B14" s="16">
        <v>5701.0723308516099</v>
      </c>
      <c r="C14" s="17">
        <v>8611.5824771431817</v>
      </c>
      <c r="D14" s="17">
        <v>9945.4323257637989</v>
      </c>
      <c r="E14" s="17">
        <v>10611.206787916321</v>
      </c>
      <c r="F14" s="17">
        <v>9785.1005850189304</v>
      </c>
      <c r="G14" s="17">
        <v>12370.121491898763</v>
      </c>
      <c r="H14" s="17">
        <v>14643.525500009491</v>
      </c>
      <c r="I14" s="17">
        <v>14254.854077264001</v>
      </c>
      <c r="J14" s="17">
        <v>13219.616470912599</v>
      </c>
      <c r="K14" s="17">
        <v>11059.509772724079</v>
      </c>
      <c r="L14" s="17">
        <v>8911.3430810711106</v>
      </c>
      <c r="M14" s="17">
        <v>10105.307694190491</v>
      </c>
      <c r="N14" s="17">
        <v>13140.883206273989</v>
      </c>
      <c r="O14" s="17">
        <v>13812.860062084561</v>
      </c>
      <c r="P14" s="17">
        <v>13154.095725594681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27</v>
      </c>
      <c r="B15" s="14">
        <v>-624.32716204180053</v>
      </c>
      <c r="C15" s="15">
        <v>687.28909168029975</v>
      </c>
      <c r="D15" s="15">
        <v>-1047.325944601057</v>
      </c>
      <c r="E15" s="15">
        <v>-8260.5641432023021</v>
      </c>
      <c r="F15" s="15">
        <v>-3610.2894486104665</v>
      </c>
      <c r="G15" s="15">
        <v>-6590.4709589989443</v>
      </c>
      <c r="H15" s="15">
        <v>-6574.5008012946673</v>
      </c>
      <c r="I15" s="15">
        <v>-9397.4971075861613</v>
      </c>
      <c r="J15" s="15">
        <v>-13725.519013001913</v>
      </c>
      <c r="K15" s="15">
        <v>-13457.665916456715</v>
      </c>
      <c r="L15" s="15">
        <v>-12857.031750948376</v>
      </c>
      <c r="M15" s="15">
        <v>-9030.9629137534484</v>
      </c>
      <c r="N15" s="15">
        <v>-6257.6664557528502</v>
      </c>
      <c r="O15" s="15">
        <v>-7376.8684733616738</v>
      </c>
      <c r="P15" s="15">
        <v>-7249.5815222998963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28</v>
      </c>
      <c r="B16" s="16">
        <v>1781.4855108107377</v>
      </c>
      <c r="C16" s="17">
        <v>2194.7480523066538</v>
      </c>
      <c r="D16" s="17">
        <v>2517.4098127768948</v>
      </c>
      <c r="E16" s="17">
        <v>2949.7985206712669</v>
      </c>
      <c r="F16" s="17">
        <v>2894.4234106539111</v>
      </c>
      <c r="G16" s="17">
        <v>3033.0650320842224</v>
      </c>
      <c r="H16" s="17">
        <v>3211.5590564176978</v>
      </c>
      <c r="I16" s="17">
        <v>3313.8437426447285</v>
      </c>
      <c r="J16" s="17">
        <v>3353.5976332535829</v>
      </c>
      <c r="K16" s="17">
        <v>4379.812086683397</v>
      </c>
      <c r="L16" s="17">
        <v>3339.645555098251</v>
      </c>
      <c r="M16" s="17">
        <v>3975.4461346946623</v>
      </c>
      <c r="N16" s="17">
        <v>3597.0852976228448</v>
      </c>
      <c r="O16" s="17">
        <v>3562.9737153596011</v>
      </c>
      <c r="P16" s="17">
        <v>3724.9253588900178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29</v>
      </c>
      <c r="B17" s="14">
        <v>9.5481198000000003</v>
      </c>
      <c r="C17" s="15">
        <v>9.5481198000000003</v>
      </c>
      <c r="D17" s="15">
        <v>9.7390821959999982</v>
      </c>
      <c r="E17" s="15">
        <v>6.8669340170399993</v>
      </c>
      <c r="F17" s="15">
        <v>7.0042726973807996</v>
      </c>
      <c r="G17" s="15">
        <v>7.0275343767408005</v>
      </c>
      <c r="H17" s="15">
        <v>10.8402902412288</v>
      </c>
      <c r="I17" s="15">
        <v>7.3114467655611302</v>
      </c>
      <c r="J17" s="15">
        <v>7.6770191038391902</v>
      </c>
      <c r="K17" s="15">
        <v>8.0608700590311404</v>
      </c>
      <c r="L17" s="15">
        <v>8.4639135619827091</v>
      </c>
      <c r="M17" s="15">
        <v>8.8871092400818394</v>
      </c>
      <c r="N17" s="15">
        <v>7.9983983160736605</v>
      </c>
      <c r="O17" s="15">
        <v>7.1985584844662807</v>
      </c>
      <c r="P17" s="15">
        <v>6.4787026360196602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30</v>
      </c>
      <c r="B18" s="16">
        <v>6.2690000000000001</v>
      </c>
      <c r="C18" s="17">
        <v>6.0896227999999972</v>
      </c>
      <c r="D18" s="17">
        <v>3.0325975000000001</v>
      </c>
      <c r="E18" s="17">
        <v>11.932303100000002</v>
      </c>
      <c r="F18" s="17">
        <v>7.5621040000000148</v>
      </c>
      <c r="G18" s="17">
        <v>7.2641648500000011</v>
      </c>
      <c r="H18" s="17">
        <v>7.5746849999999979</v>
      </c>
      <c r="I18" s="17">
        <v>8.8407020000000003</v>
      </c>
      <c r="J18" s="17">
        <v>12.353534</v>
      </c>
      <c r="K18" s="17">
        <v>12.377483700000003</v>
      </c>
      <c r="L18" s="17">
        <v>5.8820740000000002</v>
      </c>
      <c r="M18" s="17">
        <v>14.067412599999964</v>
      </c>
      <c r="N18" s="17">
        <v>17.993569999999998</v>
      </c>
      <c r="O18" s="17">
        <v>6.0459611465857028</v>
      </c>
      <c r="P18" s="17">
        <v>5.0780474048579034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31</v>
      </c>
      <c r="B19" s="14">
        <v>6.2690000000000001</v>
      </c>
      <c r="C19" s="15">
        <v>6.0896228000000008</v>
      </c>
      <c r="D19" s="15">
        <v>3.0325975000000001</v>
      </c>
      <c r="E19" s="15">
        <v>11.932303100000002</v>
      </c>
      <c r="F19" s="15">
        <v>7.5621040000000148</v>
      </c>
      <c r="G19" s="15">
        <v>7.2641648500000002</v>
      </c>
      <c r="H19" s="15">
        <v>7.5746849999999997</v>
      </c>
      <c r="I19" s="15">
        <v>8.8407020000000003</v>
      </c>
      <c r="J19" s="15">
        <v>12.353534</v>
      </c>
      <c r="K19" s="15">
        <v>12.377483699999999</v>
      </c>
      <c r="L19" s="15">
        <v>5.8820740000000002</v>
      </c>
      <c r="M19" s="15">
        <v>14.067412599999999</v>
      </c>
      <c r="N19" s="15">
        <v>17.993569999999998</v>
      </c>
      <c r="O19" s="15">
        <v>6.0459611465858094</v>
      </c>
      <c r="P19" s="15">
        <v>5.0780474048579203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32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33</v>
      </c>
      <c r="B21" s="14">
        <v>1153.8792289689372</v>
      </c>
      <c r="C21" s="15">
        <v>2878.5786469869536</v>
      </c>
      <c r="D21" s="15">
        <v>1463.3773834798374</v>
      </c>
      <c r="E21" s="15">
        <v>-5305.7002534480762</v>
      </c>
      <c r="F21" s="15">
        <v>-715.3082066539364</v>
      </c>
      <c r="G21" s="15">
        <v>-3557.1692964414624</v>
      </c>
      <c r="H21" s="15">
        <v>-3366.2073501181981</v>
      </c>
      <c r="I21" s="15">
        <v>-6082.1241097069915</v>
      </c>
      <c r="J21" s="15">
        <v>-10367.244864852168</v>
      </c>
      <c r="K21" s="15">
        <v>-9073.5372161323485</v>
      </c>
      <c r="L21" s="15">
        <v>-9519.9680354121083</v>
      </c>
      <c r="M21" s="15">
        <v>-5050.3364756988685</v>
      </c>
      <c r="N21" s="15">
        <v>-2650.5859864460786</v>
      </c>
      <c r="O21" s="15">
        <v>-3815.0473553399538</v>
      </c>
      <c r="P21" s="15">
        <v>-3526.0568186410396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34</v>
      </c>
      <c r="B22" s="16">
        <v>-23.752012248757019</v>
      </c>
      <c r="C22" s="17">
        <v>-844.04726465938188</v>
      </c>
      <c r="D22" s="17">
        <v>-9136.2171029622896</v>
      </c>
      <c r="E22" s="17">
        <v>-9017.0557727555624</v>
      </c>
      <c r="F22" s="17">
        <v>-4113.5211109976608</v>
      </c>
      <c r="G22" s="17">
        <v>-12838.902474158102</v>
      </c>
      <c r="H22" s="17">
        <v>-9388.2694741788819</v>
      </c>
      <c r="I22" s="17">
        <v>-20007.528019185149</v>
      </c>
      <c r="J22" s="17">
        <v>-9095.6441814346235</v>
      </c>
      <c r="K22" s="17">
        <v>-4714.9567781763662</v>
      </c>
      <c r="L22" s="17">
        <v>-9538.6133205862316</v>
      </c>
      <c r="M22" s="17">
        <v>-5573.7178934650619</v>
      </c>
      <c r="N22" s="17">
        <v>-3338.4067655675317</v>
      </c>
      <c r="O22" s="17">
        <v>-1593.0249536945671</v>
      </c>
      <c r="P22" s="17">
        <v>-10435.541498995835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35</v>
      </c>
      <c r="B23" s="14">
        <v>0</v>
      </c>
      <c r="C23" s="15">
        <v>0</v>
      </c>
      <c r="D23" s="15">
        <v>65.576971999999998</v>
      </c>
      <c r="E23" s="15">
        <v>735.79963000000032</v>
      </c>
      <c r="F23" s="15">
        <v>410.71300000000002</v>
      </c>
      <c r="G23" s="15">
        <v>436.27050282471589</v>
      </c>
      <c r="H23" s="15">
        <v>342.59354951349565</v>
      </c>
      <c r="I23" s="15">
        <v>1755.9321695227775</v>
      </c>
      <c r="J23" s="15">
        <v>492.31209162570883</v>
      </c>
      <c r="K23" s="15">
        <v>1106.781217913569</v>
      </c>
      <c r="L23" s="15">
        <v>189.07947492188072</v>
      </c>
      <c r="M23" s="15">
        <v>1155.9619980046689</v>
      </c>
      <c r="N23" s="15">
        <v>500.06943095244594</v>
      </c>
      <c r="O23" s="15">
        <v>19.161065660664992</v>
      </c>
      <c r="P23" s="15">
        <v>896.402273665145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36</v>
      </c>
      <c r="B24" s="16">
        <v>0</v>
      </c>
      <c r="C24" s="17">
        <v>0</v>
      </c>
      <c r="D24" s="17">
        <v>65.576971999999998</v>
      </c>
      <c r="E24" s="17">
        <v>735.79963000000032</v>
      </c>
      <c r="F24" s="17">
        <v>410.71300000000002</v>
      </c>
      <c r="G24" s="17">
        <v>436.27050282471572</v>
      </c>
      <c r="H24" s="17">
        <v>342.59354951349582</v>
      </c>
      <c r="I24" s="17">
        <v>1755.9321695227766</v>
      </c>
      <c r="J24" s="17">
        <v>492.31209162570764</v>
      </c>
      <c r="K24" s="17">
        <v>1106.7812179135694</v>
      </c>
      <c r="L24" s="17">
        <v>189.0794749218781</v>
      </c>
      <c r="M24" s="17">
        <v>1155.9619980046696</v>
      </c>
      <c r="N24" s="17">
        <v>500.06943095244634</v>
      </c>
      <c r="O24" s="17">
        <v>19.16106566066599</v>
      </c>
      <c r="P24" s="17">
        <v>896.40227366514614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37</v>
      </c>
      <c r="B25" s="14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 t="s">
        <v>38</v>
      </c>
      <c r="P25" s="15" t="s">
        <v>39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40</v>
      </c>
      <c r="B26" s="16">
        <v>2578.7193651099997</v>
      </c>
      <c r="C26" s="17">
        <v>3466.531061273216</v>
      </c>
      <c r="D26" s="17">
        <v>5490.9613070895166</v>
      </c>
      <c r="E26" s="17">
        <v>6923.6512846257883</v>
      </c>
      <c r="F26" s="17">
        <v>6430.6529609118397</v>
      </c>
      <c r="G26" s="17">
        <v>8454.6275879105906</v>
      </c>
      <c r="H26" s="17">
        <v>7682.2611085785411</v>
      </c>
      <c r="I26" s="17">
        <v>13622.485104310319</v>
      </c>
      <c r="J26" s="17">
        <v>9826.0025440079207</v>
      </c>
      <c r="K26" s="17">
        <v>3929.9429101574501</v>
      </c>
      <c r="L26" s="17">
        <v>8313.966794517768</v>
      </c>
      <c r="M26" s="17">
        <v>6739.0518581801607</v>
      </c>
      <c r="N26" s="17">
        <v>6860.4928194982303</v>
      </c>
      <c r="O26" s="17">
        <v>6487.9062807185801</v>
      </c>
      <c r="P26" s="17">
        <v>8891.9124464854594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41</v>
      </c>
      <c r="B27" s="14">
        <v>2578.7193651099997</v>
      </c>
      <c r="C27" s="15">
        <v>3226.937293756198</v>
      </c>
      <c r="D27" s="15">
        <v>4567.4441107695166</v>
      </c>
      <c r="E27" s="15">
        <v>6267.3953346257886</v>
      </c>
      <c r="F27" s="15">
        <v>7212.9002009118358</v>
      </c>
      <c r="G27" s="15">
        <v>7762.1116579105901</v>
      </c>
      <c r="H27" s="15">
        <v>5565.6994385785501</v>
      </c>
      <c r="I27" s="15">
        <v>12723.402414310325</v>
      </c>
      <c r="J27" s="15">
        <v>7270.8685440079207</v>
      </c>
      <c r="K27" s="15">
        <v>2450.837290157458</v>
      </c>
      <c r="L27" s="15">
        <v>7043.1101545177689</v>
      </c>
      <c r="M27" s="15">
        <v>6179.3917581801588</v>
      </c>
      <c r="N27" s="15">
        <v>7570.6655694982319</v>
      </c>
      <c r="O27" s="15">
        <v>6257.3173407185805</v>
      </c>
      <c r="P27" s="15">
        <v>5996.7447034724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42</v>
      </c>
      <c r="B28" s="16">
        <v>0</v>
      </c>
      <c r="C28" s="17">
        <v>239.59376751702007</v>
      </c>
      <c r="D28" s="17">
        <v>923.51719631999879</v>
      </c>
      <c r="E28" s="17">
        <v>656.2559499999993</v>
      </c>
      <c r="F28" s="17">
        <v>-782.24724000000003</v>
      </c>
      <c r="G28" s="17">
        <v>692.51593000000003</v>
      </c>
      <c r="H28" s="17">
        <v>2116.5616699999969</v>
      </c>
      <c r="I28" s="17">
        <v>899.08269000000018</v>
      </c>
      <c r="J28" s="17">
        <v>2555.1340000000005</v>
      </c>
      <c r="K28" s="17">
        <v>1479.10562</v>
      </c>
      <c r="L28" s="17">
        <v>1270.8566400000002</v>
      </c>
      <c r="M28" s="17">
        <v>559.66010000000006</v>
      </c>
      <c r="N28" s="17">
        <v>-710.17274999999995</v>
      </c>
      <c r="O28" s="17">
        <v>230.58894000000001</v>
      </c>
      <c r="P28" s="17">
        <v>2895.1677430130703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43</v>
      </c>
      <c r="B29" s="14">
        <v>817.00674386427045</v>
      </c>
      <c r="C29" s="15">
        <v>1991.9262991020771</v>
      </c>
      <c r="D29" s="15">
        <v>390.33561747693886</v>
      </c>
      <c r="E29" s="15">
        <v>-461.54780568038501</v>
      </c>
      <c r="F29" s="15">
        <v>3057.6236557627876</v>
      </c>
      <c r="G29" s="15">
        <v>1147.1979656414899</v>
      </c>
      <c r="H29" s="15">
        <v>1697.7316812778838</v>
      </c>
      <c r="I29" s="15">
        <v>2759.0126753605819</v>
      </c>
      <c r="J29" s="15">
        <v>1480.0270836095428</v>
      </c>
      <c r="K29" s="15">
        <v>5126.1893969307703</v>
      </c>
      <c r="L29" s="15">
        <v>264.67687114485005</v>
      </c>
      <c r="M29" s="15">
        <v>1336.9229282931353</v>
      </c>
      <c r="N29" s="15">
        <v>2462.2788670551881</v>
      </c>
      <c r="O29" s="15">
        <v>3740.2871771655282</v>
      </c>
      <c r="P29" s="15">
        <v>1312.9477060577631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44</v>
      </c>
      <c r="B30" s="16">
        <v>817.70674386427049</v>
      </c>
      <c r="C30" s="17">
        <v>1992.7102678520773</v>
      </c>
      <c r="D30" s="17">
        <v>391.07384872693888</v>
      </c>
      <c r="E30" s="17">
        <v>-460.82841332338501</v>
      </c>
      <c r="F30" s="17">
        <v>3058.3242433367882</v>
      </c>
      <c r="G30" s="17">
        <v>1148.047205710491</v>
      </c>
      <c r="H30" s="17">
        <v>1703.3008909078837</v>
      </c>
      <c r="I30" s="17">
        <v>2759.6520457305755</v>
      </c>
      <c r="J30" s="17">
        <v>1480.0270836095428</v>
      </c>
      <c r="K30" s="17">
        <v>5126.1893969307703</v>
      </c>
      <c r="L30" s="17">
        <v>264.67687114485005</v>
      </c>
      <c r="M30" s="17">
        <v>1336.9229282931353</v>
      </c>
      <c r="N30" s="17">
        <v>2462.2788670551881</v>
      </c>
      <c r="O30" s="17">
        <v>3740.2871771655282</v>
      </c>
      <c r="P30" s="17">
        <v>1312.9477060577631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45</v>
      </c>
      <c r="B31" s="14">
        <v>-0.7</v>
      </c>
      <c r="C31" s="15">
        <v>-0.7839687499999991</v>
      </c>
      <c r="D31" s="15">
        <v>-0.738231250000001</v>
      </c>
      <c r="E31" s="15">
        <v>-0.71939235699999704</v>
      </c>
      <c r="F31" s="15">
        <v>-0.70058757400000005</v>
      </c>
      <c r="G31" s="15">
        <v>-0.84924006900000093</v>
      </c>
      <c r="H31" s="15">
        <v>-5.5692096300000014</v>
      </c>
      <c r="I31" s="15">
        <v>-0.63937037000000307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 t="s">
        <v>46</v>
      </c>
      <c r="P31" s="15" t="s">
        <v>47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48</v>
      </c>
      <c r="B32" s="16">
        <v>2578.7116586475054</v>
      </c>
      <c r="C32" s="17">
        <v>380.32209640913857</v>
      </c>
      <c r="D32" s="17">
        <v>4029.5889303273066</v>
      </c>
      <c r="E32" s="17">
        <v>-1.0217192622880935</v>
      </c>
      <c r="F32" s="17">
        <v>757.58346719611882</v>
      </c>
      <c r="G32" s="17">
        <v>3880.1985309218999</v>
      </c>
      <c r="H32" s="17">
        <v>997.4022184864574</v>
      </c>
      <c r="I32" s="17">
        <v>4882.8576971317498</v>
      </c>
      <c r="J32" s="17">
        <v>5949.840053280258</v>
      </c>
      <c r="K32" s="17">
        <v>3288.2991681915378</v>
      </c>
      <c r="L32" s="17">
        <v>1885.1303059910549</v>
      </c>
      <c r="M32" s="17">
        <v>2396.0330026189049</v>
      </c>
      <c r="N32" s="17">
        <v>8007.9504502938171</v>
      </c>
      <c r="O32" s="17">
        <v>1207.7511393842883</v>
      </c>
      <c r="P32" s="17">
        <v>5050.0113831146673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49</v>
      </c>
      <c r="B33" s="14">
        <v>769.08165864750526</v>
      </c>
      <c r="C33" s="15">
        <v>-44.996232699999965</v>
      </c>
      <c r="D33" s="15">
        <v>69.670422450000004</v>
      </c>
      <c r="E33" s="15">
        <v>84.730386439999904</v>
      </c>
      <c r="F33" s="15">
        <v>46.739192110000005</v>
      </c>
      <c r="G33" s="15">
        <v>86.565455629999988</v>
      </c>
      <c r="H33" s="15">
        <v>147.13680113999999</v>
      </c>
      <c r="I33" s="15">
        <v>-142.44784484000098</v>
      </c>
      <c r="J33" s="15">
        <v>584.76436276999993</v>
      </c>
      <c r="K33" s="15">
        <v>-79.450788990000092</v>
      </c>
      <c r="L33" s="15">
        <v>-59.736555370000012</v>
      </c>
      <c r="M33" s="15">
        <v>-306.82668197999976</v>
      </c>
      <c r="N33" s="15">
        <v>-172.39542761000112</v>
      </c>
      <c r="O33" s="15">
        <v>-442.14531622000101</v>
      </c>
      <c r="P33" s="15">
        <v>-511.26922868000014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50</v>
      </c>
      <c r="B34" s="16">
        <v>1809.63</v>
      </c>
      <c r="C34" s="17">
        <v>425.31832910913863</v>
      </c>
      <c r="D34" s="17">
        <v>3959.9185078773071</v>
      </c>
      <c r="E34" s="17">
        <v>-85.752105702287906</v>
      </c>
      <c r="F34" s="17">
        <v>710.84427508611896</v>
      </c>
      <c r="G34" s="17">
        <v>3793.6330752918998</v>
      </c>
      <c r="H34" s="17">
        <v>850.26541734645775</v>
      </c>
      <c r="I34" s="17">
        <v>5025.3055419717502</v>
      </c>
      <c r="J34" s="17">
        <v>5365.075690510258</v>
      </c>
      <c r="K34" s="17">
        <v>3367.7499571815383</v>
      </c>
      <c r="L34" s="17">
        <v>1944.8668613610448</v>
      </c>
      <c r="M34" s="17">
        <v>2702.859684598905</v>
      </c>
      <c r="N34" s="17">
        <v>8180.3458779038183</v>
      </c>
      <c r="O34" s="17">
        <v>1649.8964556042831</v>
      </c>
      <c r="P34" s="17">
        <v>5561.2806117946684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51</v>
      </c>
      <c r="B35" s="14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 t="s">
        <v>52</v>
      </c>
      <c r="P35" s="15" t="s">
        <v>53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54</v>
      </c>
      <c r="B36" s="16" t="s">
        <v>55</v>
      </c>
      <c r="C36" s="17" t="s">
        <v>56</v>
      </c>
      <c r="D36" s="17" t="s">
        <v>57</v>
      </c>
      <c r="E36" s="17" t="s">
        <v>58</v>
      </c>
      <c r="F36" s="17" t="s">
        <v>59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 t="s">
        <v>60</v>
      </c>
      <c r="P36" s="17" t="s">
        <v>61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62</v>
      </c>
      <c r="B37" s="14" t="s">
        <v>63</v>
      </c>
      <c r="C37" s="15" t="s">
        <v>64</v>
      </c>
      <c r="D37" s="15" t="s">
        <v>65</v>
      </c>
      <c r="E37" s="15" t="s">
        <v>66</v>
      </c>
      <c r="F37" s="15" t="s">
        <v>67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 t="s">
        <v>68</v>
      </c>
      <c r="P37" s="15" t="s">
        <v>69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70</v>
      </c>
      <c r="B38" s="16">
        <v>1083.7527228944775</v>
      </c>
      <c r="C38" s="17">
        <v>508.48426417089945</v>
      </c>
      <c r="D38" s="17">
        <v>443.31406160072186</v>
      </c>
      <c r="E38" s="17">
        <v>-859.59521194800107</v>
      </c>
      <c r="F38" s="17">
        <v>-116.04984920437502</v>
      </c>
      <c r="G38" s="17">
        <v>2066.3153361406307</v>
      </c>
      <c r="H38" s="17">
        <v>397.56024643435001</v>
      </c>
      <c r="I38" s="17">
        <v>82.259623694101876</v>
      </c>
      <c r="J38" s="17">
        <v>1658.340345312585</v>
      </c>
      <c r="K38" s="17">
        <v>2236.7791588165605</v>
      </c>
      <c r="L38" s="17">
        <v>2917.3169236172394</v>
      </c>
      <c r="M38" s="17">
        <v>-239.74494875870491</v>
      </c>
      <c r="N38" s="17">
        <v>1568.9362687278958</v>
      </c>
      <c r="O38" s="17">
        <v>2322.8512177929551</v>
      </c>
      <c r="P38" s="17">
        <v>-2004.902702496126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71</v>
      </c>
      <c r="B39" s="14" t="s">
        <v>72</v>
      </c>
      <c r="C39" s="15" t="s">
        <v>73</v>
      </c>
      <c r="D39" s="15" t="s">
        <v>74</v>
      </c>
      <c r="E39" s="15" t="s">
        <v>75</v>
      </c>
      <c r="F39" s="15" t="s">
        <v>76</v>
      </c>
      <c r="G39" s="15" t="s">
        <v>77</v>
      </c>
      <c r="H39" s="15" t="s">
        <v>78</v>
      </c>
      <c r="I39" s="15" t="s">
        <v>79</v>
      </c>
      <c r="J39" s="15" t="s">
        <v>80</v>
      </c>
      <c r="K39" s="15" t="s">
        <v>81</v>
      </c>
      <c r="L39" s="15" t="s">
        <v>82</v>
      </c>
      <c r="M39" s="15" t="s">
        <v>83</v>
      </c>
      <c r="N39" s="15" t="s">
        <v>84</v>
      </c>
      <c r="O39" s="15" t="s">
        <v>85</v>
      </c>
      <c r="P39" s="15" t="s">
        <v>86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87</v>
      </c>
      <c r="B40" s="16">
        <v>1083.7527228944775</v>
      </c>
      <c r="C40" s="17">
        <v>508.48426417089945</v>
      </c>
      <c r="D40" s="17">
        <v>443.31406160072186</v>
      </c>
      <c r="E40" s="17">
        <v>-859.59521194800107</v>
      </c>
      <c r="F40" s="17">
        <v>-116.04984920437502</v>
      </c>
      <c r="G40" s="17">
        <v>2066.3153361406307</v>
      </c>
      <c r="H40" s="17">
        <v>397.56024643435001</v>
      </c>
      <c r="I40" s="17">
        <v>82.259623694101876</v>
      </c>
      <c r="J40" s="17">
        <v>1658.340345312585</v>
      </c>
      <c r="K40" s="17">
        <v>2236.7791588165605</v>
      </c>
      <c r="L40" s="17">
        <v>2917.3169236172394</v>
      </c>
      <c r="M40" s="17">
        <v>-239.74494875870491</v>
      </c>
      <c r="N40" s="17">
        <v>1568.9362687278958</v>
      </c>
      <c r="O40" s="17">
        <v>2322.8512177929551</v>
      </c>
      <c r="P40" s="17">
        <v>-2004.902702496126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88</v>
      </c>
      <c r="B41" s="14">
        <v>-3232.9195447500001</v>
      </c>
      <c r="C41" s="15">
        <v>-502.39532974999997</v>
      </c>
      <c r="D41" s="15">
        <v>514.89351662312617</v>
      </c>
      <c r="E41" s="15">
        <v>1509.082819763689</v>
      </c>
      <c r="F41" s="15">
        <v>277.57148944810746</v>
      </c>
      <c r="G41" s="15">
        <v>4153.860159932452</v>
      </c>
      <c r="H41" s="15">
        <v>3146.4916243396069</v>
      </c>
      <c r="I41" s="15">
        <v>6099.3896863205318</v>
      </c>
      <c r="J41" s="15">
        <v>-3049.5188953057004</v>
      </c>
      <c r="K41" s="15">
        <v>5966.4644734882559</v>
      </c>
      <c r="L41" s="15">
        <v>2710.5894897613848</v>
      </c>
      <c r="M41" s="15">
        <v>-1308.2269897948961</v>
      </c>
      <c r="N41" s="15">
        <v>-6998.7519374889853</v>
      </c>
      <c r="O41" s="15">
        <v>-20.333005789139271</v>
      </c>
      <c r="P41" s="15">
        <v>-3301.9350533775023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89</v>
      </c>
      <c r="B42" s="16" t="s">
        <v>90</v>
      </c>
      <c r="C42" s="17" t="s">
        <v>91</v>
      </c>
      <c r="D42" s="17" t="s">
        <v>92</v>
      </c>
      <c r="E42" s="17" t="s">
        <v>93</v>
      </c>
      <c r="F42" s="17" t="s">
        <v>94</v>
      </c>
      <c r="G42" s="17" t="s">
        <v>95</v>
      </c>
      <c r="H42" s="17" t="s">
        <v>96</v>
      </c>
      <c r="I42" s="17" t="s">
        <v>97</v>
      </c>
      <c r="J42" s="17" t="s">
        <v>98</v>
      </c>
      <c r="K42" s="17" t="s">
        <v>99</v>
      </c>
      <c r="L42" s="17" t="s">
        <v>100</v>
      </c>
      <c r="M42" s="17" t="s">
        <v>101</v>
      </c>
      <c r="N42" s="17" t="s">
        <v>102</v>
      </c>
      <c r="O42" s="17" t="s">
        <v>103</v>
      </c>
      <c r="P42" s="17" t="s">
        <v>104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105</v>
      </c>
      <c r="B43" s="14">
        <v>-3232.9195447500001</v>
      </c>
      <c r="C43" s="15">
        <v>-502.39532974999997</v>
      </c>
      <c r="D43" s="15">
        <v>514.89351662312617</v>
      </c>
      <c r="E43" s="15">
        <v>1509.082819763689</v>
      </c>
      <c r="F43" s="15">
        <v>277.57148944810746</v>
      </c>
      <c r="G43" s="15">
        <v>4153.860159932452</v>
      </c>
      <c r="H43" s="15">
        <v>3146.4916243396069</v>
      </c>
      <c r="I43" s="15">
        <v>6099.3896863205318</v>
      </c>
      <c r="J43" s="15">
        <v>-3049.5188953057004</v>
      </c>
      <c r="K43" s="15">
        <v>5966.4644734882559</v>
      </c>
      <c r="L43" s="15">
        <v>2710.5894897613848</v>
      </c>
      <c r="M43" s="15">
        <v>-1308.2269897948961</v>
      </c>
      <c r="N43" s="15">
        <v>-6998.7519374889853</v>
      </c>
      <c r="O43" s="15">
        <v>-20.333005789139271</v>
      </c>
      <c r="P43" s="15">
        <v>-3301.9350533775023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106</v>
      </c>
      <c r="B44" s="16">
        <v>1177.6312412176942</v>
      </c>
      <c r="C44" s="17">
        <v>3722.6259116463357</v>
      </c>
      <c r="D44" s="17">
        <v>10599.594486442124</v>
      </c>
      <c r="E44" s="17">
        <v>3711.3555193074858</v>
      </c>
      <c r="F44" s="17">
        <v>3398.2129043437249</v>
      </c>
      <c r="G44" s="17">
        <v>9281.7331777166364</v>
      </c>
      <c r="H44" s="17">
        <v>6022.0621240606843</v>
      </c>
      <c r="I44" s="17">
        <v>13925.40390947816</v>
      </c>
      <c r="J44" s="17">
        <v>-1271.6006834175444</v>
      </c>
      <c r="K44" s="17">
        <v>-4358.5804379559841</v>
      </c>
      <c r="L44" s="17">
        <v>18.645285174123764</v>
      </c>
      <c r="M44" s="17">
        <v>523.38141776619341</v>
      </c>
      <c r="N44" s="17">
        <v>687.8207791214528</v>
      </c>
      <c r="O44" s="17">
        <v>-2222.0224016453863</v>
      </c>
      <c r="P44" s="17">
        <v>6909.4846803547944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107</v>
      </c>
      <c r="B45" s="14">
        <v>233.62221238839484</v>
      </c>
      <c r="C45" s="15">
        <v>-501.14974732807036</v>
      </c>
      <c r="D45" s="15">
        <v>-256.10304610756373</v>
      </c>
      <c r="E45" s="15">
        <v>-254.64839676450848</v>
      </c>
      <c r="F45" s="15">
        <v>-1496.0590290281457</v>
      </c>
      <c r="G45" s="15">
        <v>1688.4642306758692</v>
      </c>
      <c r="H45" s="15">
        <v>-1338.0209650068703</v>
      </c>
      <c r="I45" s="15">
        <v>1241.7091517015858</v>
      </c>
      <c r="J45" s="15">
        <v>2925.7286320417847</v>
      </c>
      <c r="K45" s="15">
        <v>1061.5199699865668</v>
      </c>
      <c r="L45" s="15">
        <v>-787.82427506780675</v>
      </c>
      <c r="M45" s="15">
        <v>-289.79435111833538</v>
      </c>
      <c r="N45" s="15">
        <v>1250.616843294634</v>
      </c>
      <c r="O45" s="15">
        <v>-1199.1543673845583</v>
      </c>
      <c r="P45" s="15">
        <v>1178.8214670664522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108</v>
      </c>
      <c r="B46" s="16">
        <v>1411.2534536060805</v>
      </c>
      <c r="C46" s="17">
        <v>3221.4761643182842</v>
      </c>
      <c r="D46" s="17">
        <v>10343.491440334523</v>
      </c>
      <c r="E46" s="17">
        <v>3456.7071225430386</v>
      </c>
      <c r="F46" s="17">
        <v>1902.1538753155278</v>
      </c>
      <c r="G46" s="17">
        <v>10970.197408392523</v>
      </c>
      <c r="H46" s="17">
        <v>4684.0411590538142</v>
      </c>
      <c r="I46" s="17">
        <v>15167.113061179774</v>
      </c>
      <c r="J46" s="17">
        <v>1654.1279486242079</v>
      </c>
      <c r="K46" s="17">
        <v>-3297.0604679693661</v>
      </c>
      <c r="L46" s="17">
        <v>-769.17898989369144</v>
      </c>
      <c r="M46" s="17">
        <v>233.58706664784629</v>
      </c>
      <c r="N46" s="17">
        <v>1938.4376224161385</v>
      </c>
      <c r="O46" s="17">
        <v>-3421.1767690299516</v>
      </c>
      <c r="P46" s="17">
        <v>8088.3061474212618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109</v>
      </c>
      <c r="B47" s="14">
        <v>1471.555766615485</v>
      </c>
      <c r="C47" s="15">
        <v>3209.0680943447219</v>
      </c>
      <c r="D47" s="15">
        <v>10390.237287527092</v>
      </c>
      <c r="E47" s="15">
        <v>3513.2171225430388</v>
      </c>
      <c r="F47" s="15">
        <v>1938.2565367292027</v>
      </c>
      <c r="G47" s="15">
        <v>10989.239408392523</v>
      </c>
      <c r="H47" s="15">
        <v>4716.8331590538137</v>
      </c>
      <c r="I47" s="15">
        <v>15185.666061179776</v>
      </c>
      <c r="J47" s="15">
        <v>1658.662948624208</v>
      </c>
      <c r="K47" s="15">
        <v>-3286.6534679693659</v>
      </c>
      <c r="L47" s="15">
        <v>-769.17898989369144</v>
      </c>
      <c r="M47" s="15">
        <v>233.58706664784629</v>
      </c>
      <c r="N47" s="15">
        <v>1938.4376224161385</v>
      </c>
      <c r="O47" s="15">
        <v>-3421.1767690299516</v>
      </c>
      <c r="P47" s="15">
        <v>8088.3061474212618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110</v>
      </c>
      <c r="B48" s="16">
        <v>-39.916686990595473</v>
      </c>
      <c r="C48" s="17">
        <v>-39.090069973562493</v>
      </c>
      <c r="D48" s="17">
        <v>-20.024152807429566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111</v>
      </c>
      <c r="B49" s="14">
        <v>100.21899999999999</v>
      </c>
      <c r="C49" s="15">
        <v>26.681999999999999</v>
      </c>
      <c r="D49" s="15">
        <v>66.77</v>
      </c>
      <c r="E49" s="15">
        <v>56.51</v>
      </c>
      <c r="F49" s="15">
        <v>36.102661413674994</v>
      </c>
      <c r="G49" s="15">
        <v>19.042000000000002</v>
      </c>
      <c r="H49" s="15">
        <v>32.792000000000002</v>
      </c>
      <c r="I49" s="15">
        <v>18.553000000000001</v>
      </c>
      <c r="J49" s="15">
        <v>4.5350000000000001</v>
      </c>
      <c r="K49" s="15">
        <v>10.407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112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114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115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R50" activePane="bottomRight" state="frozen"/>
      <selection pane="topRight"/>
      <selection pane="bottomLeft"/>
      <selection pane="bottomRight" activeCell="B60" sqref="B60:BG60"/>
    </sheetView>
  </sheetViews>
  <sheetFormatPr defaultColWidth="10.109375" defaultRowHeight="14.55" customHeight="1" x14ac:dyDescent="0.25"/>
  <cols>
    <col min="1" max="1" width="57.44140625" customWidth="1"/>
    <col min="2" max="3" width="8.33203125" customWidth="1"/>
    <col min="4" max="4" width="8.44140625" customWidth="1"/>
    <col min="5" max="8" width="8.33203125" customWidth="1"/>
    <col min="9" max="18" width="8.44140625" customWidth="1"/>
    <col min="19" max="19" width="8.33203125" customWidth="1"/>
    <col min="20" max="24" width="8.44140625" customWidth="1"/>
    <col min="25" max="40" width="8.88671875" customWidth="1"/>
    <col min="41" max="48" width="8.44140625" customWidth="1"/>
    <col min="49" max="59" width="8.88671875" customWidth="1"/>
  </cols>
  <sheetData>
    <row r="1" spans="1:59" ht="19.5" customHeight="1" x14ac:dyDescent="0.25">
      <c r="A1" s="24" t="s">
        <v>117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119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120</v>
      </c>
      <c r="C5" s="8" t="s">
        <v>121</v>
      </c>
      <c r="D5" s="8" t="s">
        <v>122</v>
      </c>
      <c r="E5" s="8" t="s">
        <v>123</v>
      </c>
      <c r="F5" s="8" t="s">
        <v>124</v>
      </c>
      <c r="G5" s="8" t="s">
        <v>125</v>
      </c>
      <c r="H5" s="8" t="s">
        <v>126</v>
      </c>
      <c r="I5" s="8" t="s">
        <v>127</v>
      </c>
      <c r="J5" s="8" t="s">
        <v>128</v>
      </c>
      <c r="K5" s="8" t="s">
        <v>129</v>
      </c>
      <c r="L5" s="8" t="s">
        <v>130</v>
      </c>
      <c r="M5" s="8" t="s">
        <v>131</v>
      </c>
      <c r="N5" s="8" t="s">
        <v>132</v>
      </c>
      <c r="O5" s="8" t="s">
        <v>133</v>
      </c>
      <c r="P5" s="8" t="s">
        <v>134</v>
      </c>
      <c r="Q5" s="8" t="s">
        <v>135</v>
      </c>
      <c r="R5" s="8" t="s">
        <v>136</v>
      </c>
      <c r="S5" s="8" t="s">
        <v>137</v>
      </c>
      <c r="T5" s="8" t="s">
        <v>138</v>
      </c>
      <c r="U5" s="8" t="s">
        <v>139</v>
      </c>
      <c r="V5" s="8" t="s">
        <v>140</v>
      </c>
      <c r="W5" s="8" t="s">
        <v>141</v>
      </c>
      <c r="X5" s="8" t="s">
        <v>142</v>
      </c>
      <c r="Y5" s="8" t="s">
        <v>143</v>
      </c>
      <c r="Z5" s="8" t="s">
        <v>144</v>
      </c>
      <c r="AA5" s="8" t="s">
        <v>145</v>
      </c>
      <c r="AB5" s="8" t="s">
        <v>146</v>
      </c>
      <c r="AC5" s="8" t="s">
        <v>147</v>
      </c>
      <c r="AD5" s="8" t="s">
        <v>148</v>
      </c>
      <c r="AE5" s="8" t="s">
        <v>149</v>
      </c>
      <c r="AF5" s="8" t="s">
        <v>150</v>
      </c>
      <c r="AG5" s="8" t="s">
        <v>151</v>
      </c>
      <c r="AH5" s="8" t="s">
        <v>152</v>
      </c>
      <c r="AI5" s="8" t="s">
        <v>153</v>
      </c>
      <c r="AJ5" s="8" t="s">
        <v>154</v>
      </c>
      <c r="AK5" s="8" t="s">
        <v>155</v>
      </c>
      <c r="AL5" s="8" t="s">
        <v>156</v>
      </c>
      <c r="AM5" s="8" t="s">
        <v>157</v>
      </c>
      <c r="AN5" s="8" t="s">
        <v>158</v>
      </c>
      <c r="AO5" s="8" t="s">
        <v>159</v>
      </c>
      <c r="AP5" s="8" t="s">
        <v>160</v>
      </c>
      <c r="AQ5" s="8" t="s">
        <v>161</v>
      </c>
      <c r="AR5" s="8" t="s">
        <v>162</v>
      </c>
      <c r="AS5" s="8" t="s">
        <v>163</v>
      </c>
      <c r="AT5" s="8" t="s">
        <v>164</v>
      </c>
      <c r="AU5" s="8" t="s">
        <v>165</v>
      </c>
      <c r="AV5" s="8" t="s">
        <v>166</v>
      </c>
      <c r="AW5" s="8" t="s">
        <v>167</v>
      </c>
      <c r="AX5" s="8" t="s">
        <v>168</v>
      </c>
      <c r="AY5" s="8" t="s">
        <v>169</v>
      </c>
      <c r="AZ5" s="8" t="s">
        <v>170</v>
      </c>
      <c r="BA5" s="8" t="s">
        <v>171</v>
      </c>
      <c r="BB5" s="8" t="s">
        <v>172</v>
      </c>
      <c r="BC5" s="8" t="s">
        <v>173</v>
      </c>
      <c r="BD5" s="8" t="s">
        <v>174</v>
      </c>
      <c r="BE5" s="8" t="s">
        <v>175</v>
      </c>
      <c r="BF5" s="8" t="s">
        <v>176</v>
      </c>
      <c r="BG5" s="9" t="s">
        <v>177</v>
      </c>
    </row>
    <row r="6" spans="1:59" ht="14.25" customHeight="1" x14ac:dyDescent="0.25">
      <c r="A6" s="10" t="s">
        <v>178</v>
      </c>
      <c r="B6" s="11">
        <v>148.07260668704902</v>
      </c>
      <c r="C6" s="12">
        <v>114.80345955017806</v>
      </c>
      <c r="D6" s="12">
        <v>391.06580073990079</v>
      </c>
      <c r="E6" s="12">
        <v>493.66836199180807</v>
      </c>
      <c r="F6" s="12">
        <v>-185.56942200247281</v>
      </c>
      <c r="G6" s="12">
        <v>477.97586425181663</v>
      </c>
      <c r="H6" s="12">
        <v>1333.6912230101057</v>
      </c>
      <c r="I6" s="12">
        <v>1246.3913589275103</v>
      </c>
      <c r="J6" s="12">
        <v>2.383563123754382</v>
      </c>
      <c r="K6" s="12">
        <v>274.3457343575144</v>
      </c>
      <c r="L6" s="12">
        <v>444.75192161371655</v>
      </c>
      <c r="M6" s="12">
        <v>738.86356688484841</v>
      </c>
      <c r="N6" s="12">
        <v>-962.80010272337256</v>
      </c>
      <c r="O6" s="12">
        <v>-1836.5200183467248</v>
      </c>
      <c r="P6" s="12">
        <v>-1441.7431057252652</v>
      </c>
      <c r="Q6" s="12">
        <v>-1076.5693297527089</v>
      </c>
      <c r="R6" s="12">
        <v>-631.51652137634233</v>
      </c>
      <c r="S6" s="12">
        <v>-206.18251535010785</v>
      </c>
      <c r="T6" s="12">
        <v>-59.04498034682949</v>
      </c>
      <c r="U6" s="12">
        <v>173.87370641934328</v>
      </c>
      <c r="V6" s="12">
        <v>-939.89678217439996</v>
      </c>
      <c r="W6" s="12">
        <v>-644.85086449764049</v>
      </c>
      <c r="X6" s="12">
        <v>-1232.3914429855022</v>
      </c>
      <c r="Y6" s="12">
        <v>-747.29437163392015</v>
      </c>
      <c r="Z6" s="12">
        <v>-1329.6385654519952</v>
      </c>
      <c r="AA6" s="12">
        <v>-1467.9897278830026</v>
      </c>
      <c r="AB6" s="12">
        <v>-130.19804870761592</v>
      </c>
      <c r="AC6" s="12">
        <v>-445.95569307558458</v>
      </c>
      <c r="AD6" s="12">
        <v>-876.52174964480821</v>
      </c>
      <c r="AE6" s="12">
        <v>-1836.6470661322687</v>
      </c>
      <c r="AF6" s="12">
        <v>-2239.5771103364191</v>
      </c>
      <c r="AG6" s="12">
        <v>-1138.2188855934955</v>
      </c>
      <c r="AH6" s="12">
        <v>-3011.0024495876687</v>
      </c>
      <c r="AI6" s="12">
        <v>-2952.93945487786</v>
      </c>
      <c r="AJ6" s="12">
        <v>-2967.4310834950475</v>
      </c>
      <c r="AK6" s="12">
        <v>-1448.2254108915927</v>
      </c>
      <c r="AL6" s="12">
        <v>-2706.6794258554623</v>
      </c>
      <c r="AM6" s="12">
        <v>-3127.5808180012978</v>
      </c>
      <c r="AN6" s="12">
        <v>-1868.7454274793379</v>
      </c>
      <c r="AO6" s="12">
        <v>-1382.9090284962508</v>
      </c>
      <c r="AP6" s="12">
        <v>-3165.6282264301826</v>
      </c>
      <c r="AQ6" s="12">
        <v>-2497.058394697433</v>
      </c>
      <c r="AR6" s="12">
        <v>-2535.6942458591971</v>
      </c>
      <c r="AS6" s="12">
        <v>-1327.4692424252944</v>
      </c>
      <c r="AT6" s="12">
        <v>-2225.8742771160637</v>
      </c>
      <c r="AU6" s="12">
        <v>-1867.3711599242645</v>
      </c>
      <c r="AV6" s="12">
        <v>-1189.6655884747056</v>
      </c>
      <c r="AW6" s="12">
        <v>218.50713721616503</v>
      </c>
      <c r="AX6" s="12">
        <v>-1217.4906525581991</v>
      </c>
      <c r="AY6" s="12">
        <v>-355.72165379371927</v>
      </c>
      <c r="AZ6" s="12">
        <v>-474.51532396754061</v>
      </c>
      <c r="BA6" s="12">
        <v>-620.85192612661979</v>
      </c>
      <c r="BB6" s="12">
        <v>-1384.8379644220306</v>
      </c>
      <c r="BC6" s="12">
        <v>-821.98881861746383</v>
      </c>
      <c r="BD6" s="12">
        <v>-1358.7363273804269</v>
      </c>
      <c r="BE6" s="12">
        <v>-255.5302060666184</v>
      </c>
      <c r="BF6" s="12">
        <v>-1662.8635130798991</v>
      </c>
      <c r="BG6" s="12">
        <v>-875.91769369252654</v>
      </c>
    </row>
    <row r="7" spans="1:59" ht="14.25" customHeight="1" x14ac:dyDescent="0.25">
      <c r="A7" s="13" t="s">
        <v>179</v>
      </c>
      <c r="B7" s="14">
        <v>3748.4187784112264</v>
      </c>
      <c r="C7" s="15">
        <v>4032.8601721925411</v>
      </c>
      <c r="D7" s="15">
        <v>4555.1898332214878</v>
      </c>
      <c r="E7" s="15">
        <v>5029.1238737996082</v>
      </c>
      <c r="F7" s="15">
        <v>4624.5253294769109</v>
      </c>
      <c r="G7" s="15">
        <v>5809.1746975173073</v>
      </c>
      <c r="H7" s="15">
        <v>6550.0544332183599</v>
      </c>
      <c r="I7" s="15">
        <v>6846.2129710737699</v>
      </c>
      <c r="J7" s="15">
        <v>5754.7573183265085</v>
      </c>
      <c r="K7" s="15">
        <v>6719.8391484553995</v>
      </c>
      <c r="L7" s="15">
        <v>7639.8091081015027</v>
      </c>
      <c r="M7" s="15">
        <v>7979.0217955544449</v>
      </c>
      <c r="N7" s="15">
        <v>7803.8296624712693</v>
      </c>
      <c r="O7" s="15">
        <v>8384.2818097090021</v>
      </c>
      <c r="P7" s="15">
        <v>8504.0115485390907</v>
      </c>
      <c r="Q7" s="15">
        <v>6326.2758596175199</v>
      </c>
      <c r="R7" s="15">
        <v>5407.3911073722293</v>
      </c>
      <c r="S7" s="15">
        <v>6161.9310380252891</v>
      </c>
      <c r="T7" s="15">
        <v>7174.4701854429195</v>
      </c>
      <c r="U7" s="15">
        <v>8217.7260300410708</v>
      </c>
      <c r="V7" s="15">
        <v>7905.41183701317</v>
      </c>
      <c r="W7" s="15">
        <v>8215.6684606444596</v>
      </c>
      <c r="X7" s="15">
        <v>9382.4929943188217</v>
      </c>
      <c r="Y7" s="15">
        <v>10299.507522285199</v>
      </c>
      <c r="Z7" s="15">
        <v>10093.443581114901</v>
      </c>
      <c r="AA7" s="15">
        <v>11727.112599721399</v>
      </c>
      <c r="AB7" s="15">
        <v>12727.5904678194</v>
      </c>
      <c r="AC7" s="15">
        <v>11827.8149052237</v>
      </c>
      <c r="AD7" s="15">
        <v>12019.146284170401</v>
      </c>
      <c r="AE7" s="15">
        <v>10816.2832766141</v>
      </c>
      <c r="AF7" s="15">
        <v>12259.8282478403</v>
      </c>
      <c r="AG7" s="15">
        <v>12315.348872735902</v>
      </c>
      <c r="AH7" s="15">
        <v>10508.440687763599</v>
      </c>
      <c r="AI7" s="15">
        <v>10120.859717826299</v>
      </c>
      <c r="AJ7" s="15">
        <v>11263.9383363339</v>
      </c>
      <c r="AK7" s="15">
        <v>10967.397852225598</v>
      </c>
      <c r="AL7" s="15">
        <v>9779.7358688683889</v>
      </c>
      <c r="AM7" s="15">
        <v>9491.4064588701312</v>
      </c>
      <c r="AN7" s="15">
        <v>10364.011868167499</v>
      </c>
      <c r="AO7" s="15">
        <v>9897.5286904610894</v>
      </c>
      <c r="AP7" s="15">
        <v>8147.8201347918703</v>
      </c>
      <c r="AQ7" s="15">
        <v>8282.926193442021</v>
      </c>
      <c r="AR7" s="15">
        <v>8639.1256673542593</v>
      </c>
      <c r="AS7" s="15">
        <v>9344.4825297180305</v>
      </c>
      <c r="AT7" s="15">
        <v>7753.8065728695501</v>
      </c>
      <c r="AU7" s="15">
        <v>8366.399870929281</v>
      </c>
      <c r="AV7" s="15">
        <v>9875.0571113140504</v>
      </c>
      <c r="AW7" s="15">
        <v>11086.474487219</v>
      </c>
      <c r="AX7" s="15">
        <v>10173.396543660299</v>
      </c>
      <c r="AY7" s="15">
        <v>10556.2355122718</v>
      </c>
      <c r="AZ7" s="15">
        <v>11908.293090590201</v>
      </c>
      <c r="BA7" s="15">
        <v>12783.668297951299</v>
      </c>
      <c r="BB7" s="15">
        <v>11951.1059190215</v>
      </c>
      <c r="BC7" s="15">
        <v>12592.7701463536</v>
      </c>
      <c r="BD7" s="15">
        <v>12042.2419002067</v>
      </c>
      <c r="BE7" s="15">
        <v>12480.357842174401</v>
      </c>
      <c r="BF7" s="15">
        <v>11252.6740230334</v>
      </c>
      <c r="BG7" s="15">
        <v>11589.5064641516</v>
      </c>
    </row>
    <row r="8" spans="1:59" ht="14.25" customHeight="1" x14ac:dyDescent="0.25">
      <c r="A8" s="13" t="s">
        <v>180</v>
      </c>
      <c r="B8" s="16">
        <v>2589.828888</v>
      </c>
      <c r="C8" s="17">
        <v>2929.0392200000001</v>
      </c>
      <c r="D8" s="17">
        <v>3078.2615350000001</v>
      </c>
      <c r="E8" s="17">
        <v>3185.0548672350283</v>
      </c>
      <c r="F8" s="17">
        <v>3313.0573690026481</v>
      </c>
      <c r="G8" s="17">
        <v>3542.5610099743908</v>
      </c>
      <c r="H8" s="17">
        <v>3582.0642401540431</v>
      </c>
      <c r="I8" s="17">
        <v>4030.4308929957297</v>
      </c>
      <c r="J8" s="17">
        <v>4123.4024035294115</v>
      </c>
      <c r="K8" s="17">
        <v>4394.1846750000004</v>
      </c>
      <c r="L8" s="17">
        <v>5207.0589490000002</v>
      </c>
      <c r="M8" s="17">
        <v>5533.3005480000002</v>
      </c>
      <c r="N8" s="17">
        <v>6202.3654525483871</v>
      </c>
      <c r="O8" s="17">
        <v>7468.8394351212119</v>
      </c>
      <c r="P8" s="17">
        <v>7853.0103092222225</v>
      </c>
      <c r="Q8" s="17">
        <v>6553.9461350000001</v>
      </c>
      <c r="R8" s="17">
        <v>4833.2001514482754</v>
      </c>
      <c r="S8" s="17">
        <v>4788.352247893552</v>
      </c>
      <c r="T8" s="17">
        <v>5263.6614634482758</v>
      </c>
      <c r="U8" s="17">
        <v>5922.8702078045981</v>
      </c>
      <c r="V8" s="17">
        <v>6256.5750284482756</v>
      </c>
      <c r="W8" s="17">
        <v>6516.6835204482759</v>
      </c>
      <c r="X8" s="17">
        <v>7699.1496544482752</v>
      </c>
      <c r="Y8" s="17">
        <v>7918.8630244482756</v>
      </c>
      <c r="Z8" s="17">
        <v>8023.9901644482752</v>
      </c>
      <c r="AA8" s="17">
        <v>9382.7834394482761</v>
      </c>
      <c r="AB8" s="17">
        <v>9509.1200884482769</v>
      </c>
      <c r="AC8" s="17">
        <v>9532.8831124482767</v>
      </c>
      <c r="AD8" s="17">
        <v>9361.8873644482774</v>
      </c>
      <c r="AE8" s="17">
        <v>9797.0201694482766</v>
      </c>
      <c r="AF8" s="17">
        <v>10783.256390448276</v>
      </c>
      <c r="AG8" s="17">
        <v>10337.068822448276</v>
      </c>
      <c r="AH8" s="17">
        <v>10216.324524448277</v>
      </c>
      <c r="AI8" s="17">
        <v>10321.227320448277</v>
      </c>
      <c r="AJ8" s="17">
        <v>10965.317850448277</v>
      </c>
      <c r="AK8" s="17">
        <v>10200.584066448277</v>
      </c>
      <c r="AL8" s="17">
        <v>10101.353740448276</v>
      </c>
      <c r="AM8" s="17">
        <v>10285.784794448276</v>
      </c>
      <c r="AN8" s="17">
        <v>10506.049516448276</v>
      </c>
      <c r="AO8" s="17">
        <v>9818.3062034482773</v>
      </c>
      <c r="AP8" s="17">
        <v>9175.2743804482761</v>
      </c>
      <c r="AQ8" s="17">
        <v>9247.1319104482773</v>
      </c>
      <c r="AR8" s="17">
        <v>9333.1702204482772</v>
      </c>
      <c r="AS8" s="17">
        <v>9206.4461864482764</v>
      </c>
      <c r="AT8" s="17">
        <v>8307.8346844482749</v>
      </c>
      <c r="AU8" s="17">
        <v>8344.913586448276</v>
      </c>
      <c r="AV8" s="17">
        <v>9068.213583448276</v>
      </c>
      <c r="AW8" s="17">
        <v>9187.511643448277</v>
      </c>
      <c r="AX8" s="17">
        <v>8906.1843314482758</v>
      </c>
      <c r="AY8" s="17">
        <v>9143.8358614482768</v>
      </c>
      <c r="AZ8" s="17">
        <v>9912.3980594482764</v>
      </c>
      <c r="BA8" s="17">
        <v>10368.751848448277</v>
      </c>
      <c r="BB8" s="17">
        <v>9923.2029204482769</v>
      </c>
      <c r="BC8" s="17">
        <v>10428.744854448276</v>
      </c>
      <c r="BD8" s="17">
        <v>10702.591335448276</v>
      </c>
      <c r="BE8" s="17">
        <v>10498.940499448276</v>
      </c>
      <c r="BF8" s="17">
        <v>9890.1144374482774</v>
      </c>
      <c r="BG8" s="17">
        <v>10109.387887448276</v>
      </c>
    </row>
    <row r="9" spans="1:59" ht="14.25" customHeight="1" x14ac:dyDescent="0.25">
      <c r="A9" s="18" t="s">
        <v>181</v>
      </c>
      <c r="B9" s="14">
        <v>1158.5898904112262</v>
      </c>
      <c r="C9" s="15">
        <v>1103.8209521925412</v>
      </c>
      <c r="D9" s="15">
        <v>1476.9282982214879</v>
      </c>
      <c r="E9" s="15">
        <v>1844.0690065645799</v>
      </c>
      <c r="F9" s="15">
        <v>1311.4679604742628</v>
      </c>
      <c r="G9" s="15">
        <v>2266.6136875429165</v>
      </c>
      <c r="H9" s="15">
        <v>2967.9901930643168</v>
      </c>
      <c r="I9" s="15">
        <v>2815.7820780780403</v>
      </c>
      <c r="J9" s="15">
        <v>1631.3549147970966</v>
      </c>
      <c r="K9" s="15">
        <v>2325.6544734553995</v>
      </c>
      <c r="L9" s="15">
        <v>2432.7501591015025</v>
      </c>
      <c r="M9" s="15">
        <v>2445.7212475544452</v>
      </c>
      <c r="N9" s="15">
        <v>1601.464209922882</v>
      </c>
      <c r="O9" s="15">
        <v>915.44237458779048</v>
      </c>
      <c r="P9" s="15">
        <v>651.00123931686778</v>
      </c>
      <c r="Q9" s="15">
        <v>-227.67027538247967</v>
      </c>
      <c r="R9" s="15">
        <v>574.19095592395399</v>
      </c>
      <c r="S9" s="15">
        <v>1373.5787901317376</v>
      </c>
      <c r="T9" s="15">
        <v>1910.8087219946442</v>
      </c>
      <c r="U9" s="15">
        <v>2294.8558222364722</v>
      </c>
      <c r="V9" s="15">
        <v>1648.8368085648947</v>
      </c>
      <c r="W9" s="15">
        <v>1698.9849401961842</v>
      </c>
      <c r="X9" s="15">
        <v>1683.3433398705454</v>
      </c>
      <c r="Y9" s="15">
        <v>2380.6444978369245</v>
      </c>
      <c r="Z9" s="15">
        <v>2069.4534166666249</v>
      </c>
      <c r="AA9" s="15">
        <v>2344.3291602731229</v>
      </c>
      <c r="AB9" s="15">
        <v>3218.4703793711242</v>
      </c>
      <c r="AC9" s="15">
        <v>2294.9317927754232</v>
      </c>
      <c r="AD9" s="15">
        <v>2657.2589197221241</v>
      </c>
      <c r="AE9" s="15">
        <v>1019.2631071658229</v>
      </c>
      <c r="AF9" s="15">
        <v>1476.571857392023</v>
      </c>
      <c r="AG9" s="15">
        <v>1978.2800502876244</v>
      </c>
      <c r="AH9" s="15">
        <v>292.11616331532286</v>
      </c>
      <c r="AI9" s="15">
        <v>-200.36760262197686</v>
      </c>
      <c r="AJ9" s="15">
        <v>298.62048588562391</v>
      </c>
      <c r="AK9" s="15">
        <v>766.81378577732278</v>
      </c>
      <c r="AL9" s="15">
        <v>-321.61787157988738</v>
      </c>
      <c r="AM9" s="15">
        <v>-794.37833557814599</v>
      </c>
      <c r="AN9" s="15">
        <v>-142.03764828077698</v>
      </c>
      <c r="AO9" s="15">
        <v>79.222487012813573</v>
      </c>
      <c r="AP9" s="15">
        <v>-1027.4542456564063</v>
      </c>
      <c r="AQ9" s="15">
        <v>-964.20571700625612</v>
      </c>
      <c r="AR9" s="15">
        <v>-694.04455309401703</v>
      </c>
      <c r="AS9" s="15">
        <v>138.03634326975441</v>
      </c>
      <c r="AT9" s="15">
        <v>-554.02811157872577</v>
      </c>
      <c r="AU9" s="15">
        <v>21.486284481004716</v>
      </c>
      <c r="AV9" s="15">
        <v>806.84352786577415</v>
      </c>
      <c r="AW9" s="15">
        <v>1898.9628437707233</v>
      </c>
      <c r="AX9" s="15">
        <v>1267.2122122120227</v>
      </c>
      <c r="AY9" s="15">
        <v>1412.3996508235225</v>
      </c>
      <c r="AZ9" s="15">
        <v>1995.8950311419239</v>
      </c>
      <c r="BA9" s="15">
        <v>2414.9164495030232</v>
      </c>
      <c r="BB9" s="15">
        <v>2027.9029985732232</v>
      </c>
      <c r="BC9" s="15">
        <v>2164.0252919053232</v>
      </c>
      <c r="BD9" s="15">
        <v>1339.6505647584229</v>
      </c>
      <c r="BE9" s="15">
        <v>1981.4173427261237</v>
      </c>
      <c r="BF9" s="15">
        <v>1362.5595855851232</v>
      </c>
      <c r="BG9" s="15">
        <v>1480.1185767033235</v>
      </c>
    </row>
    <row r="10" spans="1:59" ht="14.25" customHeight="1" x14ac:dyDescent="0.25">
      <c r="A10" s="13" t="s">
        <v>182</v>
      </c>
      <c r="B10" s="16">
        <v>467.43520888853232</v>
      </c>
      <c r="C10" s="17">
        <v>472.29754902559273</v>
      </c>
      <c r="D10" s="17">
        <v>565.98312363106982</v>
      </c>
      <c r="E10" s="17">
        <v>510.08034181749696</v>
      </c>
      <c r="F10" s="17">
        <v>569.27843568669016</v>
      </c>
      <c r="G10" s="17">
        <v>550.40025861196705</v>
      </c>
      <c r="H10" s="17">
        <v>615.55751107404001</v>
      </c>
      <c r="I10" s="17">
        <v>560.16756011534903</v>
      </c>
      <c r="J10" s="17">
        <v>593.90115258849846</v>
      </c>
      <c r="K10" s="17">
        <v>616.10927530083825</v>
      </c>
      <c r="L10" s="17">
        <v>807.66984353992257</v>
      </c>
      <c r="M10" s="17">
        <v>812.87854673829906</v>
      </c>
      <c r="N10" s="17">
        <v>822.78768099172703</v>
      </c>
      <c r="O10" s="17">
        <v>783.16824984532991</v>
      </c>
      <c r="P10" s="17">
        <v>857.51557469139198</v>
      </c>
      <c r="Q10" s="17">
        <v>824.80937859661492</v>
      </c>
      <c r="R10" s="17">
        <v>793.96862755820302</v>
      </c>
      <c r="S10" s="17">
        <v>790.36769685323293</v>
      </c>
      <c r="T10" s="17">
        <v>871.30597619531295</v>
      </c>
      <c r="U10" s="17">
        <v>983.44111803824001</v>
      </c>
      <c r="V10" s="17">
        <v>747.79974692919302</v>
      </c>
      <c r="W10" s="17">
        <v>758.35255426137996</v>
      </c>
      <c r="X10" s="17">
        <v>868.64244598925404</v>
      </c>
      <c r="Y10" s="17">
        <v>898.24670916310004</v>
      </c>
      <c r="Z10" s="17">
        <v>795.23814175198493</v>
      </c>
      <c r="AA10" s="17">
        <v>793.23724902526999</v>
      </c>
      <c r="AB10" s="17">
        <v>937.67438100389006</v>
      </c>
      <c r="AC10" s="17">
        <v>1039.1425184064901</v>
      </c>
      <c r="AD10" s="17">
        <v>1059.8579990115099</v>
      </c>
      <c r="AE10" s="17">
        <v>992.9132837988401</v>
      </c>
      <c r="AF10" s="17">
        <v>1045.63601449268</v>
      </c>
      <c r="AG10" s="17">
        <v>1095.61751466646</v>
      </c>
      <c r="AH10" s="17">
        <v>1174.51603781313</v>
      </c>
      <c r="AI10" s="17">
        <v>1226.9178846858999</v>
      </c>
      <c r="AJ10" s="17">
        <v>1374.6457290887799</v>
      </c>
      <c r="AK10" s="17">
        <v>1390.8916883965001</v>
      </c>
      <c r="AL10" s="17">
        <v>1332.40486257772</v>
      </c>
      <c r="AM10" s="17">
        <v>1465.0778162701199</v>
      </c>
      <c r="AN10" s="17">
        <v>1468.87700187735</v>
      </c>
      <c r="AO10" s="17">
        <v>1390.9312652163899</v>
      </c>
      <c r="AP10" s="17">
        <v>1424.14857099042</v>
      </c>
      <c r="AQ10" s="17">
        <v>1465.6424231370202</v>
      </c>
      <c r="AR10" s="17">
        <v>1591.96914577643</v>
      </c>
      <c r="AS10" s="17">
        <v>1477.69767835329</v>
      </c>
      <c r="AT10" s="17">
        <v>1452.19881464221</v>
      </c>
      <c r="AU10" s="17">
        <v>1486.5655314073101</v>
      </c>
      <c r="AV10" s="17">
        <v>1674.1659859423298</v>
      </c>
      <c r="AW10" s="17">
        <v>1524.0280435560001</v>
      </c>
      <c r="AX10" s="17">
        <v>1798.2477596704</v>
      </c>
      <c r="AY10" s="17">
        <v>1772.03353436921</v>
      </c>
      <c r="AZ10" s="17">
        <v>1753.41038926172</v>
      </c>
      <c r="BA10" s="17">
        <v>1684.0900496561699</v>
      </c>
      <c r="BB10" s="17">
        <v>1594.7462998701601</v>
      </c>
      <c r="BC10" s="17">
        <v>1638.3615086489201</v>
      </c>
      <c r="BD10" s="17">
        <v>1799.0894680256099</v>
      </c>
      <c r="BE10" s="17">
        <v>1746.1144766520199</v>
      </c>
      <c r="BF10" s="17">
        <v>1785.6636367378699</v>
      </c>
      <c r="BG10" s="17">
        <v>1754.5234223068398</v>
      </c>
    </row>
    <row r="11" spans="1:59" ht="14.25" customHeight="1" x14ac:dyDescent="0.25">
      <c r="A11" s="13" t="s">
        <v>183</v>
      </c>
      <c r="B11" s="14">
        <v>750.55659753885038</v>
      </c>
      <c r="C11" s="15">
        <v>768.17496124544834</v>
      </c>
      <c r="D11" s="15">
        <v>782.15482448494811</v>
      </c>
      <c r="E11" s="15">
        <v>846.50903218997712</v>
      </c>
      <c r="F11" s="15">
        <v>816.45378504425389</v>
      </c>
      <c r="G11" s="15">
        <v>808.79346126197288</v>
      </c>
      <c r="H11" s="15">
        <v>839.10812558391865</v>
      </c>
      <c r="I11" s="15">
        <v>944.03997657370473</v>
      </c>
      <c r="J11" s="15">
        <v>974.4206152880023</v>
      </c>
      <c r="K11" s="15">
        <v>1033.0951011219599</v>
      </c>
      <c r="L11" s="15">
        <v>1132.5998349891602</v>
      </c>
      <c r="M11" s="15">
        <v>1214.41120776617</v>
      </c>
      <c r="N11" s="15">
        <v>1322.7663470800528</v>
      </c>
      <c r="O11" s="15">
        <v>1347.6699059436178</v>
      </c>
      <c r="P11" s="15">
        <v>1525.6109201649276</v>
      </c>
      <c r="Q11" s="15">
        <v>1518.78578441014</v>
      </c>
      <c r="R11" s="15">
        <v>1162.3881918523543</v>
      </c>
      <c r="S11" s="15">
        <v>1109.1927047006284</v>
      </c>
      <c r="T11" s="15">
        <v>1208.9624191553241</v>
      </c>
      <c r="U11" s="15">
        <v>1337.1400030394823</v>
      </c>
      <c r="V11" s="15">
        <v>1322.1900094640941</v>
      </c>
      <c r="W11" s="15">
        <v>1405.5955065008343</v>
      </c>
      <c r="X11" s="15">
        <v>1602.7514699151743</v>
      </c>
      <c r="Y11" s="15">
        <v>1719.5337134262343</v>
      </c>
      <c r="Z11" s="15">
        <v>1530.0843946344642</v>
      </c>
      <c r="AA11" s="15">
        <v>1605.4391377456441</v>
      </c>
      <c r="AB11" s="15">
        <v>1647.8474678943742</v>
      </c>
      <c r="AC11" s="15">
        <v>1729.0584657227241</v>
      </c>
      <c r="AD11" s="15">
        <v>1723.1593353574042</v>
      </c>
      <c r="AE11" s="15">
        <v>1807.0832143452042</v>
      </c>
      <c r="AF11" s="15">
        <v>1998.7186495329343</v>
      </c>
      <c r="AG11" s="15">
        <v>2034.4468141097841</v>
      </c>
      <c r="AH11" s="15">
        <v>1952.7117396941042</v>
      </c>
      <c r="AI11" s="15">
        <v>1949.6145326141541</v>
      </c>
      <c r="AJ11" s="15">
        <v>2035.9281012079241</v>
      </c>
      <c r="AK11" s="15">
        <v>2038.8241961582041</v>
      </c>
      <c r="AL11" s="15">
        <v>1952.003448198604</v>
      </c>
      <c r="AM11" s="15">
        <v>1959.8475355224941</v>
      </c>
      <c r="AN11" s="15">
        <v>2036.268897678234</v>
      </c>
      <c r="AO11" s="15">
        <v>2081.1306301977443</v>
      </c>
      <c r="AP11" s="15">
        <v>2086.7715192731644</v>
      </c>
      <c r="AQ11" s="15">
        <v>2029.0501116278042</v>
      </c>
      <c r="AR11" s="15">
        <v>2109.2945619299244</v>
      </c>
      <c r="AS11" s="15">
        <v>2159.4715237361943</v>
      </c>
      <c r="AT11" s="15">
        <v>2031.3262136599142</v>
      </c>
      <c r="AU11" s="15">
        <v>1973.8520105682442</v>
      </c>
      <c r="AV11" s="15">
        <v>2131.3994739161039</v>
      </c>
      <c r="AW11" s="15">
        <v>2222.289612407164</v>
      </c>
      <c r="AX11" s="15">
        <v>2084.682024934024</v>
      </c>
      <c r="AY11" s="15">
        <v>2062.6322089273144</v>
      </c>
      <c r="AZ11" s="15">
        <v>2159.7191361841142</v>
      </c>
      <c r="BA11" s="15">
        <v>2525.5352951522841</v>
      </c>
      <c r="BB11" s="15">
        <v>2467.0832028944037</v>
      </c>
      <c r="BC11" s="15">
        <v>2387.9253092029039</v>
      </c>
      <c r="BD11" s="15">
        <v>2419.1825690361538</v>
      </c>
      <c r="BE11" s="15">
        <v>2580.0601926364243</v>
      </c>
      <c r="BF11" s="15">
        <v>2531.7825523532138</v>
      </c>
      <c r="BG11" s="15">
        <v>2581.402509705194</v>
      </c>
    </row>
    <row r="12" spans="1:59" ht="14.25" customHeight="1" x14ac:dyDescent="0.25">
      <c r="A12" s="18" t="s">
        <v>184</v>
      </c>
      <c r="B12" s="16">
        <v>875.46850176090811</v>
      </c>
      <c r="C12" s="17">
        <v>807.94353997268581</v>
      </c>
      <c r="D12" s="17">
        <v>1260.7565973676101</v>
      </c>
      <c r="E12" s="17">
        <v>1507.6403161921</v>
      </c>
      <c r="F12" s="17">
        <v>1064.2926111166992</v>
      </c>
      <c r="G12" s="17">
        <v>2008.22048489291</v>
      </c>
      <c r="H12" s="17">
        <v>2744.4395785544384</v>
      </c>
      <c r="I12" s="17">
        <v>2431.9096616196844</v>
      </c>
      <c r="J12" s="17">
        <v>1250.8354520975925</v>
      </c>
      <c r="K12" s="17">
        <v>1908.6686476342784</v>
      </c>
      <c r="L12" s="17">
        <v>2107.8201676522644</v>
      </c>
      <c r="M12" s="17">
        <v>2044.1885865265731</v>
      </c>
      <c r="N12" s="17">
        <v>1101.4855438345567</v>
      </c>
      <c r="O12" s="17">
        <v>350.94071848950244</v>
      </c>
      <c r="P12" s="17">
        <v>-17.094106156667948</v>
      </c>
      <c r="Q12" s="17">
        <v>-921.64668119600492</v>
      </c>
      <c r="R12" s="17">
        <v>205.77139162980271</v>
      </c>
      <c r="S12" s="17">
        <v>1054.7537822843428</v>
      </c>
      <c r="T12" s="17">
        <v>1573.1522790346337</v>
      </c>
      <c r="U12" s="17">
        <v>1941.1569372352294</v>
      </c>
      <c r="V12" s="17">
        <v>1074.4465460299941</v>
      </c>
      <c r="W12" s="17">
        <v>1051.7419879567299</v>
      </c>
      <c r="X12" s="17">
        <v>949.23431594462511</v>
      </c>
      <c r="Y12" s="17">
        <v>1559.3574935737895</v>
      </c>
      <c r="Z12" s="17">
        <v>1334.6071637841453</v>
      </c>
      <c r="AA12" s="17">
        <v>1532.1272715527496</v>
      </c>
      <c r="AB12" s="17">
        <v>2508.2972924806404</v>
      </c>
      <c r="AC12" s="17">
        <v>1605.0158454591885</v>
      </c>
      <c r="AD12" s="17">
        <v>1993.9575833762303</v>
      </c>
      <c r="AE12" s="17">
        <v>205.09317661945892</v>
      </c>
      <c r="AF12" s="17">
        <v>523.48922235176894</v>
      </c>
      <c r="AG12" s="17">
        <v>1039.4507508443003</v>
      </c>
      <c r="AH12" s="17">
        <v>-486.07953856565143</v>
      </c>
      <c r="AI12" s="17">
        <v>-923.06425055023101</v>
      </c>
      <c r="AJ12" s="17">
        <v>-362.66188623352053</v>
      </c>
      <c r="AK12" s="17">
        <v>118.8812780156188</v>
      </c>
      <c r="AL12" s="17">
        <v>-941.21645720077129</v>
      </c>
      <c r="AM12" s="17">
        <v>-1289.1480548305201</v>
      </c>
      <c r="AN12" s="17">
        <v>-709.42954408166122</v>
      </c>
      <c r="AO12" s="17">
        <v>-610.97687796854018</v>
      </c>
      <c r="AP12" s="17">
        <v>-1690.0771939391507</v>
      </c>
      <c r="AQ12" s="17">
        <v>-1527.6134054970398</v>
      </c>
      <c r="AR12" s="17">
        <v>-1211.3699692475109</v>
      </c>
      <c r="AS12" s="17">
        <v>-543.73750211314962</v>
      </c>
      <c r="AT12" s="17">
        <v>-1133.1555105964298</v>
      </c>
      <c r="AU12" s="17">
        <v>-465.80019467992975</v>
      </c>
      <c r="AV12" s="17">
        <v>349.6100398920002</v>
      </c>
      <c r="AW12" s="17">
        <v>1200.7012749195594</v>
      </c>
      <c r="AX12" s="17">
        <v>980.77794694839861</v>
      </c>
      <c r="AY12" s="17">
        <v>1121.8009762654185</v>
      </c>
      <c r="AZ12" s="17">
        <v>1589.5862842195302</v>
      </c>
      <c r="BA12" s="17">
        <v>1573.4712040069085</v>
      </c>
      <c r="BB12" s="17">
        <v>1155.5660955489789</v>
      </c>
      <c r="BC12" s="17">
        <v>1414.4614913513394</v>
      </c>
      <c r="BD12" s="17">
        <v>719.55746374787907</v>
      </c>
      <c r="BE12" s="17">
        <v>1147.4716267417198</v>
      </c>
      <c r="BF12" s="17">
        <v>616.44066996977949</v>
      </c>
      <c r="BG12" s="17">
        <v>653.23948930496931</v>
      </c>
    </row>
    <row r="13" spans="1:59" ht="14.25" customHeight="1" x14ac:dyDescent="0.25">
      <c r="A13" s="13" t="s">
        <v>185</v>
      </c>
      <c r="B13" s="14">
        <v>132.87969273631694</v>
      </c>
      <c r="C13" s="15">
        <v>123.16949853144735</v>
      </c>
      <c r="D13" s="15">
        <v>183.36865847404962</v>
      </c>
      <c r="E13" s="15">
        <v>185.51836377469095</v>
      </c>
      <c r="F13" s="15">
        <v>214.67615674939299</v>
      </c>
      <c r="G13" s="15">
        <v>227.12173609653198</v>
      </c>
      <c r="H13" s="15">
        <v>310.61549484628301</v>
      </c>
      <c r="I13" s="15">
        <v>297.59584494754603</v>
      </c>
      <c r="J13" s="15">
        <v>324.77094346221901</v>
      </c>
      <c r="K13" s="15">
        <v>353.12715638584694</v>
      </c>
      <c r="L13" s="15">
        <v>466.88783776495501</v>
      </c>
      <c r="M13" s="15">
        <v>441.807589639009</v>
      </c>
      <c r="N13" s="15">
        <v>515.50759841332399</v>
      </c>
      <c r="O13" s="15">
        <v>458.17288932297998</v>
      </c>
      <c r="P13" s="15">
        <v>444.12672410065403</v>
      </c>
      <c r="Q13" s="15">
        <v>419.14995790567798</v>
      </c>
      <c r="R13" s="15">
        <v>381.16128619115801</v>
      </c>
      <c r="S13" s="15">
        <v>336.00473287819</v>
      </c>
      <c r="T13" s="15">
        <v>384.11554104218601</v>
      </c>
      <c r="U13" s="15">
        <v>298.69518611292102</v>
      </c>
      <c r="V13" s="15">
        <v>300.16872573346501</v>
      </c>
      <c r="W13" s="15">
        <v>281.47855709725303</v>
      </c>
      <c r="X13" s="15">
        <v>305.31033805536197</v>
      </c>
      <c r="Y13" s="15">
        <v>257.91256850859696</v>
      </c>
      <c r="Z13" s="15">
        <v>280.50461134372199</v>
      </c>
      <c r="AA13" s="15">
        <v>263.06450958308398</v>
      </c>
      <c r="AB13" s="15">
        <v>305.25903955903203</v>
      </c>
      <c r="AC13" s="15">
        <v>240.148964952261</v>
      </c>
      <c r="AD13" s="15">
        <v>247.088895300942</v>
      </c>
      <c r="AE13" s="15">
        <v>239.52350984319901</v>
      </c>
      <c r="AF13" s="15">
        <v>284.80653798634302</v>
      </c>
      <c r="AG13" s="15">
        <v>323.94729335559799</v>
      </c>
      <c r="AH13" s="15">
        <v>241.90367652406701</v>
      </c>
      <c r="AI13" s="15">
        <v>285.81613140180701</v>
      </c>
      <c r="AJ13" s="15">
        <v>301.162146794921</v>
      </c>
      <c r="AK13" s="15">
        <v>318.139900523677</v>
      </c>
      <c r="AL13" s="15">
        <v>286.745050439024</v>
      </c>
      <c r="AM13" s="15">
        <v>306.28247156472895</v>
      </c>
      <c r="AN13" s="15">
        <v>269.83403952327001</v>
      </c>
      <c r="AO13" s="15">
        <v>289.753228821834</v>
      </c>
      <c r="AP13" s="15">
        <v>291.17389149192201</v>
      </c>
      <c r="AQ13" s="15">
        <v>255.916398080986</v>
      </c>
      <c r="AR13" s="15">
        <v>227.79960192754399</v>
      </c>
      <c r="AS13" s="15">
        <v>252.219509419133</v>
      </c>
      <c r="AT13" s="15">
        <v>269.02818488357298</v>
      </c>
      <c r="AU13" s="15">
        <v>284.75054608550499</v>
      </c>
      <c r="AV13" s="15">
        <v>283.54604171900803</v>
      </c>
      <c r="AW13" s="15">
        <v>285.66439821375502</v>
      </c>
      <c r="AX13" s="15">
        <v>379.32817557132699</v>
      </c>
      <c r="AY13" s="15">
        <v>372.48640938282904</v>
      </c>
      <c r="AZ13" s="15">
        <v>435.61145949904102</v>
      </c>
      <c r="BA13" s="15">
        <v>430.15429462768697</v>
      </c>
      <c r="BB13" s="15">
        <v>441.06167959835898</v>
      </c>
      <c r="BC13" s="15">
        <v>466.978784712981</v>
      </c>
      <c r="BD13" s="15">
        <v>537.07913779506396</v>
      </c>
      <c r="BE13" s="15">
        <v>553.81530922656407</v>
      </c>
      <c r="BF13" s="15">
        <v>625.58914981487703</v>
      </c>
      <c r="BG13" s="15">
        <v>625.12707856778502</v>
      </c>
    </row>
    <row r="14" spans="1:59" ht="14.25" customHeight="1" x14ac:dyDescent="0.25">
      <c r="A14" s="13" t="s">
        <v>186</v>
      </c>
      <c r="B14" s="16">
        <v>1249.9472958284471</v>
      </c>
      <c r="C14" s="17">
        <v>1254.3281070597955</v>
      </c>
      <c r="D14" s="17">
        <v>1505.2116979641669</v>
      </c>
      <c r="E14" s="17">
        <v>1691.5852299992011</v>
      </c>
      <c r="F14" s="17">
        <v>1936.0967548243</v>
      </c>
      <c r="G14" s="17">
        <v>2291.5668512782404</v>
      </c>
      <c r="H14" s="17">
        <v>2281.4289860520103</v>
      </c>
      <c r="I14" s="17">
        <v>2102.4898849886299</v>
      </c>
      <c r="J14" s="17">
        <v>2133.1064567445201</v>
      </c>
      <c r="K14" s="17">
        <v>2590.6072753659</v>
      </c>
      <c r="L14" s="17">
        <v>2767.92726899235</v>
      </c>
      <c r="M14" s="17">
        <v>2453.7913246610296</v>
      </c>
      <c r="N14" s="17">
        <v>3269.0144207707199</v>
      </c>
      <c r="O14" s="17">
        <v>3385.03025588848</v>
      </c>
      <c r="P14" s="17">
        <v>2625.0047828593601</v>
      </c>
      <c r="Q14" s="17">
        <v>1332.15732839776</v>
      </c>
      <c r="R14" s="17">
        <v>1887.81397576125</v>
      </c>
      <c r="S14" s="17">
        <v>2297.08141615572</v>
      </c>
      <c r="T14" s="17">
        <v>2749.55712297631</v>
      </c>
      <c r="U14" s="17">
        <v>2850.6480701256501</v>
      </c>
      <c r="V14" s="17">
        <v>3025.4138104824201</v>
      </c>
      <c r="W14" s="17">
        <v>2709.7727930081001</v>
      </c>
      <c r="X14" s="17">
        <v>3244.72204723915</v>
      </c>
      <c r="Y14" s="17">
        <v>3390.2128411690896</v>
      </c>
      <c r="Z14" s="17">
        <v>3706.8772386321202</v>
      </c>
      <c r="AA14" s="17">
        <v>4065.3210846752299</v>
      </c>
      <c r="AB14" s="17">
        <v>3747.9723312882902</v>
      </c>
      <c r="AC14" s="17">
        <v>3123.3548454138499</v>
      </c>
      <c r="AD14" s="17">
        <v>3926.1997024810298</v>
      </c>
      <c r="AE14" s="17">
        <v>3096.8116629818301</v>
      </c>
      <c r="AF14" s="17">
        <v>3878.1301996153898</v>
      </c>
      <c r="AG14" s="17">
        <v>3353.7125121857498</v>
      </c>
      <c r="AH14" s="17">
        <v>3543.2150853058802</v>
      </c>
      <c r="AI14" s="17">
        <v>3136.6632229970196</v>
      </c>
      <c r="AJ14" s="17">
        <v>3709.66993814025</v>
      </c>
      <c r="AK14" s="17">
        <v>2830.0682244694499</v>
      </c>
      <c r="AL14" s="17">
        <v>2942.94656875589</v>
      </c>
      <c r="AM14" s="17">
        <v>3018.9933262790801</v>
      </c>
      <c r="AN14" s="17">
        <v>2792.8438047609602</v>
      </c>
      <c r="AO14" s="17">
        <v>2304.7260729281502</v>
      </c>
      <c r="AP14" s="17">
        <v>2528.3562486491501</v>
      </c>
      <c r="AQ14" s="17">
        <v>2024.72547064525</v>
      </c>
      <c r="AR14" s="17">
        <v>2473.8000397102501</v>
      </c>
      <c r="AS14" s="17">
        <v>1884.4613220664598</v>
      </c>
      <c r="AT14" s="17">
        <v>2361.4272459250496</v>
      </c>
      <c r="AU14" s="17">
        <v>2597.7847945128697</v>
      </c>
      <c r="AV14" s="17">
        <v>2706.6755501713501</v>
      </c>
      <c r="AW14" s="17">
        <v>2439.4201035812202</v>
      </c>
      <c r="AX14" s="17">
        <v>3511.5862528178</v>
      </c>
      <c r="AY14" s="17">
        <v>2726.8281941537198</v>
      </c>
      <c r="AZ14" s="17">
        <v>3387.4015648426398</v>
      </c>
      <c r="BA14" s="17">
        <v>3515.0671944598298</v>
      </c>
      <c r="BB14" s="17">
        <v>3857.8534727568799</v>
      </c>
      <c r="BC14" s="17">
        <v>3611.0243396603701</v>
      </c>
      <c r="BD14" s="17">
        <v>3493.2223620696996</v>
      </c>
      <c r="BE14" s="17">
        <v>2850.75988759761</v>
      </c>
      <c r="BF14" s="17">
        <v>3864.8499758667499</v>
      </c>
      <c r="BG14" s="17">
        <v>3083.18502365632</v>
      </c>
    </row>
    <row r="15" spans="1:59" ht="14.25" customHeight="1" x14ac:dyDescent="0.25">
      <c r="A15" s="18" t="s">
        <v>187</v>
      </c>
      <c r="B15" s="14">
        <v>-241.59910133122204</v>
      </c>
      <c r="C15" s="15">
        <v>-323.21506855566213</v>
      </c>
      <c r="D15" s="15">
        <v>-61.086442122507336</v>
      </c>
      <c r="E15" s="15">
        <v>1.5734499675898552</v>
      </c>
      <c r="F15" s="15">
        <v>-657.12798695820788</v>
      </c>
      <c r="G15" s="15">
        <v>-56.22463028879833</v>
      </c>
      <c r="H15" s="15">
        <v>773.62608734871151</v>
      </c>
      <c r="I15" s="15">
        <v>627.01562157860019</v>
      </c>
      <c r="J15" s="15">
        <v>-557.50006118470856</v>
      </c>
      <c r="K15" s="15">
        <v>-328.81147134577463</v>
      </c>
      <c r="L15" s="15">
        <v>-193.21926357513047</v>
      </c>
      <c r="M15" s="15">
        <v>32.204851504552366</v>
      </c>
      <c r="N15" s="15">
        <v>-1652.0212785228396</v>
      </c>
      <c r="O15" s="15">
        <v>-2575.9166480759977</v>
      </c>
      <c r="P15" s="15">
        <v>-2197.9721649153744</v>
      </c>
      <c r="Q15" s="15">
        <v>-1834.6540516880868</v>
      </c>
      <c r="R15" s="15">
        <v>-1300.8812979402892</v>
      </c>
      <c r="S15" s="15">
        <v>-906.32290099318743</v>
      </c>
      <c r="T15" s="15">
        <v>-792.28930289949017</v>
      </c>
      <c r="U15" s="15">
        <v>-610.79594677749969</v>
      </c>
      <c r="V15" s="15">
        <v>-1650.798538718961</v>
      </c>
      <c r="W15" s="15">
        <v>-1376.5522479541171</v>
      </c>
      <c r="X15" s="15">
        <v>-1990.1773932391629</v>
      </c>
      <c r="Y15" s="15">
        <v>-1572.9427790867032</v>
      </c>
      <c r="Z15" s="15">
        <v>-2091.7654635042527</v>
      </c>
      <c r="AA15" s="15">
        <v>-2270.1293035393965</v>
      </c>
      <c r="AB15" s="15">
        <v>-934.4159992486176</v>
      </c>
      <c r="AC15" s="15">
        <v>-1278.1900350024005</v>
      </c>
      <c r="AD15" s="15">
        <v>-1685.1532238038578</v>
      </c>
      <c r="AE15" s="15">
        <v>-2652.1949765191721</v>
      </c>
      <c r="AF15" s="15">
        <v>-3069.8344392772779</v>
      </c>
      <c r="AG15" s="15">
        <v>-1990.3144679858517</v>
      </c>
      <c r="AH15" s="15">
        <v>-3787.3909473474646</v>
      </c>
      <c r="AI15" s="15">
        <v>-3773.911342145444</v>
      </c>
      <c r="AJ15" s="15">
        <v>-3771.1696775788496</v>
      </c>
      <c r="AK15" s="15">
        <v>-2393.0470459301541</v>
      </c>
      <c r="AL15" s="15">
        <v>-3597.4179755176374</v>
      </c>
      <c r="AM15" s="15">
        <v>-4001.8589095448715</v>
      </c>
      <c r="AN15" s="15">
        <v>-3232.4393093193512</v>
      </c>
      <c r="AO15" s="15">
        <v>-2625.9497220748563</v>
      </c>
      <c r="AP15" s="15">
        <v>-3927.2595510963783</v>
      </c>
      <c r="AQ15" s="15">
        <v>-3296.422478061304</v>
      </c>
      <c r="AR15" s="15">
        <v>-3457.3704070302165</v>
      </c>
      <c r="AS15" s="15">
        <v>-2175.9793147604764</v>
      </c>
      <c r="AT15" s="15">
        <v>-3225.5545716379065</v>
      </c>
      <c r="AU15" s="15">
        <v>-2778.8344431072946</v>
      </c>
      <c r="AV15" s="15">
        <v>-2073.5194685603419</v>
      </c>
      <c r="AW15" s="15">
        <v>-953.05443044790559</v>
      </c>
      <c r="AX15" s="15">
        <v>-2151.4801302980745</v>
      </c>
      <c r="AY15" s="15">
        <v>-1232.5408085054723</v>
      </c>
      <c r="AZ15" s="15">
        <v>-1362.2038211240688</v>
      </c>
      <c r="BA15" s="15">
        <v>-1511.4416958252343</v>
      </c>
      <c r="BB15" s="15">
        <v>-2261.2256976095418</v>
      </c>
      <c r="BC15" s="15">
        <v>-1729.5840635960496</v>
      </c>
      <c r="BD15" s="15">
        <v>-2236.585760526757</v>
      </c>
      <c r="BE15" s="15">
        <v>-1149.4729516293264</v>
      </c>
      <c r="BF15" s="15">
        <v>-2622.820156082093</v>
      </c>
      <c r="BG15" s="15">
        <v>-1804.8184557835657</v>
      </c>
    </row>
    <row r="16" spans="1:59" ht="14.25" customHeight="1" x14ac:dyDescent="0.25">
      <c r="A16" s="13" t="s">
        <v>188</v>
      </c>
      <c r="B16" s="16">
        <v>390.76770801827109</v>
      </c>
      <c r="C16" s="17">
        <v>439.9422649058402</v>
      </c>
      <c r="D16" s="17">
        <v>453.80905186240813</v>
      </c>
      <c r="E16" s="17">
        <v>496.96648602421823</v>
      </c>
      <c r="F16" s="17">
        <v>472.65456495573505</v>
      </c>
      <c r="G16" s="17">
        <v>536.12423134061498</v>
      </c>
      <c r="H16" s="17">
        <v>561.72194466139399</v>
      </c>
      <c r="I16" s="17">
        <v>624.24731134890999</v>
      </c>
      <c r="J16" s="17">
        <v>561.00154430846294</v>
      </c>
      <c r="K16" s="17">
        <v>605.11941723928908</v>
      </c>
      <c r="L16" s="17">
        <v>639.66113036884701</v>
      </c>
      <c r="M16" s="17">
        <v>711.62772086029599</v>
      </c>
      <c r="N16" s="17">
        <v>690.36145419946695</v>
      </c>
      <c r="O16" s="17">
        <v>741.39808549599297</v>
      </c>
      <c r="P16" s="17">
        <v>758.23051495682898</v>
      </c>
      <c r="Q16" s="17">
        <v>759.80846601897804</v>
      </c>
      <c r="R16" s="17">
        <v>670.527860531947</v>
      </c>
      <c r="S16" s="17">
        <v>702.18187052513395</v>
      </c>
      <c r="T16" s="17">
        <v>735.28580743471503</v>
      </c>
      <c r="U16" s="17">
        <v>786.42787216211502</v>
      </c>
      <c r="V16" s="17">
        <v>712.08810219192105</v>
      </c>
      <c r="W16" s="17">
        <v>733.74286833853103</v>
      </c>
      <c r="X16" s="17">
        <v>759.82743513571506</v>
      </c>
      <c r="Y16" s="17">
        <v>827.40662641805511</v>
      </c>
      <c r="Z16" s="17">
        <v>763.3369706125651</v>
      </c>
      <c r="AA16" s="17">
        <v>804.34964821670098</v>
      </c>
      <c r="AB16" s="17">
        <v>807.4280231013089</v>
      </c>
      <c r="AC16" s="17">
        <v>836.44441448712303</v>
      </c>
      <c r="AD16" s="17">
        <v>809.86574817056294</v>
      </c>
      <c r="AE16" s="17">
        <v>817.67187125819305</v>
      </c>
      <c r="AF16" s="17">
        <v>832.381289812148</v>
      </c>
      <c r="AG16" s="17">
        <v>853.92483340382501</v>
      </c>
      <c r="AH16" s="17">
        <v>777.68448547188495</v>
      </c>
      <c r="AI16" s="17">
        <v>823.20204618243804</v>
      </c>
      <c r="AJ16" s="17">
        <v>805.96875299865599</v>
      </c>
      <c r="AK16" s="17">
        <v>946.74234860060403</v>
      </c>
      <c r="AL16" s="17">
        <v>892.09933675986804</v>
      </c>
      <c r="AM16" s="17">
        <v>876.61975840417006</v>
      </c>
      <c r="AN16" s="17">
        <v>1366.03554870061</v>
      </c>
      <c r="AO16" s="17">
        <v>1245.0574428187499</v>
      </c>
      <c r="AP16" s="17">
        <v>763.060151118774</v>
      </c>
      <c r="AQ16" s="17">
        <v>801.82283356749701</v>
      </c>
      <c r="AR16" s="17">
        <v>924.13491137464598</v>
      </c>
      <c r="AS16" s="17">
        <v>850.62765903733396</v>
      </c>
      <c r="AT16" s="17">
        <v>1001.18056229705</v>
      </c>
      <c r="AU16" s="17">
        <v>914.04497089683798</v>
      </c>
      <c r="AV16" s="17">
        <v>886.43556779944402</v>
      </c>
      <c r="AW16" s="17">
        <v>1173.7850337013299</v>
      </c>
      <c r="AX16" s="17">
        <v>935.33971873756195</v>
      </c>
      <c r="AY16" s="17">
        <v>879.14267365418004</v>
      </c>
      <c r="AZ16" s="17">
        <v>890.01201609895509</v>
      </c>
      <c r="BA16" s="17">
        <v>892.59088913214805</v>
      </c>
      <c r="BB16" s="17">
        <v>877.60295008542892</v>
      </c>
      <c r="BC16" s="17">
        <v>909.68641202676997</v>
      </c>
      <c r="BD16" s="17">
        <v>879.94060019451399</v>
      </c>
      <c r="BE16" s="17">
        <v>895.743753052888</v>
      </c>
      <c r="BF16" s="17">
        <v>961.05033821031998</v>
      </c>
      <c r="BG16" s="17">
        <v>930.78281243440495</v>
      </c>
    </row>
    <row r="17" spans="1:59" ht="14.25" customHeight="1" x14ac:dyDescent="0.25">
      <c r="A17" s="13" t="s">
        <v>189</v>
      </c>
      <c r="B17" s="14">
        <v>1.0960000000000001</v>
      </c>
      <c r="C17" s="15">
        <v>1.9237367999999999</v>
      </c>
      <c r="D17" s="15">
        <v>1.656809</v>
      </c>
      <c r="E17" s="15">
        <v>4.8715739999999998</v>
      </c>
      <c r="F17" s="15">
        <v>1.0960000000000001</v>
      </c>
      <c r="G17" s="15">
        <v>1.9237367999999999</v>
      </c>
      <c r="H17" s="15">
        <v>1.656809</v>
      </c>
      <c r="I17" s="15">
        <v>4.8715739999999998</v>
      </c>
      <c r="J17" s="15">
        <v>1.11792</v>
      </c>
      <c r="K17" s="15">
        <v>1.9622115360000001</v>
      </c>
      <c r="L17" s="15">
        <v>1.6899451799999998</v>
      </c>
      <c r="M17" s="15">
        <v>4.9690054799999999</v>
      </c>
      <c r="N17" s="15">
        <v>1.1402783999999999</v>
      </c>
      <c r="O17" s="15">
        <v>2.0014557667199999</v>
      </c>
      <c r="P17" s="15">
        <v>2.0014557667199999</v>
      </c>
      <c r="Q17" s="15">
        <v>1.7237440836</v>
      </c>
      <c r="R17" s="15">
        <v>1.163083968</v>
      </c>
      <c r="S17" s="15">
        <v>2.0414848820543998</v>
      </c>
      <c r="T17" s="15">
        <v>2.0414848820543998</v>
      </c>
      <c r="U17" s="15">
        <v>1.7582189652720002</v>
      </c>
      <c r="V17" s="15">
        <v>1.18634564736</v>
      </c>
      <c r="W17" s="15">
        <v>2.0414848820543998</v>
      </c>
      <c r="X17" s="15">
        <v>2.0414848820543998</v>
      </c>
      <c r="Y17" s="15">
        <v>1.7582189652720002</v>
      </c>
      <c r="Z17" s="15">
        <v>1.2100725603072</v>
      </c>
      <c r="AA17" s="15">
        <v>2.2100725603072</v>
      </c>
      <c r="AB17" s="15">
        <v>3.2100725603072</v>
      </c>
      <c r="AC17" s="15">
        <v>4.2100725603072</v>
      </c>
      <c r="AD17" s="15">
        <v>1.2342740115133402</v>
      </c>
      <c r="AE17" s="15">
        <v>2.1239608712894</v>
      </c>
      <c r="AF17" s="15">
        <v>2.1239608712894</v>
      </c>
      <c r="AG17" s="15">
        <v>1.8292510114689899</v>
      </c>
      <c r="AH17" s="15">
        <v>1.29598771208901</v>
      </c>
      <c r="AI17" s="15">
        <v>2.2301589148538699</v>
      </c>
      <c r="AJ17" s="15">
        <v>2.2301589148538699</v>
      </c>
      <c r="AK17" s="15">
        <v>1.92071356204244</v>
      </c>
      <c r="AL17" s="15">
        <v>1.36078709769346</v>
      </c>
      <c r="AM17" s="15">
        <v>2.3416668605965598</v>
      </c>
      <c r="AN17" s="15">
        <v>2.3416668605965598</v>
      </c>
      <c r="AO17" s="15">
        <v>2.0167492401445601</v>
      </c>
      <c r="AP17" s="15">
        <v>1.42882645257814</v>
      </c>
      <c r="AQ17" s="15">
        <v>2.4587502036263902</v>
      </c>
      <c r="AR17" s="15">
        <v>2.4587502036263902</v>
      </c>
      <c r="AS17" s="15">
        <v>2.1175867021517898</v>
      </c>
      <c r="AT17" s="15">
        <v>1.5002677752070399</v>
      </c>
      <c r="AU17" s="15">
        <v>2.5816877138077099</v>
      </c>
      <c r="AV17" s="15">
        <v>2.5816877138077099</v>
      </c>
      <c r="AW17" s="15">
        <v>2.2234660372593797</v>
      </c>
      <c r="AX17" s="15">
        <v>1.3502409976863401</v>
      </c>
      <c r="AY17" s="15">
        <v>2.32351894242694</v>
      </c>
      <c r="AZ17" s="15">
        <v>2.32351894242694</v>
      </c>
      <c r="BA17" s="15">
        <v>2.0011194335334399</v>
      </c>
      <c r="BB17" s="15">
        <v>1.2152168979177</v>
      </c>
      <c r="BC17" s="15">
        <v>2.0911670481842402</v>
      </c>
      <c r="BD17" s="15">
        <v>2.0911670481842402</v>
      </c>
      <c r="BE17" s="15">
        <v>1.8010074901801001</v>
      </c>
      <c r="BF17" s="15">
        <v>1.0936952081259301</v>
      </c>
      <c r="BG17" s="15">
        <v>1.88205034336582</v>
      </c>
    </row>
    <row r="18" spans="1:59" ht="14.25" customHeight="1" x14ac:dyDescent="0.25">
      <c r="A18" s="19" t="s">
        <v>190</v>
      </c>
      <c r="B18" s="16">
        <v>1.734</v>
      </c>
      <c r="C18" s="17">
        <v>1.4830000000000001</v>
      </c>
      <c r="D18" s="17">
        <v>1.3320000000000001</v>
      </c>
      <c r="E18" s="17">
        <v>1.72</v>
      </c>
      <c r="F18" s="17">
        <v>1.9652253000000008</v>
      </c>
      <c r="G18" s="17">
        <v>1.5140973999999985</v>
      </c>
      <c r="H18" s="17">
        <v>1.0487968999999986</v>
      </c>
      <c r="I18" s="17">
        <v>1.5615031999999993</v>
      </c>
      <c r="J18" s="17">
        <v>0.30399999999999999</v>
      </c>
      <c r="K18" s="17">
        <v>1.47908</v>
      </c>
      <c r="L18" s="17">
        <v>1.0660499999999962</v>
      </c>
      <c r="M18" s="17">
        <v>0.18346750000000001</v>
      </c>
      <c r="N18" s="17">
        <v>2.4977156999999992</v>
      </c>
      <c r="O18" s="17">
        <v>2.7848788000000009</v>
      </c>
      <c r="P18" s="17">
        <v>5.4061268000000009</v>
      </c>
      <c r="Q18" s="17">
        <v>1.2435818000000007</v>
      </c>
      <c r="R18" s="17">
        <v>3.651653</v>
      </c>
      <c r="S18" s="17">
        <v>1.1475936000000015</v>
      </c>
      <c r="T18" s="17">
        <v>2.0806427000000012</v>
      </c>
      <c r="U18" s="17">
        <v>0.68221470000000117</v>
      </c>
      <c r="V18" s="17">
        <v>2.2243728999999983</v>
      </c>
      <c r="W18" s="17">
        <v>1.6799306499999984</v>
      </c>
      <c r="X18" s="17">
        <v>1.6799306500000022</v>
      </c>
      <c r="Y18" s="17">
        <v>1.6799306500000022</v>
      </c>
      <c r="Z18" s="17">
        <v>1.3791949999999962</v>
      </c>
      <c r="AA18" s="17">
        <v>1.7818720000000019</v>
      </c>
      <c r="AB18" s="17">
        <v>1.256982</v>
      </c>
      <c r="AC18" s="17">
        <v>3.1566360000000002</v>
      </c>
      <c r="AD18" s="17">
        <v>1.667753</v>
      </c>
      <c r="AE18" s="17">
        <v>2.090745999999998</v>
      </c>
      <c r="AF18" s="17">
        <v>2.991457</v>
      </c>
      <c r="AG18" s="17">
        <v>2.090746000000002</v>
      </c>
      <c r="AH18" s="17">
        <v>2.211233</v>
      </c>
      <c r="AI18" s="17">
        <v>1.433049</v>
      </c>
      <c r="AJ18" s="17">
        <v>6.8886409999999998</v>
      </c>
      <c r="AK18" s="17">
        <v>1.820611</v>
      </c>
      <c r="AL18" s="17">
        <v>3.2371171000000016</v>
      </c>
      <c r="AM18" s="17">
        <v>3.9419774000000021</v>
      </c>
      <c r="AN18" s="17">
        <v>3.1157599999999999</v>
      </c>
      <c r="AO18" s="17">
        <v>2.0826291999999991</v>
      </c>
      <c r="AP18" s="17">
        <v>1.997973</v>
      </c>
      <c r="AQ18" s="17">
        <v>1.363057</v>
      </c>
      <c r="AR18" s="17">
        <v>1.28583</v>
      </c>
      <c r="AS18" s="17">
        <v>1.235214</v>
      </c>
      <c r="AT18" s="17">
        <v>0.85278790000000593</v>
      </c>
      <c r="AU18" s="17">
        <v>2.8304446000000016</v>
      </c>
      <c r="AV18" s="17">
        <v>9.1930720999999949</v>
      </c>
      <c r="AW18" s="17">
        <v>1.1911080000000001</v>
      </c>
      <c r="AX18" s="17">
        <v>1.7045790000000001</v>
      </c>
      <c r="AY18" s="17">
        <v>2.444607</v>
      </c>
      <c r="AZ18" s="17">
        <v>9.8316350000000003</v>
      </c>
      <c r="BA18" s="17">
        <v>4.0127490000000003</v>
      </c>
      <c r="BB18" s="17">
        <v>1.7582742487863974</v>
      </c>
      <c r="BC18" s="17">
        <v>1.632183964925602</v>
      </c>
      <c r="BD18" s="17">
        <v>1.1586912381924988</v>
      </c>
      <c r="BE18" s="17">
        <v>1.4968116946813017</v>
      </c>
      <c r="BF18" s="17">
        <v>1.8294823205882014</v>
      </c>
      <c r="BG18" s="17">
        <v>0.75239232736830408</v>
      </c>
    </row>
    <row r="19" spans="1:59" ht="14.25" customHeight="1" x14ac:dyDescent="0.25">
      <c r="A19" s="13" t="s">
        <v>191</v>
      </c>
      <c r="B19" s="14">
        <v>1.734</v>
      </c>
      <c r="C19" s="15">
        <v>1.4830000000000001</v>
      </c>
      <c r="D19" s="15">
        <v>1.3320000000000001</v>
      </c>
      <c r="E19" s="15">
        <v>1.72</v>
      </c>
      <c r="F19" s="15">
        <v>1.9652253000000008</v>
      </c>
      <c r="G19" s="15">
        <v>1.5140973999999998</v>
      </c>
      <c r="H19" s="15">
        <v>1.0487968999999999</v>
      </c>
      <c r="I19" s="15">
        <v>1.5615032</v>
      </c>
      <c r="J19" s="15">
        <v>0.30399999999999999</v>
      </c>
      <c r="K19" s="15">
        <v>1.47908</v>
      </c>
      <c r="L19" s="15">
        <v>1.0660499999999999</v>
      </c>
      <c r="M19" s="15">
        <v>0.18346750000000001</v>
      </c>
      <c r="N19" s="15">
        <v>2.4977156999999992</v>
      </c>
      <c r="O19" s="15">
        <v>2.7848788</v>
      </c>
      <c r="P19" s="15">
        <v>5.4061268000000009</v>
      </c>
      <c r="Q19" s="15">
        <v>1.2435818000000007</v>
      </c>
      <c r="R19" s="15">
        <v>3.651653</v>
      </c>
      <c r="S19" s="15">
        <v>1.1475936000000015</v>
      </c>
      <c r="T19" s="15">
        <v>2.0806427000000003</v>
      </c>
      <c r="U19" s="15">
        <v>0.68221470000000017</v>
      </c>
      <c r="V19" s="15">
        <v>2.2243729000000001</v>
      </c>
      <c r="W19" s="15">
        <v>1.67993065</v>
      </c>
      <c r="X19" s="15">
        <v>1.6799306500000004</v>
      </c>
      <c r="Y19" s="15">
        <v>1.6799306500000004</v>
      </c>
      <c r="Z19" s="15">
        <v>1.3791949999999999</v>
      </c>
      <c r="AA19" s="15">
        <v>1.7818719999999999</v>
      </c>
      <c r="AB19" s="15">
        <v>1.256982</v>
      </c>
      <c r="AC19" s="15">
        <v>3.1566360000000002</v>
      </c>
      <c r="AD19" s="15">
        <v>1.667753</v>
      </c>
      <c r="AE19" s="15">
        <v>2.0907460000000002</v>
      </c>
      <c r="AF19" s="15">
        <v>2.991457</v>
      </c>
      <c r="AG19" s="15">
        <v>2.0907460000000002</v>
      </c>
      <c r="AH19" s="15">
        <v>2.211233</v>
      </c>
      <c r="AI19" s="15">
        <v>1.433049</v>
      </c>
      <c r="AJ19" s="15">
        <v>6.8886409999999998</v>
      </c>
      <c r="AK19" s="15">
        <v>1.820611</v>
      </c>
      <c r="AL19" s="15">
        <v>3.2371170999999994</v>
      </c>
      <c r="AM19" s="15">
        <v>3.9419774000000003</v>
      </c>
      <c r="AN19" s="15">
        <v>3.1157599999999999</v>
      </c>
      <c r="AO19" s="15">
        <v>2.0826292000000004</v>
      </c>
      <c r="AP19" s="15">
        <v>1.997973</v>
      </c>
      <c r="AQ19" s="15">
        <v>1.363057</v>
      </c>
      <c r="AR19" s="15">
        <v>1.28583</v>
      </c>
      <c r="AS19" s="15">
        <v>1.235214</v>
      </c>
      <c r="AT19" s="15">
        <v>0.85278790000000004</v>
      </c>
      <c r="AU19" s="15">
        <v>2.8304446000000003</v>
      </c>
      <c r="AV19" s="15">
        <v>9.1930721000000002</v>
      </c>
      <c r="AW19" s="15">
        <v>1.1911080000000001</v>
      </c>
      <c r="AX19" s="15">
        <v>1.7045790000000001</v>
      </c>
      <c r="AY19" s="15">
        <v>2.444607</v>
      </c>
      <c r="AZ19" s="15">
        <v>9.8316350000000003</v>
      </c>
      <c r="BA19" s="15">
        <v>4.0127490000000003</v>
      </c>
      <c r="BB19" s="15">
        <v>1.7582742487863601</v>
      </c>
      <c r="BC19" s="15">
        <v>1.6321839649255399</v>
      </c>
      <c r="BD19" s="15">
        <v>1.1586912381925398</v>
      </c>
      <c r="BE19" s="15">
        <v>1.4968116946813699</v>
      </c>
      <c r="BF19" s="15">
        <v>1.8294823205881998</v>
      </c>
      <c r="BG19" s="15">
        <v>0.75239232736825001</v>
      </c>
    </row>
    <row r="20" spans="1:59" ht="14.25" customHeight="1" x14ac:dyDescent="0.25">
      <c r="A20" s="13" t="s">
        <v>192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</row>
    <row r="21" spans="1:59" ht="14.25" customHeight="1" x14ac:dyDescent="0.25">
      <c r="A21" s="18" t="s">
        <v>193</v>
      </c>
      <c r="B21" s="14">
        <v>149.80660668704903</v>
      </c>
      <c r="C21" s="15">
        <v>116.28645955017807</v>
      </c>
      <c r="D21" s="15">
        <v>392.39780073990079</v>
      </c>
      <c r="E21" s="15">
        <v>495.38836199180804</v>
      </c>
      <c r="F21" s="15">
        <v>-183.60419670247282</v>
      </c>
      <c r="G21" s="15">
        <v>479.4899616518166</v>
      </c>
      <c r="H21" s="15">
        <v>1334.7400199101057</v>
      </c>
      <c r="I21" s="15">
        <v>1247.9528621275103</v>
      </c>
      <c r="J21" s="15">
        <v>2.6875631237543822</v>
      </c>
      <c r="K21" s="15">
        <v>275.82481435751436</v>
      </c>
      <c r="L21" s="15">
        <v>445.81797161371657</v>
      </c>
      <c r="M21" s="15">
        <v>739.0470343848483</v>
      </c>
      <c r="N21" s="15">
        <v>-960.30238702337249</v>
      </c>
      <c r="O21" s="15">
        <v>-1833.7351395467249</v>
      </c>
      <c r="P21" s="15">
        <v>-1436.3369789252654</v>
      </c>
      <c r="Q21" s="15">
        <v>-1075.325747952709</v>
      </c>
      <c r="R21" s="15">
        <v>-627.86486837634232</v>
      </c>
      <c r="S21" s="15">
        <v>-205.03492175010786</v>
      </c>
      <c r="T21" s="15">
        <v>-56.964337646829485</v>
      </c>
      <c r="U21" s="15">
        <v>174.55592111934328</v>
      </c>
      <c r="V21" s="15">
        <v>-937.67240927440002</v>
      </c>
      <c r="W21" s="15">
        <v>-643.17093384764053</v>
      </c>
      <c r="X21" s="15">
        <v>-1230.7115123355022</v>
      </c>
      <c r="Y21" s="15">
        <v>-745.61444098392019</v>
      </c>
      <c r="Z21" s="15">
        <v>-1328.2593704519952</v>
      </c>
      <c r="AA21" s="15">
        <v>-1466.2078558830026</v>
      </c>
      <c r="AB21" s="15">
        <v>-128.9410667076159</v>
      </c>
      <c r="AC21" s="15">
        <v>-442.79905707558459</v>
      </c>
      <c r="AD21" s="15">
        <v>-874.85399664480815</v>
      </c>
      <c r="AE21" s="15">
        <v>-1834.5563201322686</v>
      </c>
      <c r="AF21" s="15">
        <v>-2236.585653336419</v>
      </c>
      <c r="AG21" s="15">
        <v>-1136.1281395934957</v>
      </c>
      <c r="AH21" s="15">
        <v>-3008.7912165876687</v>
      </c>
      <c r="AI21" s="15">
        <v>-2951.5064058778603</v>
      </c>
      <c r="AJ21" s="15">
        <v>-2960.5424424950475</v>
      </c>
      <c r="AK21" s="15">
        <v>-1446.4047998915928</v>
      </c>
      <c r="AL21" s="15">
        <v>-2703.4423087554628</v>
      </c>
      <c r="AM21" s="15">
        <v>-3123.6388406012979</v>
      </c>
      <c r="AN21" s="15">
        <v>-1865.629667479338</v>
      </c>
      <c r="AO21" s="15">
        <v>-1380.8263992962509</v>
      </c>
      <c r="AP21" s="15">
        <v>-3163.6302534301826</v>
      </c>
      <c r="AQ21" s="15">
        <v>-2495.6953376974329</v>
      </c>
      <c r="AR21" s="15">
        <v>-2534.4084158591972</v>
      </c>
      <c r="AS21" s="15">
        <v>-1326.2340284252944</v>
      </c>
      <c r="AT21" s="15">
        <v>-2225.0214892160634</v>
      </c>
      <c r="AU21" s="15">
        <v>-1864.5407153242645</v>
      </c>
      <c r="AV21" s="15">
        <v>-1180.4725163747057</v>
      </c>
      <c r="AW21" s="15">
        <v>219.69824521616505</v>
      </c>
      <c r="AX21" s="15">
        <v>-1215.7860735581992</v>
      </c>
      <c r="AY21" s="15">
        <v>-353.27704679371931</v>
      </c>
      <c r="AZ21" s="15">
        <v>-464.6836889675406</v>
      </c>
      <c r="BA21" s="15">
        <v>-616.8391771266198</v>
      </c>
      <c r="BB21" s="15">
        <v>-1383.0796901732442</v>
      </c>
      <c r="BC21" s="15">
        <v>-820.35663465253822</v>
      </c>
      <c r="BD21" s="15">
        <v>-1357.5776361422343</v>
      </c>
      <c r="BE21" s="15">
        <v>-254.03339437193711</v>
      </c>
      <c r="BF21" s="15">
        <v>-1661.034030759311</v>
      </c>
      <c r="BG21" s="15">
        <v>-875.16530136515837</v>
      </c>
    </row>
    <row r="22" spans="1:59" ht="14.25" customHeight="1" x14ac:dyDescent="0.25">
      <c r="A22" s="19" t="s">
        <v>194</v>
      </c>
      <c r="B22" s="16">
        <v>-714.30202510111485</v>
      </c>
      <c r="C22" s="17">
        <v>-37.203542488753556</v>
      </c>
      <c r="D22" s="17">
        <v>1011.4707845180219</v>
      </c>
      <c r="E22" s="17">
        <v>-283.71722917691073</v>
      </c>
      <c r="F22" s="17">
        <v>268.86625570569095</v>
      </c>
      <c r="G22" s="17">
        <v>-207.23689961004317</v>
      </c>
      <c r="H22" s="17">
        <v>619.5265579744821</v>
      </c>
      <c r="I22" s="17">
        <v>-1525.2031787295118</v>
      </c>
      <c r="J22" s="17">
        <v>-1451.3470402591199</v>
      </c>
      <c r="K22" s="17">
        <v>-2659.2646996934891</v>
      </c>
      <c r="L22" s="17">
        <v>-1543.3836434583236</v>
      </c>
      <c r="M22" s="17">
        <v>-3482.2217195513572</v>
      </c>
      <c r="N22" s="17">
        <v>-7473.5554532885399</v>
      </c>
      <c r="O22" s="17">
        <v>-1920.7304495463882</v>
      </c>
      <c r="P22" s="17">
        <v>-1472.2344775399442</v>
      </c>
      <c r="Q22" s="17">
        <v>1849.4646076193103</v>
      </c>
      <c r="R22" s="17">
        <v>-922.49336004788779</v>
      </c>
      <c r="S22" s="17">
        <v>76.478969618172997</v>
      </c>
      <c r="T22" s="17">
        <v>-1489.6819630583864</v>
      </c>
      <c r="U22" s="17">
        <v>-1777.8247575095602</v>
      </c>
      <c r="V22" s="17">
        <v>-2761.2758288468999</v>
      </c>
      <c r="W22" s="17">
        <v>-741.80094662915394</v>
      </c>
      <c r="X22" s="17">
        <v>-7410.1438312139971</v>
      </c>
      <c r="Y22" s="17">
        <v>-1925.6818674680501</v>
      </c>
      <c r="Z22" s="17">
        <v>-3467.4025471677351</v>
      </c>
      <c r="AA22" s="17">
        <v>-2691.054633668316</v>
      </c>
      <c r="AB22" s="17">
        <v>-1144.7969800289557</v>
      </c>
      <c r="AC22" s="17">
        <v>-2085.0153133138751</v>
      </c>
      <c r="AD22" s="17">
        <v>-7566.2244936727002</v>
      </c>
      <c r="AE22" s="17">
        <v>-2557.5907176670607</v>
      </c>
      <c r="AF22" s="17">
        <v>-6366.9448537734943</v>
      </c>
      <c r="AG22" s="17">
        <v>-3516.7679540718973</v>
      </c>
      <c r="AH22" s="17">
        <v>-5754.4922190918578</v>
      </c>
      <c r="AI22" s="17">
        <v>-1199.1859704189706</v>
      </c>
      <c r="AJ22" s="17">
        <v>-2432.4097587305282</v>
      </c>
      <c r="AK22" s="17">
        <v>290.44376680673207</v>
      </c>
      <c r="AL22" s="17">
        <v>176.16241262857844</v>
      </c>
      <c r="AM22" s="17">
        <v>-1624.2084358352179</v>
      </c>
      <c r="AN22" s="17">
        <v>-2285.6079173027379</v>
      </c>
      <c r="AO22" s="17">
        <v>-981.30283766698813</v>
      </c>
      <c r="AP22" s="17">
        <v>-2270.092667595105</v>
      </c>
      <c r="AQ22" s="17">
        <v>-245.58699645083618</v>
      </c>
      <c r="AR22" s="17">
        <v>-3386.1102462354306</v>
      </c>
      <c r="AS22" s="17">
        <v>-3636.823410304859</v>
      </c>
      <c r="AT22" s="17">
        <v>-2037.6306938055707</v>
      </c>
      <c r="AU22" s="17">
        <v>797.91337053531993</v>
      </c>
      <c r="AV22" s="17">
        <v>-4169.4520582390778</v>
      </c>
      <c r="AW22" s="17">
        <v>-164.54851195573306</v>
      </c>
      <c r="AX22" s="17">
        <v>-1420.7873934363708</v>
      </c>
      <c r="AY22" s="17">
        <v>-500.35471068093108</v>
      </c>
      <c r="AZ22" s="17">
        <v>-2086.5576049928295</v>
      </c>
      <c r="BA22" s="17">
        <v>669.29294354259991</v>
      </c>
      <c r="BB22" s="17">
        <v>-146.44186240471316</v>
      </c>
      <c r="BC22" s="17">
        <v>1824.6597073476601</v>
      </c>
      <c r="BD22" s="17">
        <v>-150.45585599907685</v>
      </c>
      <c r="BE22" s="17">
        <v>-3120.7869426384373</v>
      </c>
      <c r="BF22" s="17">
        <v>-2880.3101895619202</v>
      </c>
      <c r="BG22" s="17">
        <v>-4963.6456617661906</v>
      </c>
    </row>
    <row r="23" spans="1:59" ht="14.25" customHeight="1" x14ac:dyDescent="0.25">
      <c r="A23" s="13" t="s">
        <v>195</v>
      </c>
      <c r="B23" s="14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5.5286929999999996</v>
      </c>
      <c r="K23" s="15">
        <v>58.842092999999998</v>
      </c>
      <c r="L23" s="15">
        <v>40.586092999999998</v>
      </c>
      <c r="M23" s="15">
        <v>-39.379907000000003</v>
      </c>
      <c r="N23" s="15">
        <v>7.1615741666666697</v>
      </c>
      <c r="O23" s="15">
        <v>91.262907499999997</v>
      </c>
      <c r="P23" s="15">
        <v>35.724574166666699</v>
      </c>
      <c r="Q23" s="15">
        <v>601.65057416666696</v>
      </c>
      <c r="R23" s="15">
        <v>8.9860833333333296</v>
      </c>
      <c r="S23" s="15">
        <v>4.1150833333333301</v>
      </c>
      <c r="T23" s="15">
        <v>362.43275</v>
      </c>
      <c r="U23" s="15">
        <v>35.179083333333296</v>
      </c>
      <c r="V23" s="15">
        <v>135.67616576942001</v>
      </c>
      <c r="W23" s="15">
        <v>81.210166705399899</v>
      </c>
      <c r="X23" s="15">
        <v>86.319350609819992</v>
      </c>
      <c r="Y23" s="15">
        <v>133.06481974007602</v>
      </c>
      <c r="Z23" s="15">
        <v>-4.2464131497258002</v>
      </c>
      <c r="AA23" s="15">
        <v>68.476995174473601</v>
      </c>
      <c r="AB23" s="15">
        <v>210.042390254369</v>
      </c>
      <c r="AC23" s="15">
        <v>68.320577234378803</v>
      </c>
      <c r="AD23" s="15">
        <v>83.173540203313308</v>
      </c>
      <c r="AE23" s="15">
        <v>72.584162320764491</v>
      </c>
      <c r="AF23" s="15">
        <v>82.858378346189795</v>
      </c>
      <c r="AG23" s="15">
        <v>1517.31608865251</v>
      </c>
      <c r="AH23" s="15">
        <v>106.93171591730901</v>
      </c>
      <c r="AI23" s="15">
        <v>56.863110941475803</v>
      </c>
      <c r="AJ23" s="15">
        <v>114.63256820712499</v>
      </c>
      <c r="AK23" s="15">
        <v>213.88469655979898</v>
      </c>
      <c r="AL23" s="15">
        <v>161.78869718123499</v>
      </c>
      <c r="AM23" s="15">
        <v>100.288060100423</v>
      </c>
      <c r="AN23" s="15">
        <v>102.003895457222</v>
      </c>
      <c r="AO23" s="15">
        <v>742.70056517468902</v>
      </c>
      <c r="AP23" s="15">
        <v>700.73950697122393</v>
      </c>
      <c r="AQ23" s="15">
        <v>34.713873868434803</v>
      </c>
      <c r="AR23" s="15">
        <v>757.70585512206196</v>
      </c>
      <c r="AS23" s="15">
        <v>-1304.0797610398399</v>
      </c>
      <c r="AT23" s="15">
        <v>411.92520461713701</v>
      </c>
      <c r="AU23" s="15">
        <v>285.59639083244298</v>
      </c>
      <c r="AV23" s="15">
        <v>142.56273821801298</v>
      </c>
      <c r="AW23" s="15">
        <v>315.877664337076</v>
      </c>
      <c r="AX23" s="15">
        <v>22.317941363305199</v>
      </c>
      <c r="AY23" s="15">
        <v>712.28391792186994</v>
      </c>
      <c r="AZ23" s="15">
        <v>0.211796820639719</v>
      </c>
      <c r="BA23" s="15">
        <v>-234.744225153369</v>
      </c>
      <c r="BB23" s="15">
        <v>296.97309309225398</v>
      </c>
      <c r="BC23" s="15">
        <v>-551.85260641294099</v>
      </c>
      <c r="BD23" s="15">
        <v>172.54506278258899</v>
      </c>
      <c r="BE23" s="15">
        <v>101.495516198763</v>
      </c>
      <c r="BF23" s="15">
        <v>649.14768498098692</v>
      </c>
      <c r="BG23" s="15">
        <v>355.94452905785903</v>
      </c>
    </row>
    <row r="24" spans="1:59" ht="14.25" customHeight="1" x14ac:dyDescent="0.25">
      <c r="A24" s="18" t="s">
        <v>196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5.5286929999999996</v>
      </c>
      <c r="K24" s="17">
        <v>58.842092999999998</v>
      </c>
      <c r="L24" s="17">
        <v>40.586092999999998</v>
      </c>
      <c r="M24" s="17">
        <v>-39.379907000000003</v>
      </c>
      <c r="N24" s="17">
        <v>7.1615741666666697</v>
      </c>
      <c r="O24" s="17">
        <v>91.262907499999997</v>
      </c>
      <c r="P24" s="17">
        <v>35.724574166666699</v>
      </c>
      <c r="Q24" s="17">
        <v>601.65057416666696</v>
      </c>
      <c r="R24" s="17">
        <v>8.9860833333333296</v>
      </c>
      <c r="S24" s="17">
        <v>4.1150833333333301</v>
      </c>
      <c r="T24" s="17">
        <v>362.43275</v>
      </c>
      <c r="U24" s="17">
        <v>35.179083333333296</v>
      </c>
      <c r="V24" s="17">
        <v>135.6761657694199</v>
      </c>
      <c r="W24" s="17">
        <v>81.210166705399899</v>
      </c>
      <c r="X24" s="17">
        <v>86.319350609820091</v>
      </c>
      <c r="Y24" s="17">
        <v>133.06481974007579</v>
      </c>
      <c r="Z24" s="17">
        <v>-4.2464131497257949</v>
      </c>
      <c r="AA24" s="17">
        <v>68.476995174473601</v>
      </c>
      <c r="AB24" s="17">
        <v>210.0423902543692</v>
      </c>
      <c r="AC24" s="17">
        <v>68.320577234378803</v>
      </c>
      <c r="AD24" s="17">
        <v>83.173540203313294</v>
      </c>
      <c r="AE24" s="17">
        <v>72.584162320764491</v>
      </c>
      <c r="AF24" s="17">
        <v>82.858378346189795</v>
      </c>
      <c r="AG24" s="17">
        <v>1517.3160886525091</v>
      </c>
      <c r="AH24" s="17">
        <v>106.93171591730859</v>
      </c>
      <c r="AI24" s="17">
        <v>56.863110941475853</v>
      </c>
      <c r="AJ24" s="17">
        <v>114.63256820712459</v>
      </c>
      <c r="AK24" s="17">
        <v>213.88469655979858</v>
      </c>
      <c r="AL24" s="17">
        <v>161.78869718123519</v>
      </c>
      <c r="AM24" s="17">
        <v>100.28806010042339</v>
      </c>
      <c r="AN24" s="17">
        <v>102.0038954572217</v>
      </c>
      <c r="AO24" s="17">
        <v>742.70056517468913</v>
      </c>
      <c r="AP24" s="17">
        <v>700.73950697122427</v>
      </c>
      <c r="AQ24" s="17">
        <v>34.713873868434803</v>
      </c>
      <c r="AR24" s="17">
        <v>757.70585512206139</v>
      </c>
      <c r="AS24" s="17">
        <v>-1304.0797610398424</v>
      </c>
      <c r="AT24" s="17">
        <v>411.9252046171373</v>
      </c>
      <c r="AU24" s="17">
        <v>285.59639083244309</v>
      </c>
      <c r="AV24" s="17">
        <v>142.56273821801341</v>
      </c>
      <c r="AW24" s="17">
        <v>315.87766433707594</v>
      </c>
      <c r="AX24" s="17">
        <v>22.317941363305302</v>
      </c>
      <c r="AY24" s="17">
        <v>712.2839179218704</v>
      </c>
      <c r="AZ24" s="17">
        <v>0.21179682063969971</v>
      </c>
      <c r="BA24" s="17">
        <v>-234.74422515336909</v>
      </c>
      <c r="BB24" s="17">
        <v>296.97309309225409</v>
      </c>
      <c r="BC24" s="17">
        <v>-551.85260641294087</v>
      </c>
      <c r="BD24" s="17">
        <v>172.5450627825895</v>
      </c>
      <c r="BE24" s="17">
        <v>101.4955161987631</v>
      </c>
      <c r="BF24" s="17">
        <v>649.14768498098692</v>
      </c>
      <c r="BG24" s="17">
        <v>355.94452905785971</v>
      </c>
    </row>
    <row r="25" spans="1:59" ht="14.25" customHeight="1" x14ac:dyDescent="0.25">
      <c r="A25" s="18" t="s">
        <v>197</v>
      </c>
      <c r="B25" s="14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</row>
    <row r="26" spans="1:59" ht="14.25" customHeight="1" x14ac:dyDescent="0.25">
      <c r="A26" s="13" t="s">
        <v>198</v>
      </c>
      <c r="B26" s="16">
        <v>516.81298683500006</v>
      </c>
      <c r="C26" s="17">
        <v>601.67212332999998</v>
      </c>
      <c r="D26" s="17">
        <v>799.68216896499996</v>
      </c>
      <c r="E26" s="17">
        <v>660.55208598000002</v>
      </c>
      <c r="F26" s="17">
        <v>1106.7757319268401</v>
      </c>
      <c r="G26" s="17">
        <v>1652.04376259064</v>
      </c>
      <c r="H26" s="17">
        <v>129.807279341406</v>
      </c>
      <c r="I26" s="17">
        <v>577.90428741433004</v>
      </c>
      <c r="J26" s="17">
        <v>1283.3907428499999</v>
      </c>
      <c r="K26" s="17">
        <v>1942.6733016721798</v>
      </c>
      <c r="L26" s="17">
        <v>1943.5507652822198</v>
      </c>
      <c r="M26" s="17">
        <v>321.34649728511698</v>
      </c>
      <c r="N26" s="17">
        <v>3064.4380432243802</v>
      </c>
      <c r="O26" s="17">
        <v>1710.57456176492</v>
      </c>
      <c r="P26" s="17">
        <v>2090.8701322100001</v>
      </c>
      <c r="Q26" s="17">
        <v>57.768547426489</v>
      </c>
      <c r="R26" s="17">
        <v>1621.0942264660498</v>
      </c>
      <c r="S26" s="17">
        <v>1967.6753275975102</v>
      </c>
      <c r="T26" s="17">
        <v>1942.7561106482799</v>
      </c>
      <c r="U26" s="17">
        <v>899.12729620000005</v>
      </c>
      <c r="V26" s="17">
        <v>2396.2441718832501</v>
      </c>
      <c r="W26" s="17">
        <v>1937.877781125</v>
      </c>
      <c r="X26" s="17">
        <v>2693.8381187179698</v>
      </c>
      <c r="Y26" s="17">
        <v>1426.66751618437</v>
      </c>
      <c r="Z26" s="17">
        <v>2300.2964859484</v>
      </c>
      <c r="AA26" s="17">
        <v>1595.8268320775901</v>
      </c>
      <c r="AB26" s="17">
        <v>1984.2447414395001</v>
      </c>
      <c r="AC26" s="17">
        <v>1801.89304911305</v>
      </c>
      <c r="AD26" s="17">
        <v>3850.8085209948904</v>
      </c>
      <c r="AE26" s="17">
        <v>1766.01919093074</v>
      </c>
      <c r="AF26" s="17">
        <v>2701.2508658657198</v>
      </c>
      <c r="AG26" s="17">
        <v>5304.4065265189693</v>
      </c>
      <c r="AH26" s="17">
        <v>4255.9135136204104</v>
      </c>
      <c r="AI26" s="17">
        <v>1694.5494781689501</v>
      </c>
      <c r="AJ26" s="17">
        <v>2718.6749059038002</v>
      </c>
      <c r="AK26" s="17">
        <v>1156.86464631476</v>
      </c>
      <c r="AL26" s="17">
        <v>2408.6682414904199</v>
      </c>
      <c r="AM26" s="17">
        <v>1656.9032768931199</v>
      </c>
      <c r="AN26" s="17">
        <v>-2357.3273678947703</v>
      </c>
      <c r="AO26" s="17">
        <v>2221.6987596686804</v>
      </c>
      <c r="AP26" s="17">
        <v>4108.5729791103004</v>
      </c>
      <c r="AQ26" s="17">
        <v>1725.9602887288302</v>
      </c>
      <c r="AR26" s="17">
        <v>2473.8172714502002</v>
      </c>
      <c r="AS26" s="17">
        <v>5.6162552284379199</v>
      </c>
      <c r="AT26" s="17">
        <v>1238.32064328306</v>
      </c>
      <c r="AU26" s="17">
        <v>1733.5748787919099</v>
      </c>
      <c r="AV26" s="17">
        <v>2116.6164057942601</v>
      </c>
      <c r="AW26" s="17">
        <v>1650.53993031093</v>
      </c>
      <c r="AX26" s="17">
        <v>2440.1976041463399</v>
      </c>
      <c r="AY26" s="17">
        <v>408.801480355401</v>
      </c>
      <c r="AZ26" s="17">
        <v>1545.72422062236</v>
      </c>
      <c r="BA26" s="17">
        <v>2465.7695143741298</v>
      </c>
      <c r="BB26" s="17">
        <v>2709.4601472120098</v>
      </c>
      <c r="BC26" s="17">
        <v>1485.2559752283398</v>
      </c>
      <c r="BD26" s="17">
        <v>1508.0342598664702</v>
      </c>
      <c r="BE26" s="17">
        <v>785.15589841175995</v>
      </c>
      <c r="BF26" s="17">
        <v>2185.6239964879096</v>
      </c>
      <c r="BG26" s="17">
        <v>2186.6933666076898</v>
      </c>
    </row>
    <row r="27" spans="1:59" ht="14.25" customHeight="1" x14ac:dyDescent="0.25">
      <c r="A27" s="18" t="s">
        <v>199</v>
      </c>
      <c r="B27" s="14">
        <v>516.81298683500006</v>
      </c>
      <c r="C27" s="15">
        <v>601.67212332999998</v>
      </c>
      <c r="D27" s="15">
        <v>799.68216896499996</v>
      </c>
      <c r="E27" s="15">
        <v>660.55208598000002</v>
      </c>
      <c r="F27" s="15">
        <v>863.11521854619798</v>
      </c>
      <c r="G27" s="15">
        <v>977.69574921000003</v>
      </c>
      <c r="H27" s="15">
        <v>706.41280884499997</v>
      </c>
      <c r="I27" s="15">
        <v>679.71351715499998</v>
      </c>
      <c r="J27" s="15">
        <v>1138.3757793499999</v>
      </c>
      <c r="K27" s="15">
        <v>1711.19642817218</v>
      </c>
      <c r="L27" s="15">
        <v>1427.95682346222</v>
      </c>
      <c r="M27" s="15">
        <v>289.91507978511703</v>
      </c>
      <c r="N27" s="15">
        <v>3085.2682998910504</v>
      </c>
      <c r="O27" s="15">
        <v>1199.8905484315828</v>
      </c>
      <c r="P27" s="15">
        <v>1286.7864622099992</v>
      </c>
      <c r="Q27" s="15">
        <v>695.450024093156</v>
      </c>
      <c r="R27" s="15">
        <v>1475.3057489660498</v>
      </c>
      <c r="S27" s="15">
        <v>2005.0442967641759</v>
      </c>
      <c r="T27" s="15">
        <v>1849.74888648161</v>
      </c>
      <c r="U27" s="15">
        <v>1882.8012687</v>
      </c>
      <c r="V27" s="15">
        <v>2050.6821518832498</v>
      </c>
      <c r="W27" s="15">
        <v>1526.077241125</v>
      </c>
      <c r="X27" s="15">
        <v>2403.9792287179698</v>
      </c>
      <c r="Y27" s="15">
        <v>1781.37303618437</v>
      </c>
      <c r="Z27" s="15">
        <v>2300.3402951150701</v>
      </c>
      <c r="AA27" s="15">
        <v>1649.8990512442601</v>
      </c>
      <c r="AB27" s="15">
        <v>-12.391689393830001</v>
      </c>
      <c r="AC27" s="15">
        <v>1627.85178161305</v>
      </c>
      <c r="AD27" s="15">
        <v>3424.0793059948933</v>
      </c>
      <c r="AE27" s="15">
        <v>1061.15970926407</v>
      </c>
      <c r="AF27" s="15">
        <v>2692.3746825323929</v>
      </c>
      <c r="AG27" s="15">
        <v>5545.7887165189695</v>
      </c>
      <c r="AH27" s="15">
        <v>2587.58740362041</v>
      </c>
      <c r="AI27" s="15">
        <v>802.21859150228033</v>
      </c>
      <c r="AJ27" s="15">
        <v>2664.9478159037999</v>
      </c>
      <c r="AK27" s="15">
        <v>1216.1147329814301</v>
      </c>
      <c r="AL27" s="15">
        <v>2191.48628149042</v>
      </c>
      <c r="AM27" s="15">
        <v>1905.3306668931198</v>
      </c>
      <c r="AN27" s="15">
        <v>-3232.4372678947657</v>
      </c>
      <c r="AO27" s="15">
        <v>1586.457609668684</v>
      </c>
      <c r="AP27" s="15">
        <v>2563.3722357769698</v>
      </c>
      <c r="AQ27" s="15">
        <v>784.55819872882705</v>
      </c>
      <c r="AR27" s="15">
        <v>2363.4308714501999</v>
      </c>
      <c r="AS27" s="15">
        <v>1331.748848561771</v>
      </c>
      <c r="AT27" s="15">
        <v>1487.66111661639</v>
      </c>
      <c r="AU27" s="15">
        <v>2232.3938054585783</v>
      </c>
      <c r="AV27" s="15">
        <v>1336.3373324609299</v>
      </c>
      <c r="AW27" s="15">
        <v>1122.9995036442599</v>
      </c>
      <c r="AX27" s="15">
        <v>2503.7963841463402</v>
      </c>
      <c r="AY27" s="15">
        <v>811.93538035540109</v>
      </c>
      <c r="AZ27" s="15">
        <v>1894.57265062236</v>
      </c>
      <c r="BA27" s="15">
        <v>2360.3611543741304</v>
      </c>
      <c r="BB27" s="15">
        <v>2269.44114721201</v>
      </c>
      <c r="BC27" s="15">
        <v>1489.1388552283402</v>
      </c>
      <c r="BD27" s="15">
        <v>1351.7064398664702</v>
      </c>
      <c r="BE27" s="15">
        <v>1147.0308984117598</v>
      </c>
      <c r="BF27" s="15">
        <v>357.17896252184619</v>
      </c>
      <c r="BG27" s="15">
        <v>3149.71540668847</v>
      </c>
    </row>
    <row r="28" spans="1:59" ht="14.25" customHeight="1" x14ac:dyDescent="0.25">
      <c r="A28" s="18" t="s">
        <v>200</v>
      </c>
      <c r="B28" s="16">
        <v>0</v>
      </c>
      <c r="C28" s="17">
        <v>0</v>
      </c>
      <c r="D28" s="17">
        <v>0</v>
      </c>
      <c r="E28" s="17">
        <v>0</v>
      </c>
      <c r="F28" s="17">
        <v>243.66051338064199</v>
      </c>
      <c r="G28" s="17">
        <v>674.3480133806421</v>
      </c>
      <c r="H28" s="17">
        <v>-576.60552950359408</v>
      </c>
      <c r="I28" s="17">
        <v>-101.80922974066999</v>
      </c>
      <c r="J28" s="17">
        <v>145.01496349999999</v>
      </c>
      <c r="K28" s="17">
        <v>231.47687350000001</v>
      </c>
      <c r="L28" s="17">
        <v>515.59394181999903</v>
      </c>
      <c r="M28" s="17">
        <v>31.4314174999998</v>
      </c>
      <c r="N28" s="17">
        <v>-20.830256666666703</v>
      </c>
      <c r="O28" s="17">
        <v>510.68401333333304</v>
      </c>
      <c r="P28" s="17">
        <v>804.08366999999998</v>
      </c>
      <c r="Q28" s="17">
        <v>-637.68147666666698</v>
      </c>
      <c r="R28" s="17">
        <v>145.7884775</v>
      </c>
      <c r="S28" s="17">
        <v>-37.368969166666702</v>
      </c>
      <c r="T28" s="17">
        <v>93.007224166666703</v>
      </c>
      <c r="U28" s="17">
        <v>-983.67397249999999</v>
      </c>
      <c r="V28" s="17">
        <v>345.56202000000002</v>
      </c>
      <c r="W28" s="17">
        <v>411.80054000000001</v>
      </c>
      <c r="X28" s="17">
        <v>289.85888999999997</v>
      </c>
      <c r="Y28" s="17">
        <v>-354.70551999999998</v>
      </c>
      <c r="Z28" s="17">
        <v>-4.3809166666676398E-2</v>
      </c>
      <c r="AA28" s="17">
        <v>-54.072219166666599</v>
      </c>
      <c r="AB28" s="17">
        <v>1996.63643083333</v>
      </c>
      <c r="AC28" s="17">
        <v>174.0412675</v>
      </c>
      <c r="AD28" s="17">
        <v>426.72921500000001</v>
      </c>
      <c r="AE28" s="17">
        <v>704.85948166666697</v>
      </c>
      <c r="AF28" s="17">
        <v>8.8761833333331897</v>
      </c>
      <c r="AG28" s="17">
        <v>-241.38219000000001</v>
      </c>
      <c r="AH28" s="17">
        <v>1668.32611</v>
      </c>
      <c r="AI28" s="17">
        <v>892.33088666666697</v>
      </c>
      <c r="AJ28" s="17">
        <v>53.727089999999997</v>
      </c>
      <c r="AK28" s="17">
        <v>-59.250086666666597</v>
      </c>
      <c r="AL28" s="17">
        <v>217.18196</v>
      </c>
      <c r="AM28" s="17">
        <v>-248.42739</v>
      </c>
      <c r="AN28" s="17">
        <v>875.10990000000004</v>
      </c>
      <c r="AO28" s="17">
        <v>635.24114999999995</v>
      </c>
      <c r="AP28" s="17">
        <v>1545.2007433333299</v>
      </c>
      <c r="AQ28" s="17">
        <v>941.40209000000004</v>
      </c>
      <c r="AR28" s="17">
        <v>110.38639999999999</v>
      </c>
      <c r="AS28" s="17">
        <v>-1326.1325933333299</v>
      </c>
      <c r="AT28" s="17">
        <v>-249.34047333333299</v>
      </c>
      <c r="AU28" s="17">
        <v>-498.81892666666698</v>
      </c>
      <c r="AV28" s="17">
        <v>780.27907333333303</v>
      </c>
      <c r="AW28" s="17">
        <v>527.54042666666703</v>
      </c>
      <c r="AX28" s="17">
        <v>-63.598779999999998</v>
      </c>
      <c r="AY28" s="17">
        <v>-403.13389999999998</v>
      </c>
      <c r="AZ28" s="17">
        <v>-348.84843000000001</v>
      </c>
      <c r="BA28" s="17">
        <v>105.40836</v>
      </c>
      <c r="BB28" s="17">
        <v>440.01900000000001</v>
      </c>
      <c r="BC28" s="17">
        <v>-3.8828800000000601</v>
      </c>
      <c r="BD28" s="17">
        <v>156.32782</v>
      </c>
      <c r="BE28" s="17">
        <v>-361.875</v>
      </c>
      <c r="BF28" s="17">
        <v>1828.44503396607</v>
      </c>
      <c r="BG28" s="17">
        <v>-963.02204008078604</v>
      </c>
    </row>
    <row r="29" spans="1:59" ht="14.25" customHeight="1" x14ac:dyDescent="0.25">
      <c r="A29" s="13" t="s">
        <v>201</v>
      </c>
      <c r="B29" s="14">
        <v>81.729426016250471</v>
      </c>
      <c r="C29" s="15">
        <v>-27.767474972837999</v>
      </c>
      <c r="D29" s="15">
        <v>586.25516615320612</v>
      </c>
      <c r="E29" s="15">
        <v>176.7896266676519</v>
      </c>
      <c r="F29" s="15">
        <v>657.34882770749198</v>
      </c>
      <c r="G29" s="15">
        <v>471.11562672289199</v>
      </c>
      <c r="H29" s="15">
        <v>292.5828987803684</v>
      </c>
      <c r="I29" s="15">
        <v>570.87894589132486</v>
      </c>
      <c r="J29" s="15">
        <v>-199.67422993609398</v>
      </c>
      <c r="K29" s="15">
        <v>1121.78903283195</v>
      </c>
      <c r="L29" s="15">
        <v>-398.86179319126802</v>
      </c>
      <c r="M29" s="15">
        <v>-132.917392227649</v>
      </c>
      <c r="N29" s="15">
        <v>-160.158938668172</v>
      </c>
      <c r="O29" s="15">
        <v>242.53734314330899</v>
      </c>
      <c r="P29" s="15">
        <v>-352.14211849506</v>
      </c>
      <c r="Q29" s="15">
        <v>-191.784091660462</v>
      </c>
      <c r="R29" s="15">
        <v>50.851141353942296</v>
      </c>
      <c r="S29" s="15">
        <v>930.44769153430798</v>
      </c>
      <c r="T29" s="15">
        <v>1570.2181656149701</v>
      </c>
      <c r="U29" s="15">
        <v>506.10665725956795</v>
      </c>
      <c r="V29" s="15">
        <v>-645.75686936561499</v>
      </c>
      <c r="W29" s="15">
        <v>565.20602627172502</v>
      </c>
      <c r="X29" s="15">
        <v>547.14499966133792</v>
      </c>
      <c r="Y29" s="15">
        <v>680.60380907404192</v>
      </c>
      <c r="Z29" s="15">
        <v>-32.134596499670302</v>
      </c>
      <c r="AA29" s="15">
        <v>707.65776422511897</v>
      </c>
      <c r="AB29" s="15">
        <v>529.75388976166494</v>
      </c>
      <c r="AC29" s="15">
        <v>492.45462379076997</v>
      </c>
      <c r="AD29" s="15">
        <v>495.63430307471799</v>
      </c>
      <c r="AE29" s="15">
        <v>360.90742057959301</v>
      </c>
      <c r="AF29" s="15">
        <v>693.63086852938102</v>
      </c>
      <c r="AG29" s="15">
        <v>1208.8400831768899</v>
      </c>
      <c r="AH29" s="15">
        <v>596.71335279152095</v>
      </c>
      <c r="AI29" s="15">
        <v>52.338236553875902</v>
      </c>
      <c r="AJ29" s="15">
        <v>-312.49664983583403</v>
      </c>
      <c r="AK29" s="15">
        <v>1143.4721440999801</v>
      </c>
      <c r="AL29" s="15">
        <v>1101.7548962216999</v>
      </c>
      <c r="AM29" s="15">
        <v>1535.5417789371099</v>
      </c>
      <c r="AN29" s="15">
        <v>1318.70794085753</v>
      </c>
      <c r="AO29" s="15">
        <v>1170.1847809144299</v>
      </c>
      <c r="AP29" s="15">
        <v>340.04011041318705</v>
      </c>
      <c r="AQ29" s="15">
        <v>340.20770673986601</v>
      </c>
      <c r="AR29" s="15">
        <v>-603.48830527697601</v>
      </c>
      <c r="AS29" s="15">
        <v>187.917359268773</v>
      </c>
      <c r="AT29" s="15">
        <v>741.92963769660298</v>
      </c>
      <c r="AU29" s="15">
        <v>677.548534190483</v>
      </c>
      <c r="AV29" s="15">
        <v>-85.482065305456999</v>
      </c>
      <c r="AW29" s="15">
        <v>2.9268217115064901</v>
      </c>
      <c r="AX29" s="15">
        <v>1068.67694804652</v>
      </c>
      <c r="AY29" s="15">
        <v>604.74792155653302</v>
      </c>
      <c r="AZ29" s="15">
        <v>62.313223006732102</v>
      </c>
      <c r="BA29" s="15">
        <v>726.54077444540303</v>
      </c>
      <c r="BB29" s="15">
        <v>1862.9013058575399</v>
      </c>
      <c r="BC29" s="15">
        <v>552.86872881310705</v>
      </c>
      <c r="BD29" s="15">
        <v>1528.46155273716</v>
      </c>
      <c r="BE29" s="15">
        <v>-203.944410242278</v>
      </c>
      <c r="BF29" s="15">
        <v>1235.21434634917</v>
      </c>
      <c r="BG29" s="15">
        <v>389.26821397976704</v>
      </c>
    </row>
    <row r="30" spans="1:59" ht="14.25" customHeight="1" x14ac:dyDescent="0.25">
      <c r="A30" s="18" t="s">
        <v>202</v>
      </c>
      <c r="B30" s="16">
        <v>81.82942601625048</v>
      </c>
      <c r="C30" s="17">
        <v>-27.567474972837999</v>
      </c>
      <c r="D30" s="17">
        <v>586.45516615320616</v>
      </c>
      <c r="E30" s="17">
        <v>176.98962666765189</v>
      </c>
      <c r="F30" s="17">
        <v>657.56677413649197</v>
      </c>
      <c r="G30" s="17">
        <v>471.305471704892</v>
      </c>
      <c r="H30" s="17">
        <v>292.77156890736836</v>
      </c>
      <c r="I30" s="17">
        <v>571.06645310332487</v>
      </c>
      <c r="J30" s="17">
        <v>-199.487915667094</v>
      </c>
      <c r="K30" s="17">
        <v>1121.9741756809499</v>
      </c>
      <c r="L30" s="17">
        <v>-398.67783394626804</v>
      </c>
      <c r="M30" s="17">
        <v>-132.734577340649</v>
      </c>
      <c r="N30" s="17">
        <v>-159.977320486172</v>
      </c>
      <c r="O30" s="17">
        <v>242.717767385309</v>
      </c>
      <c r="P30" s="17">
        <v>-351.96283742905996</v>
      </c>
      <c r="Q30" s="17">
        <v>-191.60602279346202</v>
      </c>
      <c r="R30" s="17">
        <v>51.028061654942299</v>
      </c>
      <c r="S30" s="17">
        <v>930.62339814530799</v>
      </c>
      <c r="T30" s="17">
        <v>1570.39273527297</v>
      </c>
      <c r="U30" s="17">
        <v>506.28004826356801</v>
      </c>
      <c r="V30" s="17">
        <v>-645.58468309961495</v>
      </c>
      <c r="W30" s="17">
        <v>565.54688975672491</v>
      </c>
      <c r="X30" s="17">
        <v>547.31367678933805</v>
      </c>
      <c r="Y30" s="17">
        <v>680.77132226404296</v>
      </c>
      <c r="Z30" s="17">
        <v>-31.968302213670299</v>
      </c>
      <c r="AA30" s="17">
        <v>707.82292266611898</v>
      </c>
      <c r="AB30" s="17">
        <v>529.91784013966503</v>
      </c>
      <c r="AC30" s="17">
        <v>497.52843031576998</v>
      </c>
      <c r="AD30" s="17">
        <v>495.79592063572903</v>
      </c>
      <c r="AE30" s="17">
        <v>361.06783338858202</v>
      </c>
      <c r="AF30" s="17">
        <v>693.79013160630404</v>
      </c>
      <c r="AG30" s="17">
        <v>1208.9981600999602</v>
      </c>
      <c r="AH30" s="17">
        <v>596.71335279152095</v>
      </c>
      <c r="AI30" s="17">
        <v>52.338236553875902</v>
      </c>
      <c r="AJ30" s="17">
        <v>-312.49664983583403</v>
      </c>
      <c r="AK30" s="17">
        <v>1143.4721440999801</v>
      </c>
      <c r="AL30" s="17">
        <v>1101.7548962216999</v>
      </c>
      <c r="AM30" s="17">
        <v>1535.5417789371099</v>
      </c>
      <c r="AN30" s="17">
        <v>1318.70794085753</v>
      </c>
      <c r="AO30" s="17">
        <v>1170.1847809144299</v>
      </c>
      <c r="AP30" s="17">
        <v>340.04011041318705</v>
      </c>
      <c r="AQ30" s="17">
        <v>340.20770673986601</v>
      </c>
      <c r="AR30" s="17">
        <v>-603.48830527697601</v>
      </c>
      <c r="AS30" s="17">
        <v>187.917359268773</v>
      </c>
      <c r="AT30" s="17">
        <v>741.92963769660298</v>
      </c>
      <c r="AU30" s="17">
        <v>677.548534190483</v>
      </c>
      <c r="AV30" s="17">
        <v>-85.482065305456999</v>
      </c>
      <c r="AW30" s="17">
        <v>2.9268217115064901</v>
      </c>
      <c r="AX30" s="17">
        <v>1068.67694804652</v>
      </c>
      <c r="AY30" s="17">
        <v>604.74792155653302</v>
      </c>
      <c r="AZ30" s="17">
        <v>62.313223006732102</v>
      </c>
      <c r="BA30" s="17">
        <v>726.54077444540303</v>
      </c>
      <c r="BB30" s="17">
        <v>1862.9013058575399</v>
      </c>
      <c r="BC30" s="17">
        <v>552.86872881310705</v>
      </c>
      <c r="BD30" s="17">
        <v>1528.46155273716</v>
      </c>
      <c r="BE30" s="17">
        <v>-203.944410242278</v>
      </c>
      <c r="BF30" s="17">
        <v>1235.21434634917</v>
      </c>
      <c r="BG30" s="17">
        <v>389.26821397976704</v>
      </c>
    </row>
    <row r="31" spans="1:59" ht="14.25" customHeight="1" x14ac:dyDescent="0.25">
      <c r="A31" s="18" t="s">
        <v>203</v>
      </c>
      <c r="B31" s="14">
        <v>-0.1</v>
      </c>
      <c r="C31" s="15">
        <v>-0.2</v>
      </c>
      <c r="D31" s="15">
        <v>-0.20000000000000101</v>
      </c>
      <c r="E31" s="15">
        <v>-0.19999999999999901</v>
      </c>
      <c r="F31" s="15">
        <v>-0.217946428999999</v>
      </c>
      <c r="G31" s="15">
        <v>-0.189844982</v>
      </c>
      <c r="H31" s="15">
        <v>-0.18867012699999997</v>
      </c>
      <c r="I31" s="15">
        <v>-0.18750721200000001</v>
      </c>
      <c r="J31" s="15">
        <v>-0.186314269</v>
      </c>
      <c r="K31" s="15">
        <v>-0.185142849</v>
      </c>
      <c r="L31" s="15">
        <v>-0.18395924499999999</v>
      </c>
      <c r="M31" s="15">
        <v>-0.18281488700000101</v>
      </c>
      <c r="N31" s="15">
        <v>-0.18161818199999799</v>
      </c>
      <c r="O31" s="15">
        <v>-0.18042424200000101</v>
      </c>
      <c r="P31" s="15">
        <v>-0.17928106600000099</v>
      </c>
      <c r="Q31" s="15">
        <v>-0.17806886699999699</v>
      </c>
      <c r="R31" s="15">
        <v>-0.176920301000003</v>
      </c>
      <c r="S31" s="15">
        <v>-0.17570661099999899</v>
      </c>
      <c r="T31" s="15">
        <v>-0.17456965799999902</v>
      </c>
      <c r="U31" s="15">
        <v>-0.17339100399999899</v>
      </c>
      <c r="V31" s="15">
        <v>-0.172186266000001</v>
      </c>
      <c r="W31" s="15">
        <v>-0.34086348499999997</v>
      </c>
      <c r="X31" s="15">
        <v>-0.16867712800000201</v>
      </c>
      <c r="Y31" s="15">
        <v>-0.16751318999999801</v>
      </c>
      <c r="Z31" s="15">
        <v>-0.16629428600000298</v>
      </c>
      <c r="AA31" s="15">
        <v>-0.16515844099999899</v>
      </c>
      <c r="AB31" s="15">
        <v>-0.16395037799999901</v>
      </c>
      <c r="AC31" s="15">
        <v>-5.0738065250000002</v>
      </c>
      <c r="AD31" s="15">
        <v>-0.161617561011003</v>
      </c>
      <c r="AE31" s="15">
        <v>-0.16041280898899801</v>
      </c>
      <c r="AF31" s="15">
        <v>-0.15926307692300101</v>
      </c>
      <c r="AG31" s="15">
        <v>-0.158076923077001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</row>
    <row r="32" spans="1:59" ht="14.25" customHeight="1" x14ac:dyDescent="0.25">
      <c r="A32" s="13" t="s">
        <v>204</v>
      </c>
      <c r="B32" s="16">
        <v>436.69242152422368</v>
      </c>
      <c r="C32" s="17">
        <v>191.772700650535</v>
      </c>
      <c r="D32" s="17">
        <v>1298.3930601651841</v>
      </c>
      <c r="E32" s="17">
        <v>651.85347630756257</v>
      </c>
      <c r="F32" s="17">
        <v>-29.336095878153397</v>
      </c>
      <c r="G32" s="17">
        <v>-23.434936910530499</v>
      </c>
      <c r="H32" s="17">
        <v>3.7862180593754999</v>
      </c>
      <c r="I32" s="17">
        <v>429.30691113844699</v>
      </c>
      <c r="J32" s="17">
        <v>2359.1186941460801</v>
      </c>
      <c r="K32" s="17">
        <v>617.14068477647902</v>
      </c>
      <c r="L32" s="17">
        <v>268.71752833474602</v>
      </c>
      <c r="M32" s="17">
        <v>784.61202307000201</v>
      </c>
      <c r="N32" s="17">
        <v>2647.44670657501</v>
      </c>
      <c r="O32" s="17">
        <v>-626.7761883358329</v>
      </c>
      <c r="P32" s="17">
        <v>-725.81398810013502</v>
      </c>
      <c r="Q32" s="17">
        <v>-1295.8782494013301</v>
      </c>
      <c r="R32" s="17">
        <v>97.754035845947001</v>
      </c>
      <c r="S32" s="17">
        <v>-525.07995882481907</v>
      </c>
      <c r="T32" s="17">
        <v>1248.2662695940398</v>
      </c>
      <c r="U32" s="17">
        <v>-63.356879419049001</v>
      </c>
      <c r="V32" s="17">
        <v>-213.08557601919202</v>
      </c>
      <c r="W32" s="17">
        <v>268.04650333572198</v>
      </c>
      <c r="X32" s="17">
        <v>1486.2096276991999</v>
      </c>
      <c r="Y32" s="17">
        <v>2339.02797590617</v>
      </c>
      <c r="Z32" s="17">
        <v>106.964802780675</v>
      </c>
      <c r="AA32" s="17">
        <v>1.83095700043439</v>
      </c>
      <c r="AB32" s="17">
        <v>413.39850920548304</v>
      </c>
      <c r="AC32" s="17">
        <v>475.20794949986498</v>
      </c>
      <c r="AD32" s="17">
        <v>2436.6546712335503</v>
      </c>
      <c r="AE32" s="17">
        <v>827.31904325451694</v>
      </c>
      <c r="AF32" s="17">
        <v>1357.7867260938799</v>
      </c>
      <c r="AG32" s="17">
        <v>261.09725654980298</v>
      </c>
      <c r="AH32" s="17">
        <v>2224.1317269235101</v>
      </c>
      <c r="AI32" s="17">
        <v>3632.1823935996099</v>
      </c>
      <c r="AJ32" s="17">
        <v>489.98279963562698</v>
      </c>
      <c r="AK32" s="17">
        <v>-396.456866878489</v>
      </c>
      <c r="AL32" s="17">
        <v>445.23519790284399</v>
      </c>
      <c r="AM32" s="17">
        <v>623.89999398915393</v>
      </c>
      <c r="AN32" s="17">
        <v>1155.9857013640101</v>
      </c>
      <c r="AO32" s="17">
        <v>1063.17827493553</v>
      </c>
      <c r="AP32" s="17">
        <v>150.25025984037302</v>
      </c>
      <c r="AQ32" s="17">
        <v>-1043.8516283875801</v>
      </c>
      <c r="AR32" s="17">
        <v>1883.2063646326499</v>
      </c>
      <c r="AS32" s="17">
        <v>895.52530990561195</v>
      </c>
      <c r="AT32" s="17">
        <v>1321.84859767277</v>
      </c>
      <c r="AU32" s="17">
        <v>-463.38521632698399</v>
      </c>
      <c r="AV32" s="17">
        <v>1255.3072993703302</v>
      </c>
      <c r="AW32" s="17">
        <v>282.26232190278898</v>
      </c>
      <c r="AX32" s="17">
        <v>1504.0138498666302</v>
      </c>
      <c r="AY32" s="17">
        <v>3378.5620012023901</v>
      </c>
      <c r="AZ32" s="17">
        <v>3721.8232969281303</v>
      </c>
      <c r="BA32" s="17">
        <v>-596.44869770333298</v>
      </c>
      <c r="BB32" s="17">
        <v>-1073.8492867274499</v>
      </c>
      <c r="BC32" s="17">
        <v>245.34001626755699</v>
      </c>
      <c r="BD32" s="17">
        <v>1147.9816194980799</v>
      </c>
      <c r="BE32" s="17">
        <v>888.278790346101</v>
      </c>
      <c r="BF32" s="17">
        <v>2824.04941792518</v>
      </c>
      <c r="BG32" s="17">
        <v>2448.41475938654</v>
      </c>
    </row>
    <row r="33" spans="1:59" ht="14.25" customHeight="1" x14ac:dyDescent="0.25">
      <c r="A33" s="18" t="s">
        <v>205</v>
      </c>
      <c r="B33" s="14">
        <v>18.197421524223699</v>
      </c>
      <c r="C33" s="15">
        <v>195.772700650535</v>
      </c>
      <c r="D33" s="15">
        <v>563.39306016518401</v>
      </c>
      <c r="E33" s="15">
        <v>-8.2815236924373608</v>
      </c>
      <c r="F33" s="15">
        <v>-74.207064779999996</v>
      </c>
      <c r="G33" s="15">
        <v>1.43748272000003</v>
      </c>
      <c r="H33" s="15">
        <v>-29.359189539999999</v>
      </c>
      <c r="I33" s="15">
        <v>57.1325389</v>
      </c>
      <c r="J33" s="15">
        <v>-13.24775114</v>
      </c>
      <c r="K33" s="15">
        <v>102.69001935999999</v>
      </c>
      <c r="L33" s="15">
        <v>-25.417000699999999</v>
      </c>
      <c r="M33" s="15">
        <v>5.6451549300000101</v>
      </c>
      <c r="N33" s="15">
        <v>41.377085719999997</v>
      </c>
      <c r="O33" s="15">
        <v>95.956852139999896</v>
      </c>
      <c r="P33" s="15">
        <v>39.982971210000002</v>
      </c>
      <c r="Q33" s="15">
        <v>-92.58652262999999</v>
      </c>
      <c r="R33" s="15">
        <v>-84.020495409999995</v>
      </c>
      <c r="S33" s="15">
        <v>12.525226289999999</v>
      </c>
      <c r="T33" s="15">
        <v>6.1286592800000097</v>
      </c>
      <c r="U33" s="15">
        <v>112.10580195</v>
      </c>
      <c r="V33" s="15">
        <v>14.66469826</v>
      </c>
      <c r="W33" s="15">
        <v>-11.31564908</v>
      </c>
      <c r="X33" s="15">
        <v>-19.21130819</v>
      </c>
      <c r="Y33" s="15">
        <v>102.42771464</v>
      </c>
      <c r="Z33" s="15">
        <v>30.444401089999999</v>
      </c>
      <c r="AA33" s="15">
        <v>-25.027445119999999</v>
      </c>
      <c r="AB33" s="15">
        <v>-21.98061624</v>
      </c>
      <c r="AC33" s="15">
        <v>163.70046141</v>
      </c>
      <c r="AD33" s="15">
        <v>77.623776599999999</v>
      </c>
      <c r="AE33" s="15">
        <v>-66.075797219999998</v>
      </c>
      <c r="AF33" s="15">
        <v>5.8963401500000003</v>
      </c>
      <c r="AG33" s="15">
        <v>-159.89216437000098</v>
      </c>
      <c r="AH33" s="15">
        <v>27.181669620000001</v>
      </c>
      <c r="AI33" s="15">
        <v>121.69796951000001</v>
      </c>
      <c r="AJ33" s="15">
        <v>499.58552914000001</v>
      </c>
      <c r="AK33" s="15">
        <v>-63.700805500000001</v>
      </c>
      <c r="AL33" s="15">
        <v>-61.076626200000099</v>
      </c>
      <c r="AM33" s="15">
        <v>-22.12957132</v>
      </c>
      <c r="AN33" s="15">
        <v>23.283394999999999</v>
      </c>
      <c r="AO33" s="15">
        <v>-19.527986469999998</v>
      </c>
      <c r="AP33" s="15">
        <v>-4.6408203800000098</v>
      </c>
      <c r="AQ33" s="15">
        <v>1.4688324799999999</v>
      </c>
      <c r="AR33" s="15">
        <v>-32.736485109999997</v>
      </c>
      <c r="AS33" s="15">
        <v>-23.82808236</v>
      </c>
      <c r="AT33" s="15">
        <v>12.934090599999999</v>
      </c>
      <c r="AU33" s="15">
        <v>-186.3720639</v>
      </c>
      <c r="AV33" s="15">
        <v>-46.416575100000003</v>
      </c>
      <c r="AW33" s="15">
        <v>-86.972133579999806</v>
      </c>
      <c r="AX33" s="15">
        <v>26.02635514</v>
      </c>
      <c r="AY33" s="15">
        <v>-16.682327629999698</v>
      </c>
      <c r="AZ33" s="15">
        <v>-18.406396020000397</v>
      </c>
      <c r="BA33" s="15">
        <v>-163.33305910000101</v>
      </c>
      <c r="BB33" s="15">
        <v>-84.877596830000002</v>
      </c>
      <c r="BC33" s="15">
        <v>-104.58497575</v>
      </c>
      <c r="BD33" s="15">
        <v>-73.744174209999997</v>
      </c>
      <c r="BE33" s="15">
        <v>-178.938569430001</v>
      </c>
      <c r="BF33" s="15">
        <v>-69.731066159999912</v>
      </c>
      <c r="BG33" s="15">
        <v>-276.60511868999998</v>
      </c>
    </row>
    <row r="34" spans="1:59" ht="14.25" customHeight="1" x14ac:dyDescent="0.25">
      <c r="A34" s="18" t="s">
        <v>206</v>
      </c>
      <c r="B34" s="16">
        <v>418.495</v>
      </c>
      <c r="C34" s="17">
        <v>-4</v>
      </c>
      <c r="D34" s="17">
        <v>735</v>
      </c>
      <c r="E34" s="17">
        <v>660.13499999999999</v>
      </c>
      <c r="F34" s="17">
        <v>44.870968901846602</v>
      </c>
      <c r="G34" s="17">
        <v>-24.872419630530498</v>
      </c>
      <c r="H34" s="17">
        <v>33.145407599375503</v>
      </c>
      <c r="I34" s="17">
        <v>372.17437223844701</v>
      </c>
      <c r="J34" s="17">
        <v>2372.3664452860799</v>
      </c>
      <c r="K34" s="17">
        <v>514.45066541647896</v>
      </c>
      <c r="L34" s="17">
        <v>294.13452903474598</v>
      </c>
      <c r="M34" s="17">
        <v>778.96686814000202</v>
      </c>
      <c r="N34" s="17">
        <v>2606.0696208550098</v>
      </c>
      <c r="O34" s="17">
        <v>-722.73304047583304</v>
      </c>
      <c r="P34" s="17">
        <v>-765.79695931013498</v>
      </c>
      <c r="Q34" s="17">
        <v>-1203.2917267713301</v>
      </c>
      <c r="R34" s="17">
        <v>181.77453125594698</v>
      </c>
      <c r="S34" s="17">
        <v>-537.60518511481905</v>
      </c>
      <c r="T34" s="17">
        <v>1242.1376103140399</v>
      </c>
      <c r="U34" s="17">
        <v>-175.46268136904902</v>
      </c>
      <c r="V34" s="17">
        <v>-227.75027427919201</v>
      </c>
      <c r="W34" s="17">
        <v>279.36215241572199</v>
      </c>
      <c r="X34" s="17">
        <v>1505.4209358891999</v>
      </c>
      <c r="Y34" s="17">
        <v>2236.60026126617</v>
      </c>
      <c r="Z34" s="17">
        <v>76.5204016906752</v>
      </c>
      <c r="AA34" s="17">
        <v>26.858402120434398</v>
      </c>
      <c r="AB34" s="17">
        <v>435.37912544548306</v>
      </c>
      <c r="AC34" s="17">
        <v>311.50748808986503</v>
      </c>
      <c r="AD34" s="17">
        <v>2359.0308946335504</v>
      </c>
      <c r="AE34" s="17">
        <v>893.39484047451697</v>
      </c>
      <c r="AF34" s="17">
        <v>1351.8903859438801</v>
      </c>
      <c r="AG34" s="17">
        <v>420.98942091980399</v>
      </c>
      <c r="AH34" s="17">
        <v>2196.9500573035102</v>
      </c>
      <c r="AI34" s="17">
        <v>3510.48442408961</v>
      </c>
      <c r="AJ34" s="17">
        <v>-9.6027295043733805</v>
      </c>
      <c r="AK34" s="17">
        <v>-332.75606137848899</v>
      </c>
      <c r="AL34" s="17">
        <v>506.31182410284401</v>
      </c>
      <c r="AM34" s="17">
        <v>646.02956530915401</v>
      </c>
      <c r="AN34" s="17">
        <v>1132.7023063640102</v>
      </c>
      <c r="AO34" s="17">
        <v>1082.7062614055301</v>
      </c>
      <c r="AP34" s="17">
        <v>154.891080220373</v>
      </c>
      <c r="AQ34" s="17">
        <v>-1045.3204608675801</v>
      </c>
      <c r="AR34" s="17">
        <v>1915.94284974264</v>
      </c>
      <c r="AS34" s="17">
        <v>919.353392265612</v>
      </c>
      <c r="AT34" s="17">
        <v>1308.9145070727702</v>
      </c>
      <c r="AU34" s="17">
        <v>-277.01315242698399</v>
      </c>
      <c r="AV34" s="17">
        <v>1301.72387447033</v>
      </c>
      <c r="AW34" s="17">
        <v>369.23445548278897</v>
      </c>
      <c r="AX34" s="17">
        <v>1477.9874947266301</v>
      </c>
      <c r="AY34" s="17">
        <v>3395.2443288323898</v>
      </c>
      <c r="AZ34" s="17">
        <v>3740.2296929481299</v>
      </c>
      <c r="BA34" s="17">
        <v>-433.11563860333297</v>
      </c>
      <c r="BB34" s="17">
        <v>-988.97168989745398</v>
      </c>
      <c r="BC34" s="17">
        <v>349.92499201755703</v>
      </c>
      <c r="BD34" s="17">
        <v>1221.7257937080801</v>
      </c>
      <c r="BE34" s="17">
        <v>1067.2173597761</v>
      </c>
      <c r="BF34" s="17">
        <v>2893.78048408518</v>
      </c>
      <c r="BG34" s="17">
        <v>2725.01987807654</v>
      </c>
    </row>
    <row r="35" spans="1:59" ht="14.25" customHeight="1" x14ac:dyDescent="0.25">
      <c r="A35" s="13" t="s">
        <v>207</v>
      </c>
      <c r="B35" s="14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</row>
    <row r="36" spans="1:59" ht="14.25" customHeight="1" x14ac:dyDescent="0.25">
      <c r="A36" s="18" t="s">
        <v>208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</row>
    <row r="37" spans="1:59" ht="14.25" customHeight="1" x14ac:dyDescent="0.25">
      <c r="A37" s="18" t="s">
        <v>209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</row>
    <row r="38" spans="1:59" ht="14.25" customHeight="1" x14ac:dyDescent="0.25">
      <c r="A38" s="13" t="s">
        <v>210</v>
      </c>
      <c r="B38" s="16">
        <v>4.2113616028583047</v>
      </c>
      <c r="C38" s="17">
        <v>380.8077766036194</v>
      </c>
      <c r="D38" s="17">
        <v>13.673366244999908</v>
      </c>
      <c r="E38" s="17">
        <v>685.06021844299994</v>
      </c>
      <c r="F38" s="17">
        <v>153.34302046355302</v>
      </c>
      <c r="G38" s="17">
        <v>715.42813353940403</v>
      </c>
      <c r="H38" s="17">
        <v>75.261523735999305</v>
      </c>
      <c r="I38" s="17">
        <v>-435.54841356805701</v>
      </c>
      <c r="J38" s="17">
        <v>13.413507729647801</v>
      </c>
      <c r="K38" s="17">
        <v>594.970211893434</v>
      </c>
      <c r="L38" s="17">
        <v>1572.60739757588</v>
      </c>
      <c r="M38" s="17">
        <v>-1737.6770555982398</v>
      </c>
      <c r="N38" s="17">
        <v>-884.29146725233397</v>
      </c>
      <c r="O38" s="17">
        <v>84.549844005666998</v>
      </c>
      <c r="P38" s="17">
        <v>420.417628544666</v>
      </c>
      <c r="Q38" s="17">
        <v>-480.27121724599999</v>
      </c>
      <c r="R38" s="17">
        <v>345.39530299947899</v>
      </c>
      <c r="S38" s="17">
        <v>312.26021803825699</v>
      </c>
      <c r="T38" s="17">
        <v>-301.38414769389499</v>
      </c>
      <c r="U38" s="17">
        <v>-472.32122254821599</v>
      </c>
      <c r="V38" s="17">
        <v>932.11571022109797</v>
      </c>
      <c r="W38" s="17">
        <v>886.20141570841099</v>
      </c>
      <c r="X38" s="17">
        <v>-875.86943477730802</v>
      </c>
      <c r="Y38" s="17">
        <v>1123.8676449884301</v>
      </c>
      <c r="Z38" s="17">
        <v>222.51812132920301</v>
      </c>
      <c r="AA38" s="17">
        <v>-855.61733039394994</v>
      </c>
      <c r="AB38" s="17">
        <v>1400.2757085333701</v>
      </c>
      <c r="AC38" s="17">
        <v>-369.61625303427303</v>
      </c>
      <c r="AD38" s="17">
        <v>596.55863134070398</v>
      </c>
      <c r="AE38" s="17">
        <v>774.73169176551698</v>
      </c>
      <c r="AF38" s="17">
        <v>-1518.2206117102101</v>
      </c>
      <c r="AG38" s="17">
        <v>229.189912298091</v>
      </c>
      <c r="AH38" s="17">
        <v>1295.6813454040598</v>
      </c>
      <c r="AI38" s="17">
        <v>173.70556340120598</v>
      </c>
      <c r="AJ38" s="17">
        <v>408.11640712794201</v>
      </c>
      <c r="AK38" s="17">
        <v>-219.16297062062299</v>
      </c>
      <c r="AL38" s="17">
        <v>555.25529976416897</v>
      </c>
      <c r="AM38" s="17">
        <v>-904.397440595803</v>
      </c>
      <c r="AN38" s="17">
        <v>1842.12680905509</v>
      </c>
      <c r="AO38" s="17">
        <v>743.79449059310491</v>
      </c>
      <c r="AP38" s="17">
        <v>1619.9090746440402</v>
      </c>
      <c r="AQ38" s="17">
        <v>105.25143013168899</v>
      </c>
      <c r="AR38" s="17">
        <v>2253.5386410075303</v>
      </c>
      <c r="AS38" s="17">
        <v>-1061.38222216602</v>
      </c>
      <c r="AT38" s="17">
        <v>-869.24663280050197</v>
      </c>
      <c r="AU38" s="17">
        <v>848.58750600163307</v>
      </c>
      <c r="AV38" s="17">
        <v>-1039.8153100413299</v>
      </c>
      <c r="AW38" s="17">
        <v>820.72948808149397</v>
      </c>
      <c r="AX38" s="17">
        <v>401.83084573894399</v>
      </c>
      <c r="AY38" s="17">
        <v>1401.6326709093598</v>
      </c>
      <c r="AZ38" s="17">
        <v>-325.75918224512998</v>
      </c>
      <c r="BA38" s="17">
        <v>91.231934324721905</v>
      </c>
      <c r="BB38" s="17">
        <v>-945.37740132928798</v>
      </c>
      <c r="BC38" s="17">
        <v>2219.9448600650503</v>
      </c>
      <c r="BD38" s="17">
        <v>140.65630236200602</v>
      </c>
      <c r="BE38" s="17">
        <v>907.62745669518699</v>
      </c>
      <c r="BF38" s="17">
        <v>257.110505168673</v>
      </c>
      <c r="BG38" s="17">
        <v>-1908.2538696524998</v>
      </c>
    </row>
    <row r="39" spans="1:59" ht="14.25" customHeight="1" x14ac:dyDescent="0.25">
      <c r="A39" s="18" t="s">
        <v>211</v>
      </c>
      <c r="B39" s="14" t="s">
        <v>212</v>
      </c>
      <c r="C39" s="15" t="s">
        <v>213</v>
      </c>
      <c r="D39" s="15" t="s">
        <v>214</v>
      </c>
      <c r="E39" s="15" t="s">
        <v>215</v>
      </c>
      <c r="F39" s="15" t="s">
        <v>216</v>
      </c>
      <c r="G39" s="15" t="s">
        <v>217</v>
      </c>
      <c r="H39" s="15" t="s">
        <v>218</v>
      </c>
      <c r="I39" s="15" t="s">
        <v>219</v>
      </c>
      <c r="J39" s="15" t="s">
        <v>220</v>
      </c>
      <c r="K39" s="15" t="s">
        <v>221</v>
      </c>
      <c r="L39" s="15" t="s">
        <v>222</v>
      </c>
      <c r="M39" s="15" t="s">
        <v>223</v>
      </c>
      <c r="N39" s="15" t="s">
        <v>224</v>
      </c>
      <c r="O39" s="15" t="s">
        <v>225</v>
      </c>
      <c r="P39" s="15" t="s">
        <v>226</v>
      </c>
      <c r="Q39" s="15" t="s">
        <v>227</v>
      </c>
      <c r="R39" s="15" t="s">
        <v>228</v>
      </c>
      <c r="S39" s="15" t="s">
        <v>229</v>
      </c>
      <c r="T39" s="15" t="s">
        <v>230</v>
      </c>
      <c r="U39" s="15" t="s">
        <v>231</v>
      </c>
      <c r="V39" s="15" t="s">
        <v>232</v>
      </c>
      <c r="W39" s="15" t="s">
        <v>233</v>
      </c>
      <c r="X39" s="15" t="s">
        <v>234</v>
      </c>
      <c r="Y39" s="15" t="s">
        <v>235</v>
      </c>
      <c r="Z39" s="15" t="s">
        <v>236</v>
      </c>
      <c r="AA39" s="15" t="s">
        <v>237</v>
      </c>
      <c r="AB39" s="15" t="s">
        <v>238</v>
      </c>
      <c r="AC39" s="15" t="s">
        <v>239</v>
      </c>
      <c r="AD39" s="15" t="s">
        <v>240</v>
      </c>
      <c r="AE39" s="15" t="s">
        <v>241</v>
      </c>
      <c r="AF39" s="15" t="s">
        <v>242</v>
      </c>
      <c r="AG39" s="15" t="s">
        <v>243</v>
      </c>
      <c r="AH39" s="15" t="s">
        <v>244</v>
      </c>
      <c r="AI39" s="15" t="s">
        <v>245</v>
      </c>
      <c r="AJ39" s="15" t="s">
        <v>246</v>
      </c>
      <c r="AK39" s="15" t="s">
        <v>247</v>
      </c>
      <c r="AL39" s="15" t="s">
        <v>248</v>
      </c>
      <c r="AM39" s="15" t="s">
        <v>249</v>
      </c>
      <c r="AN39" s="15" t="s">
        <v>250</v>
      </c>
      <c r="AO39" s="15" t="s">
        <v>251</v>
      </c>
      <c r="AP39" s="15" t="s">
        <v>252</v>
      </c>
      <c r="AQ39" s="15" t="s">
        <v>253</v>
      </c>
      <c r="AR39" s="15" t="s">
        <v>254</v>
      </c>
      <c r="AS39" s="15" t="s">
        <v>255</v>
      </c>
      <c r="AT39" s="15" t="s">
        <v>256</v>
      </c>
      <c r="AU39" s="15" t="s">
        <v>257</v>
      </c>
      <c r="AV39" s="15" t="s">
        <v>258</v>
      </c>
      <c r="AW39" s="15" t="s">
        <v>259</v>
      </c>
      <c r="AX39" s="15" t="s">
        <v>260</v>
      </c>
      <c r="AY39" s="15" t="s">
        <v>261</v>
      </c>
      <c r="AZ39" s="15" t="s">
        <v>262</v>
      </c>
      <c r="BA39" s="15" t="s">
        <v>263</v>
      </c>
      <c r="BB39" s="15" t="s">
        <v>264</v>
      </c>
      <c r="BC39" s="15" t="s">
        <v>265</v>
      </c>
      <c r="BD39" s="15" t="s">
        <v>266</v>
      </c>
      <c r="BE39" s="15" t="s">
        <v>267</v>
      </c>
      <c r="BF39" s="15" t="s">
        <v>268</v>
      </c>
      <c r="BG39" s="15" t="s">
        <v>269</v>
      </c>
    </row>
    <row r="40" spans="1:59" ht="14.25" customHeight="1" x14ac:dyDescent="0.25">
      <c r="A40" s="18" t="s">
        <v>270</v>
      </c>
      <c r="B40" s="16">
        <v>4.2113616028583047</v>
      </c>
      <c r="C40" s="17">
        <v>380.8077766036194</v>
      </c>
      <c r="D40" s="17">
        <v>13.673366244999908</v>
      </c>
      <c r="E40" s="17">
        <v>685.06021844299994</v>
      </c>
      <c r="F40" s="17">
        <v>153.34302046355302</v>
      </c>
      <c r="G40" s="17">
        <v>715.42813353940403</v>
      </c>
      <c r="H40" s="17">
        <v>75.261523735999305</v>
      </c>
      <c r="I40" s="17">
        <v>-435.54841356805701</v>
      </c>
      <c r="J40" s="17">
        <v>13.413507729647801</v>
      </c>
      <c r="K40" s="17">
        <v>594.970211893434</v>
      </c>
      <c r="L40" s="17">
        <v>1572.60739757588</v>
      </c>
      <c r="M40" s="17">
        <v>-1737.6770555982398</v>
      </c>
      <c r="N40" s="17">
        <v>-884.29146725233397</v>
      </c>
      <c r="O40" s="17">
        <v>84.549844005666998</v>
      </c>
      <c r="P40" s="17">
        <v>420.417628544666</v>
      </c>
      <c r="Q40" s="17">
        <v>-480.27121724599999</v>
      </c>
      <c r="R40" s="17">
        <v>345.39530299947899</v>
      </c>
      <c r="S40" s="17">
        <v>312.26021803825699</v>
      </c>
      <c r="T40" s="17">
        <v>-301.38414769389499</v>
      </c>
      <c r="U40" s="17">
        <v>-472.32122254821599</v>
      </c>
      <c r="V40" s="17">
        <v>932.11571022109797</v>
      </c>
      <c r="W40" s="17">
        <v>886.20141570841099</v>
      </c>
      <c r="X40" s="17">
        <v>-875.86943477730802</v>
      </c>
      <c r="Y40" s="17">
        <v>1123.8676449884301</v>
      </c>
      <c r="Z40" s="17">
        <v>222.51812132920301</v>
      </c>
      <c r="AA40" s="17">
        <v>-855.61733039394994</v>
      </c>
      <c r="AB40" s="17">
        <v>1400.2757085333701</v>
      </c>
      <c r="AC40" s="17">
        <v>-369.61625303427303</v>
      </c>
      <c r="AD40" s="17">
        <v>596.55863134070398</v>
      </c>
      <c r="AE40" s="17">
        <v>774.73169176551698</v>
      </c>
      <c r="AF40" s="17">
        <v>-1518.2206117102101</v>
      </c>
      <c r="AG40" s="17">
        <v>229.189912298091</v>
      </c>
      <c r="AH40" s="17">
        <v>1295.6813454040598</v>
      </c>
      <c r="AI40" s="17">
        <v>173.70556340120598</v>
      </c>
      <c r="AJ40" s="17">
        <v>408.11640712794201</v>
      </c>
      <c r="AK40" s="17">
        <v>-219.16297062062299</v>
      </c>
      <c r="AL40" s="17">
        <v>555.25529976416897</v>
      </c>
      <c r="AM40" s="17">
        <v>-904.397440595803</v>
      </c>
      <c r="AN40" s="17">
        <v>1842.12680905509</v>
      </c>
      <c r="AO40" s="17">
        <v>743.79449059310491</v>
      </c>
      <c r="AP40" s="17">
        <v>1619.9090746440402</v>
      </c>
      <c r="AQ40" s="17">
        <v>105.25143013168899</v>
      </c>
      <c r="AR40" s="17">
        <v>2253.5386410075303</v>
      </c>
      <c r="AS40" s="17">
        <v>-1061.38222216602</v>
      </c>
      <c r="AT40" s="17">
        <v>-869.24663280050197</v>
      </c>
      <c r="AU40" s="17">
        <v>848.58750600163307</v>
      </c>
      <c r="AV40" s="17">
        <v>-1039.8153100413299</v>
      </c>
      <c r="AW40" s="17">
        <v>820.72948808149397</v>
      </c>
      <c r="AX40" s="17">
        <v>401.83084573894399</v>
      </c>
      <c r="AY40" s="17">
        <v>1401.6326709093598</v>
      </c>
      <c r="AZ40" s="17">
        <v>-325.75918224512998</v>
      </c>
      <c r="BA40" s="17">
        <v>91.231934324721905</v>
      </c>
      <c r="BB40" s="17">
        <v>-945.37740132928798</v>
      </c>
      <c r="BC40" s="17">
        <v>2219.9448600650503</v>
      </c>
      <c r="BD40" s="17">
        <v>140.65630236200602</v>
      </c>
      <c r="BE40" s="17">
        <v>907.62745669518699</v>
      </c>
      <c r="BF40" s="17">
        <v>257.110505168673</v>
      </c>
      <c r="BG40" s="17">
        <v>-1908.2538696524998</v>
      </c>
    </row>
    <row r="41" spans="1:59" ht="14.25" customHeight="1" x14ac:dyDescent="0.25">
      <c r="A41" s="13" t="s">
        <v>271</v>
      </c>
      <c r="B41" s="14">
        <v>-153.26259563900004</v>
      </c>
      <c r="C41" s="15">
        <v>-403.20097986100001</v>
      </c>
      <c r="D41" s="15">
        <v>-2509.6174812499999</v>
      </c>
      <c r="E41" s="15">
        <v>-166.83848799999998</v>
      </c>
      <c r="F41" s="15">
        <v>-535.61404358333311</v>
      </c>
      <c r="G41" s="15">
        <v>-234.828165807771</v>
      </c>
      <c r="H41" s="15">
        <v>-385.27563285889602</v>
      </c>
      <c r="I41" s="15">
        <v>653.32251250000002</v>
      </c>
      <c r="J41" s="15">
        <v>-2371.8944259433997</v>
      </c>
      <c r="K41" s="15">
        <v>1875.0520509702101</v>
      </c>
      <c r="L41" s="15">
        <v>545.44704722596998</v>
      </c>
      <c r="M41" s="15">
        <v>466.288844370346</v>
      </c>
      <c r="N41" s="15">
        <v>724.38187173531605</v>
      </c>
      <c r="O41" s="15">
        <v>1255.2821707662799</v>
      </c>
      <c r="P41" s="15">
        <v>211.17841764635517</v>
      </c>
      <c r="Q41" s="15">
        <v>-681.75964038426196</v>
      </c>
      <c r="R41" s="15">
        <v>-391.12237457735802</v>
      </c>
      <c r="S41" s="15">
        <v>-272.25134548496595</v>
      </c>
      <c r="T41" s="15">
        <v>-70.07364926285851</v>
      </c>
      <c r="U41" s="15">
        <v>1011.01885877329</v>
      </c>
      <c r="V41" s="15">
        <v>1000.1522396077401</v>
      </c>
      <c r="W41" s="15">
        <v>68.4942708539688</v>
      </c>
      <c r="X41" s="15">
        <v>2987.6910002906698</v>
      </c>
      <c r="Y41" s="15">
        <v>97.522649180073799</v>
      </c>
      <c r="Z41" s="15">
        <v>1246.2783701184599</v>
      </c>
      <c r="AA41" s="15">
        <v>1013.91427359593</v>
      </c>
      <c r="AB41" s="15">
        <v>887.22571793338</v>
      </c>
      <c r="AC41" s="15">
        <v>-0.92673730816329702</v>
      </c>
      <c r="AD41" s="15">
        <v>2454.1277760629901</v>
      </c>
      <c r="AE41" s="15">
        <v>1172.4757581476802</v>
      </c>
      <c r="AF41" s="15">
        <v>1566.17589697926</v>
      </c>
      <c r="AG41" s="15">
        <v>906.61025513060201</v>
      </c>
      <c r="AH41" s="15">
        <v>1273.77339266083</v>
      </c>
      <c r="AI41" s="15">
        <v>-3844.6389904530201</v>
      </c>
      <c r="AJ41" s="15">
        <v>-565.99562130966001</v>
      </c>
      <c r="AK41" s="15">
        <v>87.3423237961495</v>
      </c>
      <c r="AL41" s="15">
        <v>-1211.2669588547399</v>
      </c>
      <c r="AM41" s="15">
        <v>74.837563394668692</v>
      </c>
      <c r="AN41" s="15">
        <v>6749.78822920333</v>
      </c>
      <c r="AO41" s="15">
        <v>353.10563974499598</v>
      </c>
      <c r="AP41" s="15">
        <v>671.95812067288193</v>
      </c>
      <c r="AQ41" s="15">
        <v>43.651346849584897</v>
      </c>
      <c r="AR41" s="15">
        <v>1436.8428010051998</v>
      </c>
      <c r="AS41" s="15">
        <v>558.13722123371804</v>
      </c>
      <c r="AT41" s="15">
        <v>-237.930337637018</v>
      </c>
      <c r="AU41" s="15">
        <v>-256.370601975677</v>
      </c>
      <c r="AV41" s="15">
        <v>-185.206284054295</v>
      </c>
      <c r="AW41" s="15">
        <v>-628.71976612790593</v>
      </c>
      <c r="AX41" s="15">
        <v>-1030.5983254278299</v>
      </c>
      <c r="AY41" s="15">
        <v>-568.34426048909495</v>
      </c>
      <c r="AZ41" s="15">
        <v>-3444.2240749754201</v>
      </c>
      <c r="BA41" s="15">
        <v>-1955.5852765966401</v>
      </c>
      <c r="BB41" s="15">
        <v>-274.67200045932503</v>
      </c>
      <c r="BC41" s="15">
        <v>-1334.2947163783501</v>
      </c>
      <c r="BD41" s="15">
        <v>-663.89710548371397</v>
      </c>
      <c r="BE41" s="15">
        <v>2252.5308165322499</v>
      </c>
      <c r="BF41" s="15">
        <v>12.109311647663199</v>
      </c>
      <c r="BG41" s="15">
        <v>-834.50359084291301</v>
      </c>
    </row>
    <row r="42" spans="1:59" ht="14.25" customHeight="1" x14ac:dyDescent="0.25">
      <c r="A42" s="18" t="s">
        <v>272</v>
      </c>
      <c r="B42" s="16" t="s">
        <v>273</v>
      </c>
      <c r="C42" s="17" t="s">
        <v>274</v>
      </c>
      <c r="D42" s="17" t="s">
        <v>275</v>
      </c>
      <c r="E42" s="17" t="s">
        <v>276</v>
      </c>
      <c r="F42" s="17" t="s">
        <v>277</v>
      </c>
      <c r="G42" s="17" t="s">
        <v>278</v>
      </c>
      <c r="H42" s="17" t="s">
        <v>279</v>
      </c>
      <c r="I42" s="17" t="s">
        <v>280</v>
      </c>
      <c r="J42" s="17" t="s">
        <v>281</v>
      </c>
      <c r="K42" s="17" t="s">
        <v>282</v>
      </c>
      <c r="L42" s="17" t="s">
        <v>283</v>
      </c>
      <c r="M42" s="17" t="s">
        <v>284</v>
      </c>
      <c r="N42" s="17" t="s">
        <v>285</v>
      </c>
      <c r="O42" s="17" t="s">
        <v>286</v>
      </c>
      <c r="P42" s="17" t="s">
        <v>287</v>
      </c>
      <c r="Q42" s="17" t="s">
        <v>288</v>
      </c>
      <c r="R42" s="17" t="s">
        <v>289</v>
      </c>
      <c r="S42" s="17" t="s">
        <v>290</v>
      </c>
      <c r="T42" s="17" t="s">
        <v>291</v>
      </c>
      <c r="U42" s="17" t="s">
        <v>292</v>
      </c>
      <c r="V42" s="17" t="s">
        <v>293</v>
      </c>
      <c r="W42" s="17" t="s">
        <v>294</v>
      </c>
      <c r="X42" s="17" t="s">
        <v>295</v>
      </c>
      <c r="Y42" s="17" t="s">
        <v>296</v>
      </c>
      <c r="Z42" s="17" t="s">
        <v>297</v>
      </c>
      <c r="AA42" s="17" t="s">
        <v>298</v>
      </c>
      <c r="AB42" s="17" t="s">
        <v>299</v>
      </c>
      <c r="AC42" s="17" t="s">
        <v>300</v>
      </c>
      <c r="AD42" s="17" t="s">
        <v>301</v>
      </c>
      <c r="AE42" s="17" t="s">
        <v>302</v>
      </c>
      <c r="AF42" s="17" t="s">
        <v>303</v>
      </c>
      <c r="AG42" s="17" t="s">
        <v>304</v>
      </c>
      <c r="AH42" s="17" t="s">
        <v>305</v>
      </c>
      <c r="AI42" s="17" t="s">
        <v>306</v>
      </c>
      <c r="AJ42" s="17" t="s">
        <v>307</v>
      </c>
      <c r="AK42" s="17" t="s">
        <v>308</v>
      </c>
      <c r="AL42" s="17" t="s">
        <v>309</v>
      </c>
      <c r="AM42" s="17" t="s">
        <v>310</v>
      </c>
      <c r="AN42" s="17" t="s">
        <v>311</v>
      </c>
      <c r="AO42" s="17" t="s">
        <v>312</v>
      </c>
      <c r="AP42" s="17" t="s">
        <v>313</v>
      </c>
      <c r="AQ42" s="17" t="s">
        <v>314</v>
      </c>
      <c r="AR42" s="17" t="s">
        <v>315</v>
      </c>
      <c r="AS42" s="17" t="s">
        <v>316</v>
      </c>
      <c r="AT42" s="17" t="s">
        <v>317</v>
      </c>
      <c r="AU42" s="17" t="s">
        <v>318</v>
      </c>
      <c r="AV42" s="17" t="s">
        <v>319</v>
      </c>
      <c r="AW42" s="17" t="s">
        <v>320</v>
      </c>
      <c r="AX42" s="17" t="s">
        <v>321</v>
      </c>
      <c r="AY42" s="17" t="s">
        <v>322</v>
      </c>
      <c r="AZ42" s="17" t="s">
        <v>323</v>
      </c>
      <c r="BA42" s="17" t="s">
        <v>324</v>
      </c>
      <c r="BB42" s="17" t="s">
        <v>325</v>
      </c>
      <c r="BC42" s="17" t="s">
        <v>326</v>
      </c>
      <c r="BD42" s="17" t="s">
        <v>327</v>
      </c>
      <c r="BE42" s="17" t="s">
        <v>328</v>
      </c>
      <c r="BF42" s="17" t="s">
        <v>329</v>
      </c>
      <c r="BG42" s="17" t="s">
        <v>330</v>
      </c>
    </row>
    <row r="43" spans="1:59" ht="14.25" customHeight="1" x14ac:dyDescent="0.25">
      <c r="A43" s="18" t="s">
        <v>331</v>
      </c>
      <c r="B43" s="14">
        <v>-153.26259563900004</v>
      </c>
      <c r="C43" s="15">
        <v>-403.20097986100001</v>
      </c>
      <c r="D43" s="15">
        <v>-2509.6174812499999</v>
      </c>
      <c r="E43" s="15">
        <v>-166.83848799999998</v>
      </c>
      <c r="F43" s="15">
        <v>-535.61404358333311</v>
      </c>
      <c r="G43" s="15">
        <v>-234.828165807771</v>
      </c>
      <c r="H43" s="15">
        <v>-385.27563285889602</v>
      </c>
      <c r="I43" s="15">
        <v>653.32251250000002</v>
      </c>
      <c r="J43" s="15">
        <v>-2371.8944259433997</v>
      </c>
      <c r="K43" s="15">
        <v>1875.0520509702101</v>
      </c>
      <c r="L43" s="15">
        <v>545.44704722596998</v>
      </c>
      <c r="M43" s="15">
        <v>466.288844370346</v>
      </c>
      <c r="N43" s="15">
        <v>724.38187173531605</v>
      </c>
      <c r="O43" s="15">
        <v>1255.2821707662799</v>
      </c>
      <c r="P43" s="15">
        <v>211.17841764635517</v>
      </c>
      <c r="Q43" s="15">
        <v>-681.75964038426196</v>
      </c>
      <c r="R43" s="15">
        <v>-391.12237457735802</v>
      </c>
      <c r="S43" s="15">
        <v>-272.25134548496595</v>
      </c>
      <c r="T43" s="15">
        <v>-70.07364926285851</v>
      </c>
      <c r="U43" s="15">
        <v>1011.01885877329</v>
      </c>
      <c r="V43" s="15">
        <v>1000.1522396077401</v>
      </c>
      <c r="W43" s="15">
        <v>68.4942708539688</v>
      </c>
      <c r="X43" s="15">
        <v>2987.6910002906698</v>
      </c>
      <c r="Y43" s="15">
        <v>97.522649180073799</v>
      </c>
      <c r="Z43" s="15">
        <v>1246.2783701184599</v>
      </c>
      <c r="AA43" s="15">
        <v>1013.91427359593</v>
      </c>
      <c r="AB43" s="15">
        <v>887.22571793338</v>
      </c>
      <c r="AC43" s="15">
        <v>-0.92673730816329702</v>
      </c>
      <c r="AD43" s="15">
        <v>2454.1277760629901</v>
      </c>
      <c r="AE43" s="15">
        <v>1172.4757581476802</v>
      </c>
      <c r="AF43" s="15">
        <v>1566.17589697926</v>
      </c>
      <c r="AG43" s="15">
        <v>906.61025513060201</v>
      </c>
      <c r="AH43" s="15">
        <v>1273.77339266083</v>
      </c>
      <c r="AI43" s="15">
        <v>-3844.6389904530201</v>
      </c>
      <c r="AJ43" s="15">
        <v>-565.99562130966001</v>
      </c>
      <c r="AK43" s="15">
        <v>87.3423237961495</v>
      </c>
      <c r="AL43" s="15">
        <v>-1211.2669588547399</v>
      </c>
      <c r="AM43" s="15">
        <v>74.837563394668692</v>
      </c>
      <c r="AN43" s="15">
        <v>6749.78822920333</v>
      </c>
      <c r="AO43" s="15">
        <v>353.10563974499598</v>
      </c>
      <c r="AP43" s="15">
        <v>671.95812067288193</v>
      </c>
      <c r="AQ43" s="15">
        <v>43.651346849584897</v>
      </c>
      <c r="AR43" s="15">
        <v>1436.8428010051998</v>
      </c>
      <c r="AS43" s="15">
        <v>558.13722123371804</v>
      </c>
      <c r="AT43" s="15">
        <v>-237.930337637018</v>
      </c>
      <c r="AU43" s="15">
        <v>-256.370601975677</v>
      </c>
      <c r="AV43" s="15">
        <v>-185.206284054295</v>
      </c>
      <c r="AW43" s="15">
        <v>-628.71976612790593</v>
      </c>
      <c r="AX43" s="15">
        <v>-1030.5983254278299</v>
      </c>
      <c r="AY43" s="15">
        <v>-568.34426048909495</v>
      </c>
      <c r="AZ43" s="15">
        <v>-3444.2240749754201</v>
      </c>
      <c r="BA43" s="15">
        <v>-1955.5852765966401</v>
      </c>
      <c r="BB43" s="15">
        <v>-274.67200045932503</v>
      </c>
      <c r="BC43" s="15">
        <v>-1334.2947163783501</v>
      </c>
      <c r="BD43" s="15">
        <v>-663.89710548371397</v>
      </c>
      <c r="BE43" s="15">
        <v>2252.5308165322499</v>
      </c>
      <c r="BF43" s="15">
        <v>12.109311647663199</v>
      </c>
      <c r="BG43" s="15">
        <v>-834.50359084291301</v>
      </c>
    </row>
    <row r="44" spans="1:59" ht="14.25" customHeight="1" x14ac:dyDescent="0.25">
      <c r="A44" s="20" t="s">
        <v>332</v>
      </c>
      <c r="B44" s="16">
        <v>864.10863178816385</v>
      </c>
      <c r="C44" s="17">
        <v>153.49000203893161</v>
      </c>
      <c r="D44" s="17">
        <v>-619.07298377812128</v>
      </c>
      <c r="E44" s="17">
        <v>779.10559116871877</v>
      </c>
      <c r="F44" s="17">
        <v>-452.47045240816374</v>
      </c>
      <c r="G44" s="17">
        <v>686.72686126185977</v>
      </c>
      <c r="H44" s="17">
        <v>715.21346193562363</v>
      </c>
      <c r="I44" s="17">
        <v>2773.1560408570222</v>
      </c>
      <c r="J44" s="17">
        <v>1454.0346033828746</v>
      </c>
      <c r="K44" s="17">
        <v>2935.0895140510033</v>
      </c>
      <c r="L44" s="17">
        <v>1989.2016150720403</v>
      </c>
      <c r="M44" s="17">
        <v>4221.2687539362059</v>
      </c>
      <c r="N44" s="17">
        <v>6513.253066265167</v>
      </c>
      <c r="O44" s="17">
        <v>86.995309999663348</v>
      </c>
      <c r="P44" s="17">
        <v>35.897498614678859</v>
      </c>
      <c r="Q44" s="17">
        <v>-2924.7903555720195</v>
      </c>
      <c r="R44" s="17">
        <v>294.62849167154553</v>
      </c>
      <c r="S44" s="17">
        <v>-281.51389136828089</v>
      </c>
      <c r="T44" s="17">
        <v>1432.7176254115568</v>
      </c>
      <c r="U44" s="17">
        <v>1952.3806786289033</v>
      </c>
      <c r="V44" s="17">
        <v>1823.6034195724999</v>
      </c>
      <c r="W44" s="17">
        <v>98.630012781513457</v>
      </c>
      <c r="X44" s="17">
        <v>6179.4323188784947</v>
      </c>
      <c r="Y44" s="17">
        <v>1180.06742648413</v>
      </c>
      <c r="Z44" s="17">
        <v>2139.1431767157401</v>
      </c>
      <c r="AA44" s="17">
        <v>1224.8467777853134</v>
      </c>
      <c r="AB44" s="17">
        <v>1015.8559133213398</v>
      </c>
      <c r="AC44" s="17">
        <v>1642.2162562382905</v>
      </c>
      <c r="AD44" s="17">
        <v>6691.3704970278923</v>
      </c>
      <c r="AE44" s="17">
        <v>723.03439753479222</v>
      </c>
      <c r="AF44" s="17">
        <v>4130.3592004370757</v>
      </c>
      <c r="AG44" s="17">
        <v>2380.6398144784021</v>
      </c>
      <c r="AH44" s="17">
        <v>2745.7010025041891</v>
      </c>
      <c r="AI44" s="17">
        <v>-1752.3204354588895</v>
      </c>
      <c r="AJ44" s="17">
        <v>-528.13268376451924</v>
      </c>
      <c r="AK44" s="17">
        <v>-1736.8485666983247</v>
      </c>
      <c r="AL44" s="17">
        <v>-2879.6047213840407</v>
      </c>
      <c r="AM44" s="17">
        <v>-1499.4304047660798</v>
      </c>
      <c r="AN44" s="17">
        <v>419.97824982339978</v>
      </c>
      <c r="AO44" s="17">
        <v>-399.5235616292627</v>
      </c>
      <c r="AP44" s="17">
        <v>-893.53758583507727</v>
      </c>
      <c r="AQ44" s="17">
        <v>-2250.1083412465969</v>
      </c>
      <c r="AR44" s="17">
        <v>851.7018303762336</v>
      </c>
      <c r="AS44" s="17">
        <v>2310.5893818795648</v>
      </c>
      <c r="AT44" s="17">
        <v>-187.3907954104929</v>
      </c>
      <c r="AU44" s="17">
        <v>-2662.4540858595842</v>
      </c>
      <c r="AV44" s="17">
        <v>2988.9795418643716</v>
      </c>
      <c r="AW44" s="17">
        <v>384.24675717189814</v>
      </c>
      <c r="AX44" s="17">
        <v>205.00131987817167</v>
      </c>
      <c r="AY44" s="17">
        <v>147.0776638872118</v>
      </c>
      <c r="AZ44" s="17">
        <v>1621.873916025289</v>
      </c>
      <c r="BA44" s="17">
        <v>-1286.1321206692198</v>
      </c>
      <c r="BB44" s="17">
        <v>-1236.637827768531</v>
      </c>
      <c r="BC44" s="17">
        <v>-2645.0163420001982</v>
      </c>
      <c r="BD44" s="17">
        <v>-1207.1217801431576</v>
      </c>
      <c r="BE44" s="17">
        <v>2866.7535482664998</v>
      </c>
      <c r="BF44" s="17">
        <v>1219.2761588026092</v>
      </c>
      <c r="BG44" s="17">
        <v>4088.4803604010326</v>
      </c>
    </row>
    <row r="45" spans="1:59" ht="14.25" customHeight="1" x14ac:dyDescent="0.25">
      <c r="A45" s="19" t="s">
        <v>333</v>
      </c>
      <c r="B45" s="14">
        <v>81.20350431895946</v>
      </c>
      <c r="C45" s="15">
        <v>66.611526284373554</v>
      </c>
      <c r="D45" s="15">
        <v>459.29661423237644</v>
      </c>
      <c r="E45" s="15">
        <v>-373.48943244731464</v>
      </c>
      <c r="F45" s="15">
        <v>819.99174130599226</v>
      </c>
      <c r="G45" s="15">
        <v>-729.46310215078677</v>
      </c>
      <c r="H45" s="15">
        <v>50.525395285244755</v>
      </c>
      <c r="I45" s="15">
        <v>-642.20378176852057</v>
      </c>
      <c r="J45" s="15">
        <v>-351.00115987998748</v>
      </c>
      <c r="K45" s="15">
        <v>163.42304880176448</v>
      </c>
      <c r="L45" s="15">
        <v>-689.61903285437347</v>
      </c>
      <c r="M45" s="15">
        <v>621.09409782503315</v>
      </c>
      <c r="N45" s="15">
        <v>-640.11483941188146</v>
      </c>
      <c r="O45" s="15">
        <v>1844.8656945263028</v>
      </c>
      <c r="P45" s="15">
        <v>-865.84023114510899</v>
      </c>
      <c r="Q45" s="15">
        <v>-593.55902073382094</v>
      </c>
      <c r="R45" s="15">
        <v>-574.4921383172674</v>
      </c>
      <c r="S45" s="15">
        <v>118.23267283973041</v>
      </c>
      <c r="T45" s="15">
        <v>-110.81142825272858</v>
      </c>
      <c r="U45" s="15">
        <v>-928.98813529788015</v>
      </c>
      <c r="V45" s="15">
        <v>333.69018227127623</v>
      </c>
      <c r="W45" s="15">
        <v>0.62010450837765629</v>
      </c>
      <c r="X45" s="15">
        <v>879.35591791717911</v>
      </c>
      <c r="Y45" s="15">
        <v>474.79802597903608</v>
      </c>
      <c r="Z45" s="15">
        <v>-156.11204148294212</v>
      </c>
      <c r="AA45" s="15">
        <v>-219.01420812630354</v>
      </c>
      <c r="AB45" s="15">
        <v>-84.193446526856775</v>
      </c>
      <c r="AC45" s="15">
        <v>-878.70126887076776</v>
      </c>
      <c r="AD45" s="15">
        <v>278.08288123552228</v>
      </c>
      <c r="AE45" s="15">
        <v>734.09716854699229</v>
      </c>
      <c r="AF45" s="15">
        <v>-196.18086777583312</v>
      </c>
      <c r="AG45" s="15">
        <v>425.70996969490432</v>
      </c>
      <c r="AH45" s="15">
        <v>1209.9918327108826</v>
      </c>
      <c r="AI45" s="15">
        <v>505.93006704650497</v>
      </c>
      <c r="AJ45" s="15">
        <v>593.45396076882798</v>
      </c>
      <c r="AK45" s="15">
        <v>616.3527715155692</v>
      </c>
      <c r="AL45" s="15">
        <v>2163.5895983260334</v>
      </c>
      <c r="AM45" s="15">
        <v>1176.8648684121654</v>
      </c>
      <c r="AN45" s="15">
        <v>-557.41221502632277</v>
      </c>
      <c r="AO45" s="15">
        <v>-1721.5222817253095</v>
      </c>
      <c r="AP45" s="15">
        <v>-21.748774514898418</v>
      </c>
      <c r="AQ45" s="15">
        <v>918.67783312105746</v>
      </c>
      <c r="AR45" s="15">
        <v>564.95311152282159</v>
      </c>
      <c r="AS45" s="15">
        <v>-2249.7064451967872</v>
      </c>
      <c r="AT45" s="15">
        <v>67.921261306626647</v>
      </c>
      <c r="AU45" s="15">
        <v>849.86058439575072</v>
      </c>
      <c r="AV45" s="15">
        <v>-979.98779073014907</v>
      </c>
      <c r="AW45" s="15">
        <v>-227.58840609056378</v>
      </c>
      <c r="AX45" s="15">
        <v>646.88842426040799</v>
      </c>
      <c r="AY45" s="15">
        <v>17.06597467218694</v>
      </c>
      <c r="AZ45" s="15">
        <v>-0.48813521325349807</v>
      </c>
      <c r="BA45" s="15">
        <v>587.15057957529257</v>
      </c>
      <c r="BB45" s="15">
        <v>-287.1338878239701</v>
      </c>
      <c r="BC45" s="15">
        <v>-436.44862775596141</v>
      </c>
      <c r="BD45" s="15">
        <v>98.689995153624537</v>
      </c>
      <c r="BE45" s="15">
        <v>-574.26184695825145</v>
      </c>
      <c r="BF45" s="15">
        <v>1645.4257148125823</v>
      </c>
      <c r="BG45" s="15">
        <v>-527.03116533134266</v>
      </c>
    </row>
    <row r="46" spans="1:59" ht="14.25" customHeight="1" x14ac:dyDescent="0.25">
      <c r="A46" s="19" t="s">
        <v>334</v>
      </c>
      <c r="B46" s="16">
        <v>945.31213610712734</v>
      </c>
      <c r="C46" s="17">
        <v>220.10152832330405</v>
      </c>
      <c r="D46" s="17">
        <v>-159.77636954575016</v>
      </c>
      <c r="E46" s="17">
        <v>405.6161587213993</v>
      </c>
      <c r="F46" s="17">
        <v>367.5212888978308</v>
      </c>
      <c r="G46" s="17">
        <v>-42.736240888923462</v>
      </c>
      <c r="H46" s="17">
        <v>765.73885722087573</v>
      </c>
      <c r="I46" s="17">
        <v>2130.9522590885013</v>
      </c>
      <c r="J46" s="17">
        <v>1103.0334435028922</v>
      </c>
      <c r="K46" s="17">
        <v>3098.5125628527635</v>
      </c>
      <c r="L46" s="17">
        <v>1299.5825822176705</v>
      </c>
      <c r="M46" s="17">
        <v>4842.3628517611951</v>
      </c>
      <c r="N46" s="17">
        <v>5873.1382268532498</v>
      </c>
      <c r="O46" s="17">
        <v>1931.8610045259929</v>
      </c>
      <c r="P46" s="17">
        <v>-829.94273253036181</v>
      </c>
      <c r="Q46" s="17">
        <v>-3518.3493763058409</v>
      </c>
      <c r="R46" s="17">
        <v>-279.86364664571749</v>
      </c>
      <c r="S46" s="17">
        <v>-163.28121852855259</v>
      </c>
      <c r="T46" s="17">
        <v>1321.906197158818</v>
      </c>
      <c r="U46" s="17">
        <v>1023.3925433309798</v>
      </c>
      <c r="V46" s="17">
        <v>2157.2936018437681</v>
      </c>
      <c r="W46" s="17">
        <v>99.250117289889005</v>
      </c>
      <c r="X46" s="17">
        <v>7058.7882367956727</v>
      </c>
      <c r="Y46" s="17">
        <v>1654.8654524631932</v>
      </c>
      <c r="Z46" s="17">
        <v>1983.0311352328195</v>
      </c>
      <c r="AA46" s="17">
        <v>1005.8325696589659</v>
      </c>
      <c r="AB46" s="17">
        <v>931.6624667945083</v>
      </c>
      <c r="AC46" s="17">
        <v>763.51498736752023</v>
      </c>
      <c r="AD46" s="17">
        <v>6969.4533782633835</v>
      </c>
      <c r="AE46" s="17">
        <v>1457.1315660817968</v>
      </c>
      <c r="AF46" s="17">
        <v>3934.1783326612513</v>
      </c>
      <c r="AG46" s="17">
        <v>2806.3497841733438</v>
      </c>
      <c r="AH46" s="17">
        <v>3955.692835215038</v>
      </c>
      <c r="AI46" s="17">
        <v>-1246.3903684123545</v>
      </c>
      <c r="AJ46" s="17">
        <v>65.32127700426561</v>
      </c>
      <c r="AK46" s="17">
        <v>-1120.4957951827412</v>
      </c>
      <c r="AL46" s="17">
        <v>-716.01512305801054</v>
      </c>
      <c r="AM46" s="17">
        <v>-322.56553635390395</v>
      </c>
      <c r="AN46" s="17">
        <v>-137.43396520286714</v>
      </c>
      <c r="AO46" s="17">
        <v>-2121.0458433545846</v>
      </c>
      <c r="AP46" s="17">
        <v>-915.28636034997874</v>
      </c>
      <c r="AQ46" s="17">
        <v>-1331.4305081255302</v>
      </c>
      <c r="AR46" s="17">
        <v>1416.654941899053</v>
      </c>
      <c r="AS46" s="17">
        <v>60.882936682764132</v>
      </c>
      <c r="AT46" s="17">
        <v>-119.46953410386332</v>
      </c>
      <c r="AU46" s="17">
        <v>-1812.593501463823</v>
      </c>
      <c r="AV46" s="17">
        <v>2008.9917511342203</v>
      </c>
      <c r="AW46" s="17">
        <v>156.65835108131225</v>
      </c>
      <c r="AX46" s="17">
        <v>851.88974413853441</v>
      </c>
      <c r="AY46" s="17">
        <v>164.14363855941994</v>
      </c>
      <c r="AZ46" s="17">
        <v>1621.3857808120665</v>
      </c>
      <c r="BA46" s="17">
        <v>-698.98154109388258</v>
      </c>
      <c r="BB46" s="17">
        <v>-1523.7717155924774</v>
      </c>
      <c r="BC46" s="17">
        <v>-3081.4649697561704</v>
      </c>
      <c r="BD46" s="17">
        <v>-1108.431784989551</v>
      </c>
      <c r="BE46" s="17">
        <v>2292.4917013082481</v>
      </c>
      <c r="BF46" s="17">
        <v>2864.7018736151649</v>
      </c>
      <c r="BG46" s="17">
        <v>3561.4491950696583</v>
      </c>
    </row>
    <row r="47" spans="1:59" ht="14.25" customHeight="1" x14ac:dyDescent="0.25">
      <c r="A47" s="13" t="s">
        <v>335</v>
      </c>
      <c r="B47" s="14">
        <v>926.87034131582345</v>
      </c>
      <c r="C47" s="15">
        <v>259.63152832330405</v>
      </c>
      <c r="D47" s="15">
        <v>-120.61826174504179</v>
      </c>
      <c r="E47" s="15">
        <v>405.67215872139928</v>
      </c>
      <c r="F47" s="15">
        <v>374.29703304563668</v>
      </c>
      <c r="G47" s="15">
        <v>-42.677240888923457</v>
      </c>
      <c r="H47" s="15">
        <v>746.4360430995074</v>
      </c>
      <c r="I47" s="15">
        <v>2131.0122590885012</v>
      </c>
      <c r="J47" s="15">
        <v>1126.8632906954626</v>
      </c>
      <c r="K47" s="15">
        <v>3098.5125628527635</v>
      </c>
      <c r="L47" s="15">
        <v>1299.5825822176705</v>
      </c>
      <c r="M47" s="15">
        <v>4865.2788517611953</v>
      </c>
      <c r="N47" s="15">
        <v>5897.3202268532496</v>
      </c>
      <c r="O47" s="15">
        <v>1931.8610045259929</v>
      </c>
      <c r="P47" s="15">
        <v>-816.97173253036181</v>
      </c>
      <c r="Q47" s="15">
        <v>-3498.9923763058409</v>
      </c>
      <c r="R47" s="15">
        <v>-271.2337419733675</v>
      </c>
      <c r="S47" s="15">
        <v>-142.11346178722761</v>
      </c>
      <c r="T47" s="15">
        <v>1324.438197158818</v>
      </c>
      <c r="U47" s="15">
        <v>1027.1655433309797</v>
      </c>
      <c r="V47" s="15">
        <v>2158.402601843768</v>
      </c>
      <c r="W47" s="15">
        <v>101.57311728988901</v>
      </c>
      <c r="X47" s="15">
        <v>7070.8692367956728</v>
      </c>
      <c r="Y47" s="15">
        <v>1658.3944524631931</v>
      </c>
      <c r="Z47" s="15">
        <v>1994.5941352328196</v>
      </c>
      <c r="AA47" s="15">
        <v>1008.1725696589659</v>
      </c>
      <c r="AB47" s="15">
        <v>941.97346679450834</v>
      </c>
      <c r="AC47" s="15">
        <v>772.09298736752021</v>
      </c>
      <c r="AD47" s="15">
        <v>6970.4993782633837</v>
      </c>
      <c r="AE47" s="15">
        <v>1466.9645660817969</v>
      </c>
      <c r="AF47" s="15">
        <v>3935.737332661251</v>
      </c>
      <c r="AG47" s="15">
        <v>2812.4647841733436</v>
      </c>
      <c r="AH47" s="15">
        <v>3956.7078352150379</v>
      </c>
      <c r="AI47" s="15">
        <v>-1245.9353684123544</v>
      </c>
      <c r="AJ47" s="15">
        <v>66.830277004265611</v>
      </c>
      <c r="AK47" s="15">
        <v>-1118.9397951827411</v>
      </c>
      <c r="AL47" s="15">
        <v>-715.0321230580106</v>
      </c>
      <c r="AM47" s="15">
        <v>-316.16653635390395</v>
      </c>
      <c r="AN47" s="15">
        <v>-135.97496520286714</v>
      </c>
      <c r="AO47" s="15">
        <v>-2119.4798433545843</v>
      </c>
      <c r="AP47" s="15">
        <v>-915.28636034997874</v>
      </c>
      <c r="AQ47" s="15">
        <v>-1331.4305081255302</v>
      </c>
      <c r="AR47" s="15">
        <v>1416.654941899053</v>
      </c>
      <c r="AS47" s="15">
        <v>60.882936682764132</v>
      </c>
      <c r="AT47" s="15">
        <v>-119.46953410386332</v>
      </c>
      <c r="AU47" s="15">
        <v>-1812.593501463823</v>
      </c>
      <c r="AV47" s="15">
        <v>2008.9917511342203</v>
      </c>
      <c r="AW47" s="15">
        <v>156.65835108131225</v>
      </c>
      <c r="AX47" s="15">
        <v>851.88974413853441</v>
      </c>
      <c r="AY47" s="15">
        <v>164.14363855941994</v>
      </c>
      <c r="AZ47" s="15">
        <v>1621.3857808120665</v>
      </c>
      <c r="BA47" s="15">
        <v>-698.98154109388258</v>
      </c>
      <c r="BB47" s="15">
        <v>-1523.7717155924774</v>
      </c>
      <c r="BC47" s="15">
        <v>-3081.4649697561704</v>
      </c>
      <c r="BD47" s="15">
        <v>-1108.431784989551</v>
      </c>
      <c r="BE47" s="15">
        <v>2292.4917013082481</v>
      </c>
      <c r="BF47" s="15">
        <v>2864.7018736151649</v>
      </c>
      <c r="BG47" s="15">
        <v>3561.4491950696583</v>
      </c>
    </row>
    <row r="48" spans="1:59" ht="14.25" customHeight="1" x14ac:dyDescent="0.25">
      <c r="A48" s="13" t="s">
        <v>336</v>
      </c>
      <c r="B48" s="16">
        <v>-20.296794791303853</v>
      </c>
      <c r="C48" s="17">
        <v>0</v>
      </c>
      <c r="D48" s="17">
        <v>-19.61989219929162</v>
      </c>
      <c r="E48" s="17">
        <v>0</v>
      </c>
      <c r="F48" s="17">
        <v>-19.201255852194148</v>
      </c>
      <c r="G48" s="17">
        <v>0</v>
      </c>
      <c r="H48" s="17">
        <v>-19.888814121368341</v>
      </c>
      <c r="I48" s="17">
        <v>0</v>
      </c>
      <c r="J48" s="17">
        <v>-20.024152807429566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337</v>
      </c>
      <c r="B49" s="14">
        <v>1.855</v>
      </c>
      <c r="C49" s="15">
        <v>39.53</v>
      </c>
      <c r="D49" s="15">
        <v>58.777999999999999</v>
      </c>
      <c r="E49" s="15">
        <v>5.6000000000000001E-2</v>
      </c>
      <c r="F49" s="15">
        <v>25.977</v>
      </c>
      <c r="G49" s="15">
        <v>5.8999999999999997E-2</v>
      </c>
      <c r="H49" s="15">
        <v>0.58599999999999997</v>
      </c>
      <c r="I49" s="15">
        <v>0.06</v>
      </c>
      <c r="J49" s="15">
        <v>43.853999999999999</v>
      </c>
      <c r="K49" s="15">
        <v>0</v>
      </c>
      <c r="L49" s="15">
        <v>0</v>
      </c>
      <c r="M49" s="15">
        <v>22.916</v>
      </c>
      <c r="N49" s="15">
        <v>24.181999999999999</v>
      </c>
      <c r="O49" s="15">
        <v>0</v>
      </c>
      <c r="P49" s="15">
        <v>12.971</v>
      </c>
      <c r="Q49" s="15">
        <v>19.356999999999999</v>
      </c>
      <c r="R49" s="15">
        <v>8.6299046723500012</v>
      </c>
      <c r="S49" s="15">
        <v>21.167756741324997</v>
      </c>
      <c r="T49" s="15">
        <v>2.532</v>
      </c>
      <c r="U49" s="15">
        <v>3.7730000000000001</v>
      </c>
      <c r="V49" s="15">
        <v>1.109</v>
      </c>
      <c r="W49" s="15">
        <v>2.323</v>
      </c>
      <c r="X49" s="15">
        <v>12.081</v>
      </c>
      <c r="Y49" s="15">
        <v>3.5289999999999999</v>
      </c>
      <c r="Z49" s="15">
        <v>11.563000000000001</v>
      </c>
      <c r="AA49" s="15">
        <v>2.34</v>
      </c>
      <c r="AB49" s="15">
        <v>10.311</v>
      </c>
      <c r="AC49" s="15">
        <v>8.5779999999999994</v>
      </c>
      <c r="AD49" s="15">
        <v>1.046</v>
      </c>
      <c r="AE49" s="15">
        <v>9.8330000000000002</v>
      </c>
      <c r="AF49" s="15">
        <v>1.5589999999999999</v>
      </c>
      <c r="AG49" s="15">
        <v>6.1150000000000002</v>
      </c>
      <c r="AH49" s="15">
        <v>1.0149999999999999</v>
      </c>
      <c r="AI49" s="15">
        <v>0.45500000000000002</v>
      </c>
      <c r="AJ49" s="15">
        <v>1.5089999999999999</v>
      </c>
      <c r="AK49" s="15">
        <v>1.556</v>
      </c>
      <c r="AL49" s="15">
        <v>0.98299999999999998</v>
      </c>
      <c r="AM49" s="15">
        <v>6.399</v>
      </c>
      <c r="AN49" s="15">
        <v>1.4590000000000001</v>
      </c>
      <c r="AO49" s="15">
        <v>1.5660000000000001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338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340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341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343</v>
      </c>
      <c r="B57" s="25">
        <f t="shared" ref="B57:BG57" si="0">B24</f>
        <v>0</v>
      </c>
      <c r="C57" s="25">
        <f t="shared" si="0"/>
        <v>0</v>
      </c>
      <c r="D57" s="25">
        <f t="shared" si="0"/>
        <v>0</v>
      </c>
      <c r="E57" s="25">
        <f t="shared" si="0"/>
        <v>0</v>
      </c>
      <c r="F57" s="25">
        <f t="shared" si="0"/>
        <v>0</v>
      </c>
      <c r="G57" s="25">
        <f t="shared" si="0"/>
        <v>0</v>
      </c>
      <c r="H57" s="25">
        <f t="shared" si="0"/>
        <v>0</v>
      </c>
      <c r="I57" s="25">
        <f t="shared" si="0"/>
        <v>0</v>
      </c>
      <c r="J57" s="25">
        <f t="shared" si="0"/>
        <v>5.5286929999999996</v>
      </c>
      <c r="K57" s="25">
        <f t="shared" si="0"/>
        <v>58.842092999999998</v>
      </c>
      <c r="L57" s="25">
        <f t="shared" si="0"/>
        <v>40.586092999999998</v>
      </c>
      <c r="M57" s="25">
        <f t="shared" si="0"/>
        <v>-39.379907000000003</v>
      </c>
      <c r="N57" s="25">
        <f t="shared" si="0"/>
        <v>7.1615741666666697</v>
      </c>
      <c r="O57" s="25">
        <f t="shared" si="0"/>
        <v>91.262907499999997</v>
      </c>
      <c r="P57" s="25">
        <f t="shared" si="0"/>
        <v>35.724574166666699</v>
      </c>
      <c r="Q57" s="25">
        <f t="shared" si="0"/>
        <v>601.65057416666696</v>
      </c>
      <c r="R57" s="25">
        <f t="shared" si="0"/>
        <v>8.9860833333333296</v>
      </c>
      <c r="S57" s="25">
        <f t="shared" si="0"/>
        <v>4.1150833333333301</v>
      </c>
      <c r="T57" s="25">
        <f t="shared" si="0"/>
        <v>362.43275</v>
      </c>
      <c r="U57" s="25">
        <f t="shared" si="0"/>
        <v>35.179083333333296</v>
      </c>
      <c r="V57" s="25">
        <f t="shared" si="0"/>
        <v>135.6761657694199</v>
      </c>
      <c r="W57" s="25">
        <f t="shared" si="0"/>
        <v>81.210166705399899</v>
      </c>
      <c r="X57" s="25">
        <f t="shared" si="0"/>
        <v>86.319350609820091</v>
      </c>
      <c r="Y57" s="25">
        <f t="shared" si="0"/>
        <v>133.06481974007579</v>
      </c>
      <c r="Z57" s="25">
        <f t="shared" si="0"/>
        <v>-4.2464131497257949</v>
      </c>
      <c r="AA57" s="25">
        <f t="shared" si="0"/>
        <v>68.476995174473601</v>
      </c>
      <c r="AB57" s="25">
        <f t="shared" si="0"/>
        <v>210.0423902543692</v>
      </c>
      <c r="AC57" s="25">
        <f t="shared" si="0"/>
        <v>68.320577234378803</v>
      </c>
      <c r="AD57" s="25">
        <f t="shared" si="0"/>
        <v>83.173540203313294</v>
      </c>
      <c r="AE57" s="25">
        <f t="shared" si="0"/>
        <v>72.584162320764491</v>
      </c>
      <c r="AF57" s="25">
        <f t="shared" si="0"/>
        <v>82.858378346189795</v>
      </c>
      <c r="AG57" s="25">
        <f t="shared" si="0"/>
        <v>1517.3160886525091</v>
      </c>
      <c r="AH57" s="25">
        <f t="shared" si="0"/>
        <v>106.93171591730859</v>
      </c>
      <c r="AI57" s="25">
        <f t="shared" si="0"/>
        <v>56.863110941475853</v>
      </c>
      <c r="AJ57" s="25">
        <f t="shared" si="0"/>
        <v>114.63256820712459</v>
      </c>
      <c r="AK57" s="25">
        <f t="shared" si="0"/>
        <v>213.88469655979858</v>
      </c>
      <c r="AL57" s="25">
        <f t="shared" si="0"/>
        <v>161.78869718123519</v>
      </c>
      <c r="AM57" s="25">
        <f t="shared" si="0"/>
        <v>100.28806010042339</v>
      </c>
      <c r="AN57" s="25">
        <f t="shared" si="0"/>
        <v>102.0038954572217</v>
      </c>
      <c r="AO57" s="25">
        <f t="shared" si="0"/>
        <v>742.70056517468913</v>
      </c>
      <c r="AP57" s="25">
        <f t="shared" si="0"/>
        <v>700.73950697122427</v>
      </c>
      <c r="AQ57" s="25">
        <f t="shared" si="0"/>
        <v>34.713873868434803</v>
      </c>
      <c r="AR57" s="25">
        <f t="shared" si="0"/>
        <v>757.70585512206139</v>
      </c>
      <c r="AS57" s="25">
        <f t="shared" si="0"/>
        <v>-1304.0797610398424</v>
      </c>
      <c r="AT57" s="25">
        <f t="shared" si="0"/>
        <v>411.9252046171373</v>
      </c>
      <c r="AU57" s="25">
        <f t="shared" si="0"/>
        <v>285.59639083244309</v>
      </c>
      <c r="AV57" s="25">
        <f t="shared" si="0"/>
        <v>142.56273821801341</v>
      </c>
      <c r="AW57" s="25">
        <f t="shared" si="0"/>
        <v>315.87766433707594</v>
      </c>
      <c r="AX57" s="25">
        <f t="shared" si="0"/>
        <v>22.317941363305302</v>
      </c>
      <c r="AY57" s="25">
        <f t="shared" si="0"/>
        <v>712.2839179218704</v>
      </c>
      <c r="AZ57" s="25">
        <f t="shared" si="0"/>
        <v>0.21179682063969971</v>
      </c>
      <c r="BA57" s="25">
        <f t="shared" si="0"/>
        <v>-234.74422515336909</v>
      </c>
      <c r="BB57" s="25">
        <f t="shared" si="0"/>
        <v>296.97309309225409</v>
      </c>
      <c r="BC57" s="25">
        <f t="shared" si="0"/>
        <v>-551.85260641294087</v>
      </c>
      <c r="BD57" s="25">
        <f t="shared" si="0"/>
        <v>172.5450627825895</v>
      </c>
      <c r="BE57" s="25">
        <f t="shared" si="0"/>
        <v>101.4955161987631</v>
      </c>
      <c r="BF57" s="25">
        <f t="shared" si="0"/>
        <v>649.14768498098692</v>
      </c>
      <c r="BG57" s="25">
        <f t="shared" si="0"/>
        <v>355.94452905785971</v>
      </c>
    </row>
    <row r="58" spans="1:59" ht="14.55" customHeight="1" x14ac:dyDescent="0.25">
      <c r="B58" s="25">
        <f t="shared" ref="B58:BG58" si="1">B25+B40</f>
        <v>4.2113616028583047</v>
      </c>
      <c r="C58" s="25">
        <f t="shared" si="1"/>
        <v>380.8077766036194</v>
      </c>
      <c r="D58" s="25">
        <f t="shared" si="1"/>
        <v>13.673366244999908</v>
      </c>
      <c r="E58" s="25">
        <f t="shared" si="1"/>
        <v>685.06021844299994</v>
      </c>
      <c r="F58" s="25">
        <f t="shared" si="1"/>
        <v>153.34302046355302</v>
      </c>
      <c r="G58" s="25">
        <f t="shared" si="1"/>
        <v>715.42813353940403</v>
      </c>
      <c r="H58" s="25">
        <f t="shared" si="1"/>
        <v>75.261523735999305</v>
      </c>
      <c r="I58" s="25">
        <f t="shared" si="1"/>
        <v>-435.54841356805701</v>
      </c>
      <c r="J58" s="25">
        <f t="shared" si="1"/>
        <v>13.413507729647801</v>
      </c>
      <c r="K58" s="25">
        <f t="shared" si="1"/>
        <v>594.970211893434</v>
      </c>
      <c r="L58" s="25">
        <f t="shared" si="1"/>
        <v>1572.60739757588</v>
      </c>
      <c r="M58" s="25">
        <f t="shared" si="1"/>
        <v>-1737.6770555982398</v>
      </c>
      <c r="N58" s="25">
        <f t="shared" si="1"/>
        <v>-884.29146725233397</v>
      </c>
      <c r="O58" s="25">
        <f t="shared" si="1"/>
        <v>84.549844005666998</v>
      </c>
      <c r="P58" s="25">
        <f t="shared" si="1"/>
        <v>420.417628544666</v>
      </c>
      <c r="Q58" s="25">
        <f t="shared" si="1"/>
        <v>-480.27121724599999</v>
      </c>
      <c r="R58" s="25">
        <f t="shared" si="1"/>
        <v>345.39530299947899</v>
      </c>
      <c r="S58" s="25">
        <f t="shared" si="1"/>
        <v>312.26021803825699</v>
      </c>
      <c r="T58" s="25">
        <f t="shared" si="1"/>
        <v>-301.38414769389499</v>
      </c>
      <c r="U58" s="25">
        <f t="shared" si="1"/>
        <v>-472.32122254821599</v>
      </c>
      <c r="V58" s="25">
        <f t="shared" si="1"/>
        <v>932.11571022109797</v>
      </c>
      <c r="W58" s="25">
        <f t="shared" si="1"/>
        <v>886.20141570841099</v>
      </c>
      <c r="X58" s="25">
        <f t="shared" si="1"/>
        <v>-875.86943477730802</v>
      </c>
      <c r="Y58" s="25">
        <f t="shared" si="1"/>
        <v>1123.8676449884301</v>
      </c>
      <c r="Z58" s="25">
        <f t="shared" si="1"/>
        <v>222.51812132920301</v>
      </c>
      <c r="AA58" s="25">
        <f t="shared" si="1"/>
        <v>-855.61733039394994</v>
      </c>
      <c r="AB58" s="25">
        <f t="shared" si="1"/>
        <v>1400.2757085333701</v>
      </c>
      <c r="AC58" s="25">
        <f t="shared" si="1"/>
        <v>-369.61625303427303</v>
      </c>
      <c r="AD58" s="25">
        <f t="shared" si="1"/>
        <v>596.55863134070398</v>
      </c>
      <c r="AE58" s="25">
        <f t="shared" si="1"/>
        <v>774.73169176551698</v>
      </c>
      <c r="AF58" s="25">
        <f t="shared" si="1"/>
        <v>-1518.2206117102101</v>
      </c>
      <c r="AG58" s="25">
        <f t="shared" si="1"/>
        <v>229.189912298091</v>
      </c>
      <c r="AH58" s="25">
        <f t="shared" si="1"/>
        <v>1295.6813454040598</v>
      </c>
      <c r="AI58" s="25">
        <f t="shared" si="1"/>
        <v>173.70556340120598</v>
      </c>
      <c r="AJ58" s="25">
        <f t="shared" si="1"/>
        <v>408.11640712794201</v>
      </c>
      <c r="AK58" s="25">
        <f t="shared" si="1"/>
        <v>-219.16297062062299</v>
      </c>
      <c r="AL58" s="25">
        <f t="shared" si="1"/>
        <v>555.25529976416897</v>
      </c>
      <c r="AM58" s="25">
        <f t="shared" si="1"/>
        <v>-904.397440595803</v>
      </c>
      <c r="AN58" s="25">
        <f t="shared" si="1"/>
        <v>1842.12680905509</v>
      </c>
      <c r="AO58" s="25">
        <f t="shared" si="1"/>
        <v>743.79449059310491</v>
      </c>
      <c r="AP58" s="25">
        <f t="shared" si="1"/>
        <v>1619.9090746440402</v>
      </c>
      <c r="AQ58" s="25">
        <f t="shared" si="1"/>
        <v>105.25143013168899</v>
      </c>
      <c r="AR58" s="25">
        <f t="shared" si="1"/>
        <v>2253.5386410075303</v>
      </c>
      <c r="AS58" s="25">
        <f t="shared" si="1"/>
        <v>-1061.38222216602</v>
      </c>
      <c r="AT58" s="25">
        <f t="shared" si="1"/>
        <v>-869.24663280050197</v>
      </c>
      <c r="AU58" s="25">
        <f t="shared" si="1"/>
        <v>848.58750600163307</v>
      </c>
      <c r="AV58" s="25">
        <f t="shared" si="1"/>
        <v>-1039.8153100413299</v>
      </c>
      <c r="AW58" s="25">
        <f t="shared" si="1"/>
        <v>820.72948808149397</v>
      </c>
      <c r="AX58" s="25">
        <f t="shared" si="1"/>
        <v>401.83084573894399</v>
      </c>
      <c r="AY58" s="25">
        <f t="shared" si="1"/>
        <v>1401.6326709093598</v>
      </c>
      <c r="AZ58" s="25">
        <f t="shared" si="1"/>
        <v>-325.75918224512998</v>
      </c>
      <c r="BA58" s="25">
        <f t="shared" si="1"/>
        <v>91.231934324721905</v>
      </c>
      <c r="BB58" s="25">
        <f>BB25+BB40</f>
        <v>-945.37740132928798</v>
      </c>
      <c r="BC58" s="25">
        <f t="shared" si="1"/>
        <v>2219.9448600650503</v>
      </c>
      <c r="BD58" s="25">
        <f t="shared" si="1"/>
        <v>140.65630236200602</v>
      </c>
      <c r="BE58" s="25">
        <f t="shared" si="1"/>
        <v>907.62745669518699</v>
      </c>
      <c r="BF58" s="25">
        <f t="shared" si="1"/>
        <v>257.110505168673</v>
      </c>
      <c r="BG58" s="25">
        <f t="shared" si="1"/>
        <v>-1908.2538696524998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516.81298683500006</v>
      </c>
      <c r="C60" s="25">
        <f t="shared" si="2"/>
        <v>601.67212332999998</v>
      </c>
      <c r="D60" s="25">
        <f t="shared" si="2"/>
        <v>799.68216896499996</v>
      </c>
      <c r="E60" s="25">
        <f t="shared" si="2"/>
        <v>660.55208598000002</v>
      </c>
      <c r="F60" s="25">
        <f t="shared" si="2"/>
        <v>863.11521854619798</v>
      </c>
      <c r="G60" s="25">
        <f t="shared" si="2"/>
        <v>977.69574921000003</v>
      </c>
      <c r="H60" s="25">
        <f t="shared" si="2"/>
        <v>706.41280884499997</v>
      </c>
      <c r="I60" s="25">
        <f t="shared" si="2"/>
        <v>679.71351715499998</v>
      </c>
      <c r="J60" s="25">
        <f t="shared" si="2"/>
        <v>1138.3757793499999</v>
      </c>
      <c r="K60" s="25">
        <f t="shared" si="2"/>
        <v>1711.19642817218</v>
      </c>
      <c r="L60" s="25">
        <f t="shared" si="2"/>
        <v>1427.95682346222</v>
      </c>
      <c r="M60" s="25">
        <f t="shared" si="2"/>
        <v>289.91507978511703</v>
      </c>
      <c r="N60" s="25">
        <f t="shared" si="2"/>
        <v>3085.2682998910504</v>
      </c>
      <c r="O60" s="25">
        <f t="shared" si="2"/>
        <v>1199.8905484315828</v>
      </c>
      <c r="P60" s="25">
        <f t="shared" si="2"/>
        <v>1286.7864622099992</v>
      </c>
      <c r="Q60" s="25">
        <f t="shared" si="2"/>
        <v>695.450024093156</v>
      </c>
      <c r="R60" s="25">
        <f t="shared" si="2"/>
        <v>1475.3057489660498</v>
      </c>
      <c r="S60" s="25">
        <f t="shared" si="2"/>
        <v>2005.0442967641759</v>
      </c>
      <c r="T60" s="25">
        <f t="shared" si="2"/>
        <v>1849.74888648161</v>
      </c>
      <c r="U60" s="25">
        <f t="shared" si="2"/>
        <v>1882.8012687</v>
      </c>
      <c r="V60" s="25">
        <f t="shared" si="2"/>
        <v>2050.6821518832498</v>
      </c>
      <c r="W60" s="25">
        <f t="shared" si="2"/>
        <v>1526.077241125</v>
      </c>
      <c r="X60" s="25">
        <f t="shared" si="2"/>
        <v>2403.9792287179698</v>
      </c>
      <c r="Y60" s="25">
        <f t="shared" si="2"/>
        <v>1781.37303618437</v>
      </c>
      <c r="Z60" s="25">
        <f t="shared" si="2"/>
        <v>2300.3402951150701</v>
      </c>
      <c r="AA60" s="25">
        <f t="shared" si="2"/>
        <v>1649.8990512442601</v>
      </c>
      <c r="AB60" s="25">
        <f t="shared" si="2"/>
        <v>-12.391689393830001</v>
      </c>
      <c r="AC60" s="25">
        <f t="shared" si="2"/>
        <v>1627.85178161305</v>
      </c>
      <c r="AD60" s="25">
        <f t="shared" si="2"/>
        <v>3424.0793059948933</v>
      </c>
      <c r="AE60" s="25">
        <f t="shared" si="2"/>
        <v>1061.15970926407</v>
      </c>
      <c r="AF60" s="25">
        <f t="shared" si="2"/>
        <v>2692.3746825323929</v>
      </c>
      <c r="AG60" s="25">
        <f t="shared" si="2"/>
        <v>5545.7887165189695</v>
      </c>
      <c r="AH60" s="25">
        <f t="shared" si="2"/>
        <v>2587.58740362041</v>
      </c>
      <c r="AI60" s="25">
        <f t="shared" si="2"/>
        <v>802.21859150228033</v>
      </c>
      <c r="AJ60" s="25">
        <f t="shared" si="2"/>
        <v>2664.9478159037999</v>
      </c>
      <c r="AK60" s="25">
        <f t="shared" si="2"/>
        <v>1216.1147329814301</v>
      </c>
      <c r="AL60" s="25">
        <f t="shared" si="2"/>
        <v>2191.48628149042</v>
      </c>
      <c r="AM60" s="25">
        <f t="shared" si="2"/>
        <v>1905.3306668931198</v>
      </c>
      <c r="AN60" s="25">
        <f t="shared" si="2"/>
        <v>-3232.4372678947657</v>
      </c>
      <c r="AO60" s="25">
        <f t="shared" si="2"/>
        <v>1586.457609668684</v>
      </c>
      <c r="AP60" s="25">
        <f t="shared" si="2"/>
        <v>2563.3722357769698</v>
      </c>
      <c r="AQ60" s="25">
        <f t="shared" si="2"/>
        <v>784.55819872882705</v>
      </c>
      <c r="AR60" s="25">
        <f t="shared" si="2"/>
        <v>2363.4308714501999</v>
      </c>
      <c r="AS60" s="25">
        <f t="shared" si="2"/>
        <v>1331.748848561771</v>
      </c>
      <c r="AT60" s="25">
        <f t="shared" si="2"/>
        <v>1487.66111661639</v>
      </c>
      <c r="AU60" s="25">
        <f t="shared" si="2"/>
        <v>2232.3938054585783</v>
      </c>
      <c r="AV60" s="25">
        <f t="shared" si="2"/>
        <v>1336.3373324609299</v>
      </c>
      <c r="AW60" s="25">
        <f t="shared" si="2"/>
        <v>1122.9995036442599</v>
      </c>
      <c r="AX60" s="25">
        <f t="shared" si="2"/>
        <v>2503.7963841463402</v>
      </c>
      <c r="AY60" s="25">
        <f t="shared" si="2"/>
        <v>811.93538035540109</v>
      </c>
      <c r="AZ60" s="25">
        <f t="shared" si="2"/>
        <v>1894.57265062236</v>
      </c>
      <c r="BA60" s="25">
        <f t="shared" si="2"/>
        <v>2360.3611543741304</v>
      </c>
      <c r="BB60" s="25">
        <f t="shared" si="2"/>
        <v>2269.44114721201</v>
      </c>
      <c r="BC60" s="25">
        <f t="shared" si="2"/>
        <v>1489.1388552283402</v>
      </c>
      <c r="BD60" s="25">
        <f t="shared" si="2"/>
        <v>1351.7064398664702</v>
      </c>
      <c r="BE60" s="25">
        <f t="shared" si="2"/>
        <v>1147.0308984117598</v>
      </c>
      <c r="BF60" s="25">
        <f t="shared" si="2"/>
        <v>357.17896252184619</v>
      </c>
      <c r="BG60" s="25">
        <f t="shared" si="2"/>
        <v>3149.71540668847</v>
      </c>
    </row>
    <row r="61" spans="1:59" ht="14.55" customHeight="1" x14ac:dyDescent="0.25">
      <c r="B61" s="25">
        <f t="shared" ref="B61:BG61" si="3">B28+B43</f>
        <v>-153.26259563900004</v>
      </c>
      <c r="C61" s="25">
        <f t="shared" si="3"/>
        <v>-403.20097986100001</v>
      </c>
      <c r="D61" s="25">
        <f t="shared" si="3"/>
        <v>-2509.6174812499999</v>
      </c>
      <c r="E61" s="25">
        <f t="shared" si="3"/>
        <v>-166.83848799999998</v>
      </c>
      <c r="F61" s="25">
        <f t="shared" si="3"/>
        <v>-291.95353020269113</v>
      </c>
      <c r="G61" s="25">
        <f t="shared" si="3"/>
        <v>439.51984757287107</v>
      </c>
      <c r="H61" s="25">
        <f t="shared" si="3"/>
        <v>-961.88116236249016</v>
      </c>
      <c r="I61" s="25">
        <f t="shared" si="3"/>
        <v>551.51328275932997</v>
      </c>
      <c r="J61" s="25">
        <f t="shared" si="3"/>
        <v>-2226.8794624433999</v>
      </c>
      <c r="K61" s="25">
        <f t="shared" si="3"/>
        <v>2106.5289244702099</v>
      </c>
      <c r="L61" s="25">
        <f t="shared" si="3"/>
        <v>1061.0409890459691</v>
      </c>
      <c r="M61" s="25">
        <f t="shared" si="3"/>
        <v>497.72026187034578</v>
      </c>
      <c r="N61" s="25">
        <f t="shared" si="3"/>
        <v>703.55161506864931</v>
      </c>
      <c r="O61" s="25">
        <f t="shared" si="3"/>
        <v>1765.966184099613</v>
      </c>
      <c r="P61" s="25">
        <f t="shared" si="3"/>
        <v>1015.2620876463552</v>
      </c>
      <c r="Q61" s="25">
        <f t="shared" si="3"/>
        <v>-1319.4411170509288</v>
      </c>
      <c r="R61" s="25">
        <f t="shared" si="3"/>
        <v>-245.33389707735802</v>
      </c>
      <c r="S61" s="25">
        <f t="shared" si="3"/>
        <v>-309.62031465163267</v>
      </c>
      <c r="T61" s="25">
        <f t="shared" si="3"/>
        <v>22.933574903808193</v>
      </c>
      <c r="U61" s="25">
        <f t="shared" si="3"/>
        <v>27.344886273290058</v>
      </c>
      <c r="V61" s="25">
        <f t="shared" si="3"/>
        <v>1345.7142596077401</v>
      </c>
      <c r="W61" s="25">
        <f t="shared" si="3"/>
        <v>480.29481085396878</v>
      </c>
      <c r="X61" s="25">
        <f t="shared" si="3"/>
        <v>3277.5498902906697</v>
      </c>
      <c r="Y61" s="25">
        <f t="shared" si="3"/>
        <v>-257.18287081992617</v>
      </c>
      <c r="Z61" s="25">
        <f t="shared" si="3"/>
        <v>1246.2345609517931</v>
      </c>
      <c r="AA61" s="25">
        <f t="shared" si="3"/>
        <v>959.84205442926338</v>
      </c>
      <c r="AB61" s="25">
        <f t="shared" si="3"/>
        <v>2883.8621487667101</v>
      </c>
      <c r="AC61" s="25">
        <f t="shared" si="3"/>
        <v>173.11453019183671</v>
      </c>
      <c r="AD61" s="25">
        <f t="shared" si="3"/>
        <v>2880.8569910629899</v>
      </c>
      <c r="AE61" s="25">
        <f t="shared" si="3"/>
        <v>1877.335239814347</v>
      </c>
      <c r="AF61" s="25">
        <f t="shared" si="3"/>
        <v>1575.0520803125933</v>
      </c>
      <c r="AG61" s="25">
        <f t="shared" si="3"/>
        <v>665.22806513060198</v>
      </c>
      <c r="AH61" s="25">
        <f t="shared" si="3"/>
        <v>2942.0995026608298</v>
      </c>
      <c r="AI61" s="25">
        <f t="shared" si="3"/>
        <v>-2952.3081037863531</v>
      </c>
      <c r="AJ61" s="25">
        <f t="shared" si="3"/>
        <v>-512.26853130966003</v>
      </c>
      <c r="AK61" s="25">
        <f t="shared" si="3"/>
        <v>28.092237129482903</v>
      </c>
      <c r="AL61" s="25">
        <f t="shared" si="3"/>
        <v>-994.08499885473987</v>
      </c>
      <c r="AM61" s="25">
        <f t="shared" si="3"/>
        <v>-173.58982660533133</v>
      </c>
      <c r="AN61" s="25">
        <f t="shared" si="3"/>
        <v>7624.8981292033304</v>
      </c>
      <c r="AO61" s="25">
        <f t="shared" si="3"/>
        <v>988.34678974499593</v>
      </c>
      <c r="AP61" s="25">
        <f t="shared" si="3"/>
        <v>2217.1588640062118</v>
      </c>
      <c r="AQ61" s="25">
        <f t="shared" si="3"/>
        <v>985.05343684958495</v>
      </c>
      <c r="AR61" s="25">
        <f t="shared" si="3"/>
        <v>1547.2292010051999</v>
      </c>
      <c r="AS61" s="25">
        <f t="shared" si="3"/>
        <v>-767.99537209961181</v>
      </c>
      <c r="AT61" s="25">
        <f t="shared" si="3"/>
        <v>-487.27081097035102</v>
      </c>
      <c r="AU61" s="25">
        <f t="shared" si="3"/>
        <v>-755.18952864234393</v>
      </c>
      <c r="AV61" s="25">
        <f t="shared" si="3"/>
        <v>595.07278927903803</v>
      </c>
      <c r="AW61" s="25">
        <f t="shared" si="3"/>
        <v>-101.1793394612389</v>
      </c>
      <c r="AX61" s="25">
        <f t="shared" si="3"/>
        <v>-1094.1971054278299</v>
      </c>
      <c r="AY61" s="25">
        <f t="shared" si="3"/>
        <v>-971.47816048909499</v>
      </c>
      <c r="AZ61" s="25">
        <f t="shared" si="3"/>
        <v>-3793.0725049754201</v>
      </c>
      <c r="BA61" s="25">
        <f t="shared" si="3"/>
        <v>-1850.1769165966402</v>
      </c>
      <c r="BB61" s="25">
        <f t="shared" si="3"/>
        <v>165.34699954067497</v>
      </c>
      <c r="BC61" s="25">
        <f t="shared" si="3"/>
        <v>-1338.1775963783502</v>
      </c>
      <c r="BD61" s="25">
        <f t="shared" si="3"/>
        <v>-507.569285483714</v>
      </c>
      <c r="BE61" s="25">
        <f t="shared" si="3"/>
        <v>1890.6558165322499</v>
      </c>
      <c r="BF61" s="25">
        <f t="shared" si="3"/>
        <v>1840.5543456137332</v>
      </c>
      <c r="BG61" s="25">
        <f t="shared" si="3"/>
        <v>-1797.5256309236991</v>
      </c>
    </row>
    <row r="63" spans="1:59" ht="14.55" customHeight="1" x14ac:dyDescent="0.25">
      <c r="A63" t="s">
        <v>344</v>
      </c>
      <c r="B63" s="25">
        <f t="shared" ref="B63:BG63" si="4">B30+B36</f>
        <v>81.82942601625048</v>
      </c>
      <c r="C63" s="25">
        <f t="shared" si="4"/>
        <v>-27.567474972837999</v>
      </c>
      <c r="D63" s="25">
        <f t="shared" si="4"/>
        <v>586.45516615320616</v>
      </c>
      <c r="E63" s="25">
        <f t="shared" si="4"/>
        <v>176.98962666765189</v>
      </c>
      <c r="F63" s="25">
        <f t="shared" si="4"/>
        <v>657.56677413649197</v>
      </c>
      <c r="G63" s="25">
        <f t="shared" si="4"/>
        <v>471.305471704892</v>
      </c>
      <c r="H63" s="25">
        <f t="shared" si="4"/>
        <v>292.77156890736836</v>
      </c>
      <c r="I63" s="25">
        <f t="shared" si="4"/>
        <v>571.06645310332487</v>
      </c>
      <c r="J63" s="25">
        <f t="shared" si="4"/>
        <v>-199.487915667094</v>
      </c>
      <c r="K63" s="25">
        <f t="shared" si="4"/>
        <v>1121.9741756809499</v>
      </c>
      <c r="L63" s="25">
        <f t="shared" si="4"/>
        <v>-398.67783394626804</v>
      </c>
      <c r="M63" s="25">
        <f t="shared" si="4"/>
        <v>-132.734577340649</v>
      </c>
      <c r="N63" s="25">
        <f t="shared" si="4"/>
        <v>-159.977320486172</v>
      </c>
      <c r="O63" s="25">
        <f t="shared" si="4"/>
        <v>242.717767385309</v>
      </c>
      <c r="P63" s="25">
        <f t="shared" si="4"/>
        <v>-351.96283742905996</v>
      </c>
      <c r="Q63" s="25">
        <f t="shared" si="4"/>
        <v>-191.60602279346202</v>
      </c>
      <c r="R63" s="25">
        <f t="shared" si="4"/>
        <v>51.028061654942299</v>
      </c>
      <c r="S63" s="25">
        <f t="shared" si="4"/>
        <v>930.62339814530799</v>
      </c>
      <c r="T63" s="25">
        <f t="shared" si="4"/>
        <v>1570.39273527297</v>
      </c>
      <c r="U63" s="25">
        <f t="shared" si="4"/>
        <v>506.28004826356801</v>
      </c>
      <c r="V63" s="25">
        <f t="shared" si="4"/>
        <v>-645.58468309961495</v>
      </c>
      <c r="W63" s="25">
        <f t="shared" si="4"/>
        <v>565.54688975672491</v>
      </c>
      <c r="X63" s="25">
        <f t="shared" si="4"/>
        <v>547.31367678933805</v>
      </c>
      <c r="Y63" s="25">
        <f t="shared" si="4"/>
        <v>680.77132226404296</v>
      </c>
      <c r="Z63" s="25">
        <f t="shared" si="4"/>
        <v>-31.968302213670299</v>
      </c>
      <c r="AA63" s="25">
        <f t="shared" si="4"/>
        <v>707.82292266611898</v>
      </c>
      <c r="AB63" s="25">
        <f t="shared" si="4"/>
        <v>529.91784013966503</v>
      </c>
      <c r="AC63" s="25">
        <f t="shared" si="4"/>
        <v>497.52843031576998</v>
      </c>
      <c r="AD63" s="25">
        <f t="shared" si="4"/>
        <v>495.79592063572903</v>
      </c>
      <c r="AE63" s="25">
        <f t="shared" si="4"/>
        <v>361.06783338858202</v>
      </c>
      <c r="AF63" s="25">
        <f t="shared" si="4"/>
        <v>693.79013160630404</v>
      </c>
      <c r="AG63" s="25">
        <f t="shared" si="4"/>
        <v>1208.9981600999602</v>
      </c>
      <c r="AH63" s="25">
        <f t="shared" si="4"/>
        <v>596.71335279152095</v>
      </c>
      <c r="AI63" s="25">
        <f t="shared" si="4"/>
        <v>52.338236553875902</v>
      </c>
      <c r="AJ63" s="25">
        <f t="shared" si="4"/>
        <v>-312.49664983583403</v>
      </c>
      <c r="AK63" s="25">
        <f t="shared" si="4"/>
        <v>1143.4721440999801</v>
      </c>
      <c r="AL63" s="25">
        <f t="shared" si="4"/>
        <v>1101.7548962216999</v>
      </c>
      <c r="AM63" s="25">
        <f t="shared" si="4"/>
        <v>1535.5417789371099</v>
      </c>
      <c r="AN63" s="25">
        <f t="shared" si="4"/>
        <v>1318.70794085753</v>
      </c>
      <c r="AO63" s="25">
        <f t="shared" si="4"/>
        <v>1170.1847809144299</v>
      </c>
      <c r="AP63" s="25">
        <f t="shared" si="4"/>
        <v>340.04011041318705</v>
      </c>
      <c r="AQ63" s="25">
        <f t="shared" si="4"/>
        <v>340.20770673986601</v>
      </c>
      <c r="AR63" s="25">
        <f t="shared" si="4"/>
        <v>-603.48830527697601</v>
      </c>
      <c r="AS63" s="25">
        <f t="shared" si="4"/>
        <v>187.917359268773</v>
      </c>
      <c r="AT63" s="25">
        <f t="shared" si="4"/>
        <v>741.92963769660298</v>
      </c>
      <c r="AU63" s="25">
        <f t="shared" si="4"/>
        <v>677.548534190483</v>
      </c>
      <c r="AV63" s="25">
        <f t="shared" si="4"/>
        <v>-85.482065305456999</v>
      </c>
      <c r="AW63" s="25">
        <f t="shared" si="4"/>
        <v>2.9268217115064901</v>
      </c>
      <c r="AX63" s="25">
        <f t="shared" si="4"/>
        <v>1068.67694804652</v>
      </c>
      <c r="AY63" s="25">
        <f t="shared" si="4"/>
        <v>604.74792155653302</v>
      </c>
      <c r="AZ63" s="25">
        <f t="shared" si="4"/>
        <v>62.313223006732102</v>
      </c>
      <c r="BA63" s="25">
        <f t="shared" si="4"/>
        <v>726.54077444540303</v>
      </c>
      <c r="BB63" s="25">
        <f t="shared" si="4"/>
        <v>1862.9013058575399</v>
      </c>
      <c r="BC63" s="25">
        <f t="shared" si="4"/>
        <v>552.86872881310705</v>
      </c>
      <c r="BD63" s="25">
        <f t="shared" si="4"/>
        <v>1528.46155273716</v>
      </c>
      <c r="BE63" s="25">
        <f t="shared" si="4"/>
        <v>-203.944410242278</v>
      </c>
      <c r="BF63" s="25">
        <f t="shared" si="4"/>
        <v>1235.21434634917</v>
      </c>
      <c r="BG63" s="25">
        <f t="shared" si="4"/>
        <v>389.26821397976704</v>
      </c>
    </row>
    <row r="64" spans="1:59" ht="14.55" customHeight="1" x14ac:dyDescent="0.25">
      <c r="B64" s="25">
        <f t="shared" ref="B64:BG64" si="5">B31</f>
        <v>-0.1</v>
      </c>
      <c r="C64" s="25">
        <f t="shared" si="5"/>
        <v>-0.2</v>
      </c>
      <c r="D64" s="25">
        <f t="shared" si="5"/>
        <v>-0.20000000000000101</v>
      </c>
      <c r="E64" s="25">
        <f t="shared" si="5"/>
        <v>-0.19999999999999901</v>
      </c>
      <c r="F64" s="25">
        <f t="shared" si="5"/>
        <v>-0.217946428999999</v>
      </c>
      <c r="G64" s="25">
        <f t="shared" si="5"/>
        <v>-0.189844982</v>
      </c>
      <c r="H64" s="25">
        <f t="shared" si="5"/>
        <v>-0.18867012699999997</v>
      </c>
      <c r="I64" s="25">
        <f t="shared" si="5"/>
        <v>-0.18750721200000001</v>
      </c>
      <c r="J64" s="25">
        <f t="shared" si="5"/>
        <v>-0.186314269</v>
      </c>
      <c r="K64" s="25">
        <f t="shared" si="5"/>
        <v>-0.185142849</v>
      </c>
      <c r="L64" s="25">
        <f t="shared" si="5"/>
        <v>-0.18395924499999999</v>
      </c>
      <c r="M64" s="25">
        <f t="shared" si="5"/>
        <v>-0.18281488700000101</v>
      </c>
      <c r="N64" s="25">
        <f t="shared" si="5"/>
        <v>-0.18161818199999799</v>
      </c>
      <c r="O64" s="25">
        <f t="shared" si="5"/>
        <v>-0.18042424200000101</v>
      </c>
      <c r="P64" s="25">
        <f t="shared" si="5"/>
        <v>-0.17928106600000099</v>
      </c>
      <c r="Q64" s="25">
        <f t="shared" si="5"/>
        <v>-0.17806886699999699</v>
      </c>
      <c r="R64" s="25">
        <f t="shared" si="5"/>
        <v>-0.176920301000003</v>
      </c>
      <c r="S64" s="25">
        <f t="shared" si="5"/>
        <v>-0.17570661099999899</v>
      </c>
      <c r="T64" s="25">
        <f t="shared" si="5"/>
        <v>-0.17456965799999902</v>
      </c>
      <c r="U64" s="25">
        <f t="shared" si="5"/>
        <v>-0.17339100399999899</v>
      </c>
      <c r="V64" s="25">
        <f t="shared" si="5"/>
        <v>-0.172186266000001</v>
      </c>
      <c r="W64" s="25">
        <f t="shared" si="5"/>
        <v>-0.34086348499999997</v>
      </c>
      <c r="X64" s="25">
        <f t="shared" si="5"/>
        <v>-0.16867712800000201</v>
      </c>
      <c r="Y64" s="25">
        <f t="shared" si="5"/>
        <v>-0.16751318999999801</v>
      </c>
      <c r="Z64" s="25">
        <f t="shared" si="5"/>
        <v>-0.16629428600000298</v>
      </c>
      <c r="AA64" s="25">
        <f t="shared" si="5"/>
        <v>-0.16515844099999899</v>
      </c>
      <c r="AB64" s="25">
        <f t="shared" si="5"/>
        <v>-0.16395037799999901</v>
      </c>
      <c r="AC64" s="25">
        <f t="shared" si="5"/>
        <v>-5.0738065250000002</v>
      </c>
      <c r="AD64" s="25">
        <f t="shared" si="5"/>
        <v>-0.161617561011003</v>
      </c>
      <c r="AE64" s="25">
        <f t="shared" si="5"/>
        <v>-0.16041280898899801</v>
      </c>
      <c r="AF64" s="25">
        <f t="shared" si="5"/>
        <v>-0.15926307692300101</v>
      </c>
      <c r="AG64" s="25">
        <f t="shared" si="5"/>
        <v>-0.158076923077001</v>
      </c>
      <c r="AH64" s="25">
        <f t="shared" si="5"/>
        <v>0</v>
      </c>
      <c r="AI64" s="25">
        <f t="shared" si="5"/>
        <v>0</v>
      </c>
      <c r="AJ64" s="25">
        <f t="shared" si="5"/>
        <v>0</v>
      </c>
      <c r="AK64" s="25">
        <f t="shared" si="5"/>
        <v>0</v>
      </c>
      <c r="AL64" s="25">
        <f t="shared" si="5"/>
        <v>0</v>
      </c>
      <c r="AM64" s="25">
        <f t="shared" si="5"/>
        <v>0</v>
      </c>
      <c r="AN64" s="25">
        <f t="shared" si="5"/>
        <v>0</v>
      </c>
      <c r="AO64" s="25">
        <f t="shared" si="5"/>
        <v>0</v>
      </c>
      <c r="AP64" s="25">
        <f t="shared" si="5"/>
        <v>0</v>
      </c>
      <c r="AQ64" s="25">
        <f t="shared" si="5"/>
        <v>0</v>
      </c>
      <c r="AR64" s="25">
        <f t="shared" si="5"/>
        <v>0</v>
      </c>
      <c r="AS64" s="25">
        <f t="shared" si="5"/>
        <v>0</v>
      </c>
      <c r="AT64" s="25">
        <f t="shared" si="5"/>
        <v>0</v>
      </c>
      <c r="AU64" s="25">
        <f t="shared" si="5"/>
        <v>0</v>
      </c>
      <c r="AV64" s="25">
        <f t="shared" si="5"/>
        <v>0</v>
      </c>
      <c r="AW64" s="25">
        <f t="shared" si="5"/>
        <v>0</v>
      </c>
      <c r="AX64" s="25">
        <f t="shared" si="5"/>
        <v>0</v>
      </c>
      <c r="AY64" s="25">
        <f t="shared" si="5"/>
        <v>0</v>
      </c>
      <c r="AZ64" s="25">
        <f t="shared" si="5"/>
        <v>0</v>
      </c>
      <c r="BA64" s="25">
        <f t="shared" si="5"/>
        <v>0</v>
      </c>
      <c r="BB64" s="25">
        <f t="shared" si="5"/>
        <v>0</v>
      </c>
      <c r="BC64" s="25">
        <f t="shared" si="5"/>
        <v>0</v>
      </c>
      <c r="BD64" s="25">
        <f t="shared" si="5"/>
        <v>0</v>
      </c>
      <c r="BE64" s="25">
        <f t="shared" si="5"/>
        <v>0</v>
      </c>
      <c r="BF64" s="25">
        <f t="shared" si="5"/>
        <v>0</v>
      </c>
      <c r="BG64" s="25">
        <f t="shared" si="5"/>
        <v>0</v>
      </c>
    </row>
    <row r="65" spans="2:59" ht="14.55" customHeight="1" x14ac:dyDescent="0.25">
      <c r="B65" s="25">
        <f t="shared" ref="B65:BG65" si="6">B33+B37</f>
        <v>18.197421524223699</v>
      </c>
      <c r="C65" s="25">
        <f t="shared" si="6"/>
        <v>195.772700650535</v>
      </c>
      <c r="D65" s="25">
        <f t="shared" si="6"/>
        <v>563.39306016518401</v>
      </c>
      <c r="E65" s="25">
        <f t="shared" si="6"/>
        <v>-8.2815236924373608</v>
      </c>
      <c r="F65" s="25">
        <f t="shared" si="6"/>
        <v>-74.207064779999996</v>
      </c>
      <c r="G65" s="25">
        <f t="shared" si="6"/>
        <v>1.43748272000003</v>
      </c>
      <c r="H65" s="25">
        <f t="shared" si="6"/>
        <v>-29.359189539999999</v>
      </c>
      <c r="I65" s="25">
        <f t="shared" si="6"/>
        <v>57.1325389</v>
      </c>
      <c r="J65" s="25">
        <f t="shared" si="6"/>
        <v>-13.24775114</v>
      </c>
      <c r="K65" s="25">
        <f t="shared" si="6"/>
        <v>102.69001935999999</v>
      </c>
      <c r="L65" s="25">
        <f t="shared" si="6"/>
        <v>-25.417000699999999</v>
      </c>
      <c r="M65" s="25">
        <f t="shared" si="6"/>
        <v>5.6451549300000101</v>
      </c>
      <c r="N65" s="25">
        <f t="shared" si="6"/>
        <v>41.377085719999997</v>
      </c>
      <c r="O65" s="25">
        <f t="shared" si="6"/>
        <v>95.956852139999896</v>
      </c>
      <c r="P65" s="25">
        <f t="shared" si="6"/>
        <v>39.982971210000002</v>
      </c>
      <c r="Q65" s="25">
        <f t="shared" si="6"/>
        <v>-92.58652262999999</v>
      </c>
      <c r="R65" s="25">
        <f t="shared" si="6"/>
        <v>-84.020495409999995</v>
      </c>
      <c r="S65" s="25">
        <f t="shared" si="6"/>
        <v>12.525226289999999</v>
      </c>
      <c r="T65" s="25">
        <f t="shared" si="6"/>
        <v>6.1286592800000097</v>
      </c>
      <c r="U65" s="25">
        <f t="shared" si="6"/>
        <v>112.10580195</v>
      </c>
      <c r="V65" s="25">
        <f t="shared" si="6"/>
        <v>14.66469826</v>
      </c>
      <c r="W65" s="25">
        <f t="shared" si="6"/>
        <v>-11.31564908</v>
      </c>
      <c r="X65" s="25">
        <f t="shared" si="6"/>
        <v>-19.21130819</v>
      </c>
      <c r="Y65" s="25">
        <f t="shared" si="6"/>
        <v>102.42771464</v>
      </c>
      <c r="Z65" s="25">
        <f t="shared" si="6"/>
        <v>30.444401089999999</v>
      </c>
      <c r="AA65" s="25">
        <f t="shared" si="6"/>
        <v>-25.027445119999999</v>
      </c>
      <c r="AB65" s="25">
        <f t="shared" si="6"/>
        <v>-21.98061624</v>
      </c>
      <c r="AC65" s="25">
        <f t="shared" si="6"/>
        <v>163.70046141</v>
      </c>
      <c r="AD65" s="25">
        <f t="shared" si="6"/>
        <v>77.623776599999999</v>
      </c>
      <c r="AE65" s="25">
        <f t="shared" si="6"/>
        <v>-66.075797219999998</v>
      </c>
      <c r="AF65" s="25">
        <f t="shared" si="6"/>
        <v>5.8963401500000003</v>
      </c>
      <c r="AG65" s="25">
        <f t="shared" si="6"/>
        <v>-159.89216437000098</v>
      </c>
      <c r="AH65" s="25">
        <f t="shared" si="6"/>
        <v>27.181669620000001</v>
      </c>
      <c r="AI65" s="25">
        <f t="shared" si="6"/>
        <v>121.69796951000001</v>
      </c>
      <c r="AJ65" s="25">
        <f t="shared" si="6"/>
        <v>499.58552914000001</v>
      </c>
      <c r="AK65" s="25">
        <f t="shared" si="6"/>
        <v>-63.700805500000001</v>
      </c>
      <c r="AL65" s="25">
        <f t="shared" si="6"/>
        <v>-61.076626200000099</v>
      </c>
      <c r="AM65" s="25">
        <f t="shared" si="6"/>
        <v>-22.12957132</v>
      </c>
      <c r="AN65" s="25">
        <f t="shared" si="6"/>
        <v>23.283394999999999</v>
      </c>
      <c r="AO65" s="25">
        <f t="shared" si="6"/>
        <v>-19.527986469999998</v>
      </c>
      <c r="AP65" s="25">
        <f t="shared" si="6"/>
        <v>-4.6408203800000098</v>
      </c>
      <c r="AQ65" s="25">
        <f t="shared" si="6"/>
        <v>1.4688324799999999</v>
      </c>
      <c r="AR65" s="25">
        <f t="shared" si="6"/>
        <v>-32.736485109999997</v>
      </c>
      <c r="AS65" s="25">
        <f t="shared" si="6"/>
        <v>-23.82808236</v>
      </c>
      <c r="AT65" s="25">
        <f t="shared" si="6"/>
        <v>12.934090599999999</v>
      </c>
      <c r="AU65" s="25">
        <f t="shared" si="6"/>
        <v>-186.3720639</v>
      </c>
      <c r="AV65" s="25">
        <f t="shared" si="6"/>
        <v>-46.416575100000003</v>
      </c>
      <c r="AW65" s="25">
        <f t="shared" si="6"/>
        <v>-86.972133579999806</v>
      </c>
      <c r="AX65" s="25">
        <f t="shared" si="6"/>
        <v>26.02635514</v>
      </c>
      <c r="AY65" s="25">
        <f t="shared" si="6"/>
        <v>-16.682327629999698</v>
      </c>
      <c r="AZ65" s="25">
        <f t="shared" si="6"/>
        <v>-18.406396020000397</v>
      </c>
      <c r="BA65" s="25">
        <f t="shared" si="6"/>
        <v>-163.33305910000101</v>
      </c>
      <c r="BB65" s="25">
        <f t="shared" si="6"/>
        <v>-84.877596830000002</v>
      </c>
      <c r="BC65" s="25">
        <f t="shared" si="6"/>
        <v>-104.58497575</v>
      </c>
      <c r="BD65" s="25">
        <f t="shared" si="6"/>
        <v>-73.744174209999997</v>
      </c>
      <c r="BE65" s="25">
        <f t="shared" si="6"/>
        <v>-178.938569430001</v>
      </c>
      <c r="BF65" s="25">
        <f t="shared" si="6"/>
        <v>-69.731066159999912</v>
      </c>
      <c r="BG65" s="25">
        <f t="shared" si="6"/>
        <v>-276.60511868999998</v>
      </c>
    </row>
    <row r="66" spans="2:59" ht="14.55" customHeight="1" x14ac:dyDescent="0.25">
      <c r="B66" s="25">
        <f t="shared" ref="B66:BG66" si="7">B34</f>
        <v>418.495</v>
      </c>
      <c r="C66" s="25">
        <f t="shared" si="7"/>
        <v>-4</v>
      </c>
      <c r="D66" s="25">
        <f t="shared" si="7"/>
        <v>735</v>
      </c>
      <c r="E66" s="25">
        <f t="shared" si="7"/>
        <v>660.13499999999999</v>
      </c>
      <c r="F66" s="25">
        <f t="shared" si="7"/>
        <v>44.870968901846602</v>
      </c>
      <c r="G66" s="25">
        <f t="shared" si="7"/>
        <v>-24.872419630530498</v>
      </c>
      <c r="H66" s="25">
        <f t="shared" si="7"/>
        <v>33.145407599375503</v>
      </c>
      <c r="I66" s="25">
        <f t="shared" si="7"/>
        <v>372.17437223844701</v>
      </c>
      <c r="J66" s="25">
        <f t="shared" si="7"/>
        <v>2372.3664452860799</v>
      </c>
      <c r="K66" s="25">
        <f t="shared" si="7"/>
        <v>514.45066541647896</v>
      </c>
      <c r="L66" s="25">
        <f t="shared" si="7"/>
        <v>294.13452903474598</v>
      </c>
      <c r="M66" s="25">
        <f t="shared" si="7"/>
        <v>778.96686814000202</v>
      </c>
      <c r="N66" s="25">
        <f t="shared" si="7"/>
        <v>2606.0696208550098</v>
      </c>
      <c r="O66" s="25">
        <f t="shared" si="7"/>
        <v>-722.73304047583304</v>
      </c>
      <c r="P66" s="25">
        <f t="shared" si="7"/>
        <v>-765.79695931013498</v>
      </c>
      <c r="Q66" s="25">
        <f t="shared" si="7"/>
        <v>-1203.2917267713301</v>
      </c>
      <c r="R66" s="25">
        <f t="shared" si="7"/>
        <v>181.77453125594698</v>
      </c>
      <c r="S66" s="25">
        <f t="shared" si="7"/>
        <v>-537.60518511481905</v>
      </c>
      <c r="T66" s="25">
        <f t="shared" si="7"/>
        <v>1242.1376103140399</v>
      </c>
      <c r="U66" s="25">
        <f t="shared" si="7"/>
        <v>-175.46268136904902</v>
      </c>
      <c r="V66" s="25">
        <f t="shared" si="7"/>
        <v>-227.75027427919201</v>
      </c>
      <c r="W66" s="25">
        <f t="shared" si="7"/>
        <v>279.36215241572199</v>
      </c>
      <c r="X66" s="25">
        <f t="shared" si="7"/>
        <v>1505.4209358891999</v>
      </c>
      <c r="Y66" s="25">
        <f t="shared" si="7"/>
        <v>2236.60026126617</v>
      </c>
      <c r="Z66" s="25">
        <f t="shared" si="7"/>
        <v>76.5204016906752</v>
      </c>
      <c r="AA66" s="25">
        <f t="shared" si="7"/>
        <v>26.858402120434398</v>
      </c>
      <c r="AB66" s="25">
        <f t="shared" si="7"/>
        <v>435.37912544548306</v>
      </c>
      <c r="AC66" s="25">
        <f t="shared" si="7"/>
        <v>311.50748808986503</v>
      </c>
      <c r="AD66" s="25">
        <f t="shared" si="7"/>
        <v>2359.0308946335504</v>
      </c>
      <c r="AE66" s="25">
        <f t="shared" si="7"/>
        <v>893.39484047451697</v>
      </c>
      <c r="AF66" s="25">
        <f t="shared" si="7"/>
        <v>1351.8903859438801</v>
      </c>
      <c r="AG66" s="25">
        <f t="shared" si="7"/>
        <v>420.98942091980399</v>
      </c>
      <c r="AH66" s="25">
        <f t="shared" si="7"/>
        <v>2196.9500573035102</v>
      </c>
      <c r="AI66" s="25">
        <f t="shared" si="7"/>
        <v>3510.48442408961</v>
      </c>
      <c r="AJ66" s="25">
        <f t="shared" si="7"/>
        <v>-9.6027295043733805</v>
      </c>
      <c r="AK66" s="25">
        <f t="shared" si="7"/>
        <v>-332.75606137848899</v>
      </c>
      <c r="AL66" s="25">
        <f t="shared" si="7"/>
        <v>506.31182410284401</v>
      </c>
      <c r="AM66" s="25">
        <f t="shared" si="7"/>
        <v>646.02956530915401</v>
      </c>
      <c r="AN66" s="25">
        <f t="shared" si="7"/>
        <v>1132.7023063640102</v>
      </c>
      <c r="AO66" s="25">
        <f t="shared" si="7"/>
        <v>1082.7062614055301</v>
      </c>
      <c r="AP66" s="25">
        <f t="shared" si="7"/>
        <v>154.891080220373</v>
      </c>
      <c r="AQ66" s="25">
        <f t="shared" si="7"/>
        <v>-1045.3204608675801</v>
      </c>
      <c r="AR66" s="25">
        <f t="shared" si="7"/>
        <v>1915.94284974264</v>
      </c>
      <c r="AS66" s="25">
        <f t="shared" si="7"/>
        <v>919.353392265612</v>
      </c>
      <c r="AT66" s="25">
        <f t="shared" si="7"/>
        <v>1308.9145070727702</v>
      </c>
      <c r="AU66" s="25">
        <f t="shared" si="7"/>
        <v>-277.01315242698399</v>
      </c>
      <c r="AV66" s="25">
        <f t="shared" si="7"/>
        <v>1301.72387447033</v>
      </c>
      <c r="AW66" s="25">
        <f t="shared" si="7"/>
        <v>369.23445548278897</v>
      </c>
      <c r="AX66" s="25">
        <f t="shared" si="7"/>
        <v>1477.9874947266301</v>
      </c>
      <c r="AY66" s="25">
        <f t="shared" si="7"/>
        <v>3395.2443288323898</v>
      </c>
      <c r="AZ66" s="25">
        <f t="shared" si="7"/>
        <v>3740.2296929481299</v>
      </c>
      <c r="BA66" s="25">
        <f t="shared" si="7"/>
        <v>-433.11563860333297</v>
      </c>
      <c r="BB66" s="25">
        <f t="shared" si="7"/>
        <v>-988.97168989745398</v>
      </c>
      <c r="BC66" s="25">
        <f t="shared" si="7"/>
        <v>349.92499201755703</v>
      </c>
      <c r="BD66" s="25">
        <f t="shared" si="7"/>
        <v>1221.7257937080801</v>
      </c>
      <c r="BE66" s="25">
        <f t="shared" si="7"/>
        <v>1067.2173597761</v>
      </c>
      <c r="BF66" s="25">
        <f t="shared" si="7"/>
        <v>2893.78048408518</v>
      </c>
      <c r="BG66" s="25">
        <f t="shared" si="7"/>
        <v>2725.01987807654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Василий Качан</cp:lastModifiedBy>
  <dcterms:created xsi:type="dcterms:W3CDTF">2021-08-05T08:32:43Z</dcterms:created>
  <dcterms:modified xsi:type="dcterms:W3CDTF">2021-08-05T08:32:43Z</dcterms:modified>
</cp:coreProperties>
</file>