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asyl\Мій диск\SALES\!!!-PRICE-!!!\price\NEXA\"/>
    </mc:Choice>
  </mc:AlternateContent>
  <xr:revisionPtr revIDLastSave="0" documentId="8_{5A7EBDD1-0275-413C-97CE-25240C972C07}" xr6:coauthVersionLast="47" xr6:coauthVersionMax="47" xr10:uidLastSave="{00000000-0000-0000-0000-000000000000}"/>
  <bookViews>
    <workbookView xWindow="-120" yWindow="-120" windowWidth="29040" windowHeight="15720"/>
  </bookViews>
  <sheets>
    <sheet name="Arkusz1" sheetId="1" r:id="rId1"/>
  </sheets>
  <calcPr calcId="191029" iterateDelta="1E-4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</calcChain>
</file>

<file path=xl/sharedStrings.xml><?xml version="1.0" encoding="utf-8"?>
<sst xmlns="http://schemas.openxmlformats.org/spreadsheetml/2006/main" count="2129" uniqueCount="2063">
  <si>
    <t>Symbol</t>
  </si>
  <si>
    <t>Nazwa</t>
  </si>
  <si>
    <t>Kod kreskowy</t>
  </si>
  <si>
    <t>Dostępne</t>
  </si>
  <si>
    <t>Hurt netto</t>
  </si>
  <si>
    <t>Hurt brutto</t>
  </si>
  <si>
    <t>Akcesoria Bosch MUZ45RV2</t>
  </si>
  <si>
    <t>Blender Bosch MS 6CA4120</t>
  </si>
  <si>
    <t>Blender Bosch MS 6CB61V1</t>
  </si>
  <si>
    <t>Blender Bosch MS 84CB6110</t>
  </si>
  <si>
    <t>Blender Bosch MS 8CM61V5</t>
  </si>
  <si>
    <t>Blender Bosch MS8CM6110</t>
  </si>
  <si>
    <t xml:space="preserve">Blender Bosch MSM 66150  </t>
  </si>
  <si>
    <t>Blender Bosch MSM 67140  Netnet</t>
  </si>
  <si>
    <t xml:space="preserve">Blender kielichowy Bosch MMB 2111T </t>
  </si>
  <si>
    <t>Blender kielichowy Bosch MMB 6141B</t>
  </si>
  <si>
    <t>Blender kielichowy Bosch MMBH 6P6B</t>
  </si>
  <si>
    <t>Blender kielichowy próżniowy Bosch MMBV 622M</t>
  </si>
  <si>
    <t>Blender szklany Bosch MUZ9MX2</t>
  </si>
  <si>
    <t>Butelka 2Go Bosch MMZBT01B</t>
  </si>
  <si>
    <t>Butelka 2Go Bosch MMZBTK1B</t>
  </si>
  <si>
    <t>Chłodziarka Bosch KGN 33NLEB netnet</t>
  </si>
  <si>
    <t>Chłodziarka Bosch KGN 33NWEB netnet</t>
  </si>
  <si>
    <t>Chłodziarka Bosch KGN 362WDF netnet</t>
  </si>
  <si>
    <t>Chłodziarka Bosch KGN 36VICT netnet</t>
  </si>
  <si>
    <t>Chłodziarka Bosch KGN 36VWED netnet</t>
  </si>
  <si>
    <t>Chłodziarka Bosch KGN 39LBCF netnet</t>
  </si>
  <si>
    <t>Chłodziarka Bosch KGN 39VLEB netnet</t>
  </si>
  <si>
    <t>Chłodziarka Bosch KGN 39VXDT netnet</t>
  </si>
  <si>
    <t>Chłodziarka Bosch KGN 492IDF netnet</t>
  </si>
  <si>
    <t>Chłodziarka Bosch KGN 49XLEA netnet</t>
  </si>
  <si>
    <t>Chłodziarka Bosch KGN 49XWEA netnet</t>
  </si>
  <si>
    <t>Chłodziarka Bosch KGN 56XLEB netnet</t>
  </si>
  <si>
    <t>Chłodziarka Bosch KIN 86AFF0</t>
  </si>
  <si>
    <t>Chłodziarka Bosch KIN 86NFF0 netnet</t>
  </si>
  <si>
    <t>Chłodziarka Bosch KIN 86VFE0</t>
  </si>
  <si>
    <t>Chłodziarka Bosch KIS 86AFE0</t>
  </si>
  <si>
    <t>Chłodziarka Bosch KIV 865SF0</t>
  </si>
  <si>
    <t>Chłodziarka Bosch KIV 86NFF0 netnet</t>
  </si>
  <si>
    <t>Chłodziarka Bosch KUL 15ADF0</t>
  </si>
  <si>
    <t>Czajnik Bosch TWK 3A011</t>
  </si>
  <si>
    <t xml:space="preserve">Czajnik Bosch TWK 3A014 </t>
  </si>
  <si>
    <t>Czajnik Bosch TWK 3A051  Netnet</t>
  </si>
  <si>
    <t>Czajnik Bosch TWK 3P420</t>
  </si>
  <si>
    <t xml:space="preserve">Czajnik Bosch TWK 6A017 </t>
  </si>
  <si>
    <t>Czajnik Bosch TWK 7203</t>
  </si>
  <si>
    <t xml:space="preserve">Czajnik Bosch TWK 7601  </t>
  </si>
  <si>
    <t xml:space="preserve">Czajnik Bosch TWK 7604 </t>
  </si>
  <si>
    <t xml:space="preserve">Czajnik Bosch TWK 8612P </t>
  </si>
  <si>
    <t>Ekspres ciśnieniowy Bosch CTL 636EB6 netnet</t>
  </si>
  <si>
    <t>Ekspres ciśnieniowy Bosch CTL 636ES1</t>
  </si>
  <si>
    <t>Ekspres ciśnieniowy Bosch CTL 636ES6</t>
  </si>
  <si>
    <t>Ekspres do kawy Bosch TKA 6A643</t>
  </si>
  <si>
    <t>Ekspres przelewowy Bosch TKA 3A034</t>
  </si>
  <si>
    <t>Ekspres przelewowy Bosch TKA 6A044</t>
  </si>
  <si>
    <t>Filtr Bosch DWZ 0IN0A0</t>
  </si>
  <si>
    <t>Kawiarka Bosch HEZ 9ES100</t>
  </si>
  <si>
    <t>Kuchenka mikrofalowa Bosch BEL 623MB3 netnet</t>
  </si>
  <si>
    <t>Kuchenka mikrofalowa Bosch BFL 550MB0 netnet</t>
  </si>
  <si>
    <t>Kuchenka mikrofalowa Bosch BFL 553MS0</t>
  </si>
  <si>
    <t>Kuchenka mikrofalowa Bosch BFL 634GB1</t>
  </si>
  <si>
    <t>Kuchenka mikrofalowa Bosch BFL 634GS1 Inox/czarna</t>
  </si>
  <si>
    <t xml:space="preserve">Kuchenka mikrofalowa Bosch BFR 634GB1 czarna </t>
  </si>
  <si>
    <t>Kuchenka mikrofalowa Bosch BFR 634GS1 inox/czarna</t>
  </si>
  <si>
    <t>Kuchenka mikrofalowa Bosch BFR 634GW1 biała</t>
  </si>
  <si>
    <t>Łącznik Bosch WTZ 20410</t>
  </si>
  <si>
    <t>Łącznik, kołnierz  do kanałów Bosch HEZ 9VDSS1</t>
  </si>
  <si>
    <t>Maszynka do mięsa Bosch MFW 66020  Netnet</t>
  </si>
  <si>
    <t>Maszynka do mięsa Bosch MFW 67440 Netnet</t>
  </si>
  <si>
    <t>Maszynka do mięsa Bosch MMWPL 2000</t>
  </si>
  <si>
    <t>Maszynka do mięsa Bosch MMWPL 3003</t>
  </si>
  <si>
    <t>Mikser Bosch MFQ 25200</t>
  </si>
  <si>
    <t>Mikser Bosch MFQ 2520B</t>
  </si>
  <si>
    <t>Mikser Bosch MFQ 3010 Netnet</t>
  </si>
  <si>
    <t>Mikser Bosch MFQ 3530</t>
  </si>
  <si>
    <t xml:space="preserve">Mikser Bosch MFQ 3540 </t>
  </si>
  <si>
    <t xml:space="preserve">Mikser Bosch MFQ 36400 </t>
  </si>
  <si>
    <t xml:space="preserve">Mikser Bosch MFQ 36440 </t>
  </si>
  <si>
    <t xml:space="preserve">Mikser Bosch MFQ 36470 </t>
  </si>
  <si>
    <t>Mikser Bosch MFQ 36480 Netnet</t>
  </si>
  <si>
    <t>Mikser Bosch MFQ 4020 Netnet</t>
  </si>
  <si>
    <t>Mikser Bosch MFQ 40301 Netnet</t>
  </si>
  <si>
    <t>Mikser Bosch MFQ 4070 Netnet</t>
  </si>
  <si>
    <t>Mikser Bosch MFQ 4080 Netnet</t>
  </si>
  <si>
    <t xml:space="preserve">Mikser Bosch MFQ 4730 </t>
  </si>
  <si>
    <t xml:space="preserve">Mikser Bosch MUZ 4MX2 </t>
  </si>
  <si>
    <t>Mikser Bosch MUZ4MM3 Netnet</t>
  </si>
  <si>
    <t>Mikser z misą Bosch MFQ 2600W</t>
  </si>
  <si>
    <t>Mikser z misą Bosch MFQ 3555</t>
  </si>
  <si>
    <t xml:space="preserve">Mikser z misą Bosch MFQ 36460 </t>
  </si>
  <si>
    <t>Misa Bosch MUZ4KR3 Netnet</t>
  </si>
  <si>
    <t>Misa Bosch MUZ5ER2 Netnet</t>
  </si>
  <si>
    <t>Misa Bosch MUZ5KR1 Netnet</t>
  </si>
  <si>
    <t>Misa z tworzywa sztucznego Bosch MUZ9KR1</t>
  </si>
  <si>
    <t>Misa ze stali Bosch MUZ9ER1</t>
  </si>
  <si>
    <t>Młynek Bosch MUZ4GM3 Netnet</t>
  </si>
  <si>
    <t>Młynek Bosch MUZ5GM1 Netnet</t>
  </si>
  <si>
    <t>Młynek Bosch MUZ9GM1</t>
  </si>
  <si>
    <t>Młynek do kawy Bosch TSM 6A014R</t>
  </si>
  <si>
    <t>Młynek do kawy Bosch TSM 6A017C</t>
  </si>
  <si>
    <t>Nasadka Bosch MUZ5NV2</t>
  </si>
  <si>
    <t>Nasadka Bosch MUZ8WS2 Netnet</t>
  </si>
  <si>
    <t>Odkurzacz bezworkowy Bosch BGC21X350</t>
  </si>
  <si>
    <t>Odkurzacz bezworkowy Bosch BGS41K332</t>
  </si>
  <si>
    <t xml:space="preserve">Odkurzacz pionowy Bosch BBH32101 </t>
  </si>
  <si>
    <t>Odkurzacz pionowy Bosch BBH3ALL28</t>
  </si>
  <si>
    <t>Odkurzacz pionowy Bosch BBH6PARQ</t>
  </si>
  <si>
    <t>Odkurzacz pionowy Bosch BBHF214G</t>
  </si>
  <si>
    <t>Odkurzacz pionowy Bosch BBHF216</t>
  </si>
  <si>
    <t>Odkurzacz pionowy Bosch BBS611LAG</t>
  </si>
  <si>
    <t>Odkurzacz pionowy Bosch BBS712A</t>
  </si>
  <si>
    <t xml:space="preserve">Odkurzacz pionowy Bosch BBS8214PET </t>
  </si>
  <si>
    <t>Odkurzacz pionowy Bosch BCH6L2561</t>
  </si>
  <si>
    <t>Odkurzacz pionowy Bosch BCH85N</t>
  </si>
  <si>
    <t>Odkurzacz pionowy Bosch BCHF216B</t>
  </si>
  <si>
    <t>Odkurzacz pionowy Bosch BCS611P4A_</t>
  </si>
  <si>
    <t>Odkurzacz pionowy Bosch BCS8214BL</t>
  </si>
  <si>
    <t>Odkurzacz piorący Bosch BWD421PET</t>
  </si>
  <si>
    <t>Odkurzacz workowy Bosch BGL6X320</t>
  </si>
  <si>
    <t>Odkurzacz workowy Bosch BGLS4HYG2</t>
  </si>
  <si>
    <t xml:space="preserve">Okap Bosch DHL 555BL </t>
  </si>
  <si>
    <t>Piekarnik Bosch CDG 634AB0</t>
  </si>
  <si>
    <t>Piekarnik Bosch HAF 113ES1 netnet</t>
  </si>
  <si>
    <t>Piekarnik Bosch HBA 372BB0 netnet</t>
  </si>
  <si>
    <t>Piekarnik Bosch HBA 534BW0 netnet</t>
  </si>
  <si>
    <t>Piekarnik Bosch HBA 534EB0 netnet</t>
  </si>
  <si>
    <t>Piekarnik Bosch HBF 134ES1 netnet</t>
  </si>
  <si>
    <t>Piekarnik Bosch HBG 2780B0 netnet</t>
  </si>
  <si>
    <t xml:space="preserve">Piekarnik Bosch HBG 38B950  </t>
  </si>
  <si>
    <t>Piekarnik Bosch HBG 5370B0 netnet</t>
  </si>
  <si>
    <t>Piekarnik Bosch HBG 539EB0 netnet</t>
  </si>
  <si>
    <t>Piekarnik Bosch HBG 634BS1 inox</t>
  </si>
  <si>
    <t>Piekarnik Bosch HBG 634BW1 biały</t>
  </si>
  <si>
    <t>Piekarnik Bosch HBG 635BB1 czarny Net net</t>
  </si>
  <si>
    <t>Piekarnik Bosch HBG 635BS1  inox</t>
  </si>
  <si>
    <t>Piekarnik Bosch HBT 537FB0</t>
  </si>
  <si>
    <t>Piekarnik Bosch HRA 3140S0 netnet</t>
  </si>
  <si>
    <t>Piekarnik Bosch HRA 3340B0 netnet</t>
  </si>
  <si>
    <t>Piekarnik Bosch HRA 574BB0 netnet</t>
  </si>
  <si>
    <t>Piekarnik kompaktowy Bosch CMG 633BB1</t>
  </si>
  <si>
    <t>Piekarnik kompaktowy Bosch CMG 633BW1</t>
  </si>
  <si>
    <t>Płyta ceramiczna Bosch PKE 645BB2E</t>
  </si>
  <si>
    <t>Płyta gazowa Bosch PCH 6A5B90</t>
  </si>
  <si>
    <t>Płyta gazowa Bosch PCP 6A5B90 Netnet</t>
  </si>
  <si>
    <t>Płyta gazowa Bosch PCQ 7A5M90</t>
  </si>
  <si>
    <t xml:space="preserve">Płyta gazowa Bosch PPP 6A6M90 czarna na szkle </t>
  </si>
  <si>
    <t>Płyta indukcyjna Bosch PIE 631BB5E netnet</t>
  </si>
  <si>
    <t>Płyta indukcyjna Bosch PIE 651FC1E Net net</t>
  </si>
  <si>
    <t>Płyta indukcyjna Bosch PIF 651FC1E Netnet</t>
  </si>
  <si>
    <t>Płyta indukcyjna Bosch PUE 611FB1E netnet</t>
  </si>
  <si>
    <t>Płyta indukcyjna Bosch PUE 63RBB5E netnet</t>
  </si>
  <si>
    <t>Płyta indukcyjna Bosch PUG 611AA5E netnet</t>
  </si>
  <si>
    <t>Płyta indukcyjna Bosch PVQ 711F15E netnet</t>
  </si>
  <si>
    <t>Płyta indukcyjna Bosch PVQ 811F15E netnet</t>
  </si>
  <si>
    <t>Płyta indukcyjna Bosch PVS 61RBB5E netnet</t>
  </si>
  <si>
    <t>Płyta indukcyjna Bosch PVS 63KBB5E netnet</t>
  </si>
  <si>
    <t>Płyta indukcyjna Bosch PVS 651FB5E netnet</t>
  </si>
  <si>
    <t>Płyta indukcyjna Bosch PVS 851FB5E</t>
  </si>
  <si>
    <t>Płyta indukcyjna Bosch PVW 851FB5E</t>
  </si>
  <si>
    <t>Płyta indukcyjna z wyciągiem Bosch PIE 811B15E net</t>
  </si>
  <si>
    <t>Pojemnik próżniowy Bosch MSZV 6FS1</t>
  </si>
  <si>
    <t>Pojemnik próżniowy Bosch MSZV 8FS1</t>
  </si>
  <si>
    <t>Pojemniki próżniowe Bosch MSZV 0FC2</t>
  </si>
  <si>
    <t>Pralka Bosch WAJ 2006APL netnet</t>
  </si>
  <si>
    <t>Pralka Bosch WAJ 2406SPL netnet</t>
  </si>
  <si>
    <t>Pralka Bosch WAL 28PHEPL netnet</t>
  </si>
  <si>
    <t>Pralka Bosch WAN 2017GPL netnet</t>
  </si>
  <si>
    <t>Pralka Bosch WAN 2400GPL netnet</t>
  </si>
  <si>
    <t>Pralka Bosch WAN 2408GPL netnet</t>
  </si>
  <si>
    <t>Pralka Bosch WAN 2418GPL netnet</t>
  </si>
  <si>
    <t>Pralka Bosch WAN 2427GPL netnet</t>
  </si>
  <si>
    <t>Pralka Bosch WAN 242G9PL netnet</t>
  </si>
  <si>
    <t>Pralka Bosch WAU 24T0GPL netnet</t>
  </si>
  <si>
    <t>Pralka Bosch WAU 24U00PL</t>
  </si>
  <si>
    <t>Pralka Bosch WAU 28T00PL</t>
  </si>
  <si>
    <t>Pralka Bosch WAX 32EH0BY</t>
  </si>
  <si>
    <t>Pralka Bosch WGG 0440KPL netnet</t>
  </si>
  <si>
    <t>Pralko-suszarka Bosch WNA 13401PL netnet</t>
  </si>
  <si>
    <t>Przystawka BOSCH MUZ 5MX1</t>
  </si>
  <si>
    <t>Przystawka Bosch MUZ4EB1 Netnet</t>
  </si>
  <si>
    <t xml:space="preserve">Przystawka Bosch MUZ5BS1 </t>
  </si>
  <si>
    <t>Przystawka Bosch MUZ5CC2 Netnet</t>
  </si>
  <si>
    <t>Przystawka Bosch MUZ5EB2 Netnet</t>
  </si>
  <si>
    <t>Przystawka Bosch MUZ5FW1</t>
  </si>
  <si>
    <t>Przystawka Bosch MUZ9EB1</t>
  </si>
  <si>
    <t>Przystawka Cube Cutter Bosch MUZ9CC1</t>
  </si>
  <si>
    <t>Ręczniki Bosch Promocja II</t>
  </si>
  <si>
    <t>Robot kuchenny Bosch MC 812M865</t>
  </si>
  <si>
    <t>Robot planetarny wielofunkcyjny Bosch MUM 4875EU</t>
  </si>
  <si>
    <t>Robot planetarny wielofunkcyjny Bosch MUM 4880</t>
  </si>
  <si>
    <t>Robot planetarny wielofunkcyjny Bosch MUM 54251</t>
  </si>
  <si>
    <t>Robot planetarny wielofunkcyjny Bosch MUM 58243</t>
  </si>
  <si>
    <t>Robot planetarny wielofunkcyjny Bosch MUM 58257</t>
  </si>
  <si>
    <t>Robot planetarny wielofunkcyjny Bosch MUM 59N26CB</t>
  </si>
  <si>
    <t>Robot planetarny wielofunkcyjny Bosch MUM S2EB01</t>
  </si>
  <si>
    <t>Robot planetarny wielofunkcyjny Bosch MUM S2EW40</t>
  </si>
  <si>
    <t>Sokowirówka Bosch MES 25A0 Netnet</t>
  </si>
  <si>
    <t>Sokowirówka Bosch MES 25C0  netnet</t>
  </si>
  <si>
    <t>Sokowirówka Bosch MES 3500 Netnet</t>
  </si>
  <si>
    <t>Sokowirówka Bosch MES 4000 Netnet</t>
  </si>
  <si>
    <t>Suszarka Bosch WTH 850S7PL Netnet</t>
  </si>
  <si>
    <t>Suszarka Bosch WTH 85V0GPL netnet</t>
  </si>
  <si>
    <t>Suszarka Bosch WTM 8528FPL netnet</t>
  </si>
  <si>
    <t>Suszarka Bosch WTR 87TW0PL netnet</t>
  </si>
  <si>
    <t>Suszarka Bosch WTW 876S0PL netnet</t>
  </si>
  <si>
    <t>Suszarka Bosch WTX 87MH0PL netnet</t>
  </si>
  <si>
    <t>Szuflada do podgrzewania naczyń Bosch BIC 510NB0</t>
  </si>
  <si>
    <t>Szuflada do podgrzewania naczyń Bosch BIC 630NB1</t>
  </si>
  <si>
    <t>Tabletki odkamien.do ekspresów Scanpart 2790000845</t>
  </si>
  <si>
    <t>Tarcza Bosch MCZ4RS1 Netnet</t>
  </si>
  <si>
    <t>Tarcza Bosch MUZ XLPP1 Netnet</t>
  </si>
  <si>
    <t>Tarcza Bosch MUZ45AG1 Netnet</t>
  </si>
  <si>
    <t>Tarcza Bosch MUZ45KP1 Netnet</t>
  </si>
  <si>
    <t>Tarcza Bosch MUZ45RS1 Netnet</t>
  </si>
  <si>
    <t>Tarcza Bosch MUZ9AG1</t>
  </si>
  <si>
    <t>Tarcza Bosch MUZ9FG1</t>
  </si>
  <si>
    <t>Tarcza Bosch MUZ9SC1</t>
  </si>
  <si>
    <t>Tarcza do frytek Bosch MUZ9PS1</t>
  </si>
  <si>
    <t>Toster Bosch TAT 6A511</t>
  </si>
  <si>
    <t>Toster Bosch TAT 7407</t>
  </si>
  <si>
    <t>Toster Bosch TAT 7S25</t>
  </si>
  <si>
    <t>Toster Bosch TAT 8611</t>
  </si>
  <si>
    <t>Toster Bosch TAT 8612</t>
  </si>
  <si>
    <t>Worek do odkurzacza Bosch BBZ 41FGALL Netnet</t>
  </si>
  <si>
    <t>Worki do odk.Worwo SBMB01K Bosch Typ G/H</t>
  </si>
  <si>
    <t>Worki do próżniowego pakowania Bosch MSZV 0FB1</t>
  </si>
  <si>
    <t>Wyciskarka Bosch MUZ4ZP1 Netnet</t>
  </si>
  <si>
    <t>Wyciskarka Bosch MUZ5ZP1 Netnet</t>
  </si>
  <si>
    <t>Zamrażarka Bosch GSN 51AWDV</t>
  </si>
  <si>
    <t>Zestaw Bosch MUZ 45XCG1</t>
  </si>
  <si>
    <t xml:space="preserve">Zestaw Bosch MUZ 45XTM1 </t>
  </si>
  <si>
    <t>Zestaw Bosch MUZ9BS1</t>
  </si>
  <si>
    <t>Zestaw Bosch MUZ9VL1</t>
  </si>
  <si>
    <t>Zestaw Bosch MUZ9VLP1</t>
  </si>
  <si>
    <t>Zestaw garnków Bosch HEZ 9SE030</t>
  </si>
  <si>
    <t>Zestaw noży Gerlach 5 szt w bloku Style Plus</t>
  </si>
  <si>
    <t>Zestaw startowy Bosch DHZ 5325</t>
  </si>
  <si>
    <t>Zestaw startowy Bosch DWZ 0AK0T0</t>
  </si>
  <si>
    <t>Zmywarka Bosch SBH 4HVX31E wys 86,5 netnet</t>
  </si>
  <si>
    <t>Zmywarka Bosch SGS 2ITW12E netnet</t>
  </si>
  <si>
    <t>Zmywarka Bosch SMS 25AI05E netnet</t>
  </si>
  <si>
    <t>Zmywarka Bosch SMS 2HTI72E netnet</t>
  </si>
  <si>
    <t>Zmywarka Bosch SMS 2HTW72E netnet</t>
  </si>
  <si>
    <t>Zmywarka Bosch SMS 2HVI72E netnet</t>
  </si>
  <si>
    <t>Zmywarka Bosch SMS 4EVI14E netnet</t>
  </si>
  <si>
    <t>Zmywarka Bosch SMS 4HTI33E netnet</t>
  </si>
  <si>
    <t>Zmywarka Bosch SMS 4HTI45E netnet</t>
  </si>
  <si>
    <t>Zmywarka Bosch SMV 24AX00E Net net</t>
  </si>
  <si>
    <t>Zmywarka Bosch SMV 25AX00E netnet</t>
  </si>
  <si>
    <t>Zmywarka Bosch SMV 2ITX48E netnet</t>
  </si>
  <si>
    <t>Zmywarka Bosch SMV 4EVX10E netnet</t>
  </si>
  <si>
    <t>Zmywarka Bosch SMV 4HDX52E netnet</t>
  </si>
  <si>
    <t>Zmywarka Bosch SMV 4HVX31E netnet</t>
  </si>
  <si>
    <t>Zmywarka Bosch SMV 4HVX32E netnet</t>
  </si>
  <si>
    <t>Zmywarka Bosch SMV 4HVX40E netnet</t>
  </si>
  <si>
    <t>Zmywarka Bosch SMV 4ITX11E netnet</t>
  </si>
  <si>
    <t>Zmywarka Bosch SMV 6ECX51E netnet</t>
  </si>
  <si>
    <t>Zmywarka Bosch SMV 8YCX03E netnet</t>
  </si>
  <si>
    <t>Zmywarka Bosch SPS 2HKI41E netnet</t>
  </si>
  <si>
    <t>Zmywarka Bosch SPS 2XMI04E netnet</t>
  </si>
  <si>
    <t>Zmywarka Bosch SPS 4EMI28E netnet</t>
  </si>
  <si>
    <t>Zmywarka Bosch SPS 4HKW53E netnet</t>
  </si>
  <si>
    <t>Zmywarka Bosch SPS 6ZMI35E netnet</t>
  </si>
  <si>
    <t>Zmywarka Bosch SPV 2HKX41E netnet</t>
  </si>
  <si>
    <t>Zmywarka Bosch SPV 2IKX10E netnet</t>
  </si>
  <si>
    <t>Zmywarka Bosch SPV 4EKX20E netnet</t>
  </si>
  <si>
    <t>Zmywarka Bosch SPV 4EKX29E netnet</t>
  </si>
  <si>
    <t>Zmywarka Bosch SPV 4HKX53E netnet</t>
  </si>
  <si>
    <t>Zmywarka Bosch SPV 4HMX61E netnet</t>
  </si>
  <si>
    <t>Zmywarka Bosch SPV 4XMX28E netnet</t>
  </si>
  <si>
    <t>Chłodziarka Siemens KG 39NHXEP</t>
  </si>
  <si>
    <t>Chłodziarka Siemens KG 39NXXEB netnet</t>
  </si>
  <si>
    <t>Chłodziarka Siemens KG 49N7ICT netnet</t>
  </si>
  <si>
    <t>Chłodziarka Siemens KG 49NXXEA netnet</t>
  </si>
  <si>
    <t>Chłodziarka Siemens KI 86NADF0</t>
  </si>
  <si>
    <t>Chłodziarka Siemens KI 86NVFE0 netnet</t>
  </si>
  <si>
    <t>Chłodziarka Siemens KI 86VNSF0</t>
  </si>
  <si>
    <t>Ekspres ciśnieniowy Siemens CT 636LES1</t>
  </si>
  <si>
    <t>Ekspres ciśnieniowy Siemens CT 636LES6 netnet</t>
  </si>
  <si>
    <t xml:space="preserve">Ekspres ciśnieniowy Siemens CT 636LEW1 netnet </t>
  </si>
  <si>
    <t>Ekspres ciśnieniowy Siemens TE 654319RW</t>
  </si>
  <si>
    <t>Ekspres ciśnieniowy Siemens TE 655319RW</t>
  </si>
  <si>
    <t>Ekspres ciśnieniowy Siemens TI 353204RW</t>
  </si>
  <si>
    <t>Ekspres ciśnieniowy Siemens TI 9553X1RW</t>
  </si>
  <si>
    <t>Ekspres ciśnieniowy Siemens TP 707R06</t>
  </si>
  <si>
    <t>Ekspres ciśnieniowy Siemens TQ 703R07</t>
  </si>
  <si>
    <t>Filtr CleanAir Siemens HZ 381700</t>
  </si>
  <si>
    <t>Filtr do ekspresu Siemens TZ70003  Netnet</t>
  </si>
  <si>
    <t>Filtr węglowy Siemens LZ 56200</t>
  </si>
  <si>
    <t>Kawiarka Siemens HZ 9ES100</t>
  </si>
  <si>
    <t>Kuchenka mikrofalowa Siemens BE 634LGS1 netnet</t>
  </si>
  <si>
    <t>Kuchenka mikrofalowa Siemens BE 634RGS1 netnet</t>
  </si>
  <si>
    <t>Kuchenka mikrofalowa Siemens BF 520LMR0 netnet</t>
  </si>
  <si>
    <t>Kuchenka mikrofalowa Siemens BF 634LGS1</t>
  </si>
  <si>
    <t>Kuchenka mikrofalowa Siemens BF 634RGS1</t>
  </si>
  <si>
    <t>Kuchenka mikrofalowa Siemens BF 634RGW1 netnet</t>
  </si>
  <si>
    <t>Kuchenka mikrofalowa Siemens CF 634AGS1</t>
  </si>
  <si>
    <t>Łącznik Siemens WZ 11410</t>
  </si>
  <si>
    <t>Łącznik Siemens WZ 27400</t>
  </si>
  <si>
    <t>Łącznik Siemens WZ 27410</t>
  </si>
  <si>
    <t>Parowar do zabudowy Siemens CD 634GAS0 netnet</t>
  </si>
  <si>
    <t>Piekarnik Siemens CM 656GBS1 netnet</t>
  </si>
  <si>
    <t>Piekarnik Siemens CS 656GBS2 netnet</t>
  </si>
  <si>
    <t>Piekarnik Siemens HB 234A0S0 netnet</t>
  </si>
  <si>
    <t>Piekarnik Siemens HB 634GBS1 Netnet</t>
  </si>
  <si>
    <t>Piekarnik Siemens HB 634GBW1 netnet</t>
  </si>
  <si>
    <t>Piekarnik Siemens HB 635GNS1 netnet</t>
  </si>
  <si>
    <t>Piekarnik Siemens HB 636GBS1 netnet</t>
  </si>
  <si>
    <t>Piekarnik Siemens HB 672GBS1 netnet</t>
  </si>
  <si>
    <t>Piekarnik Siemens HB 675GBS1 netnet</t>
  </si>
  <si>
    <t>Piekarnik Siemens HB 676G0S1 Netnet</t>
  </si>
  <si>
    <t>Piekarnik Siemens HM 676G0S1 netnet</t>
  </si>
  <si>
    <t>Piekarnik Siemens HM 678G4S1 netnet</t>
  </si>
  <si>
    <t>Płyta gazowa Siemens EC 6A5PB90 netnet</t>
  </si>
  <si>
    <t>Płyta gazowa Siemens EP 6A6PB90 gaz na szkle netne</t>
  </si>
  <si>
    <t>Płyta gazowa Siemens ER 9A6SB70 netnet</t>
  </si>
  <si>
    <t>Płyta indukcyjna Siemens ED 631BSB5E netnet</t>
  </si>
  <si>
    <t>Płyta indukcyjna Siemens ED 652FSB5E netnet</t>
  </si>
  <si>
    <t>Płyta indukcyjna Siemens ED 675FSB5E netnet</t>
  </si>
  <si>
    <t>Płyta indukcyjna Siemens ED 851FWB5E</t>
  </si>
  <si>
    <t>Płyta indukcyjna Siemens EH 601FFB1E</t>
  </si>
  <si>
    <t xml:space="preserve">Płyta indukcyjna Siemens EH 631BEB1E </t>
  </si>
  <si>
    <t>Płyta indukcyjna Siemens EH 651FEB1E Net net</t>
  </si>
  <si>
    <t>Płyta indukcyjna Siemens EH 675FFC1E Netnet</t>
  </si>
  <si>
    <t>Płyta indukcyjna Siemens EX 601LXC1E netnet</t>
  </si>
  <si>
    <t>Płyta indukcyjna Siemens EX 651FEC1E Netnet</t>
  </si>
  <si>
    <t>Płyta indukcyjna Siemens EX 875KYV1E netnet</t>
  </si>
  <si>
    <t>Pralka Siemens WM 14N208PL netnet</t>
  </si>
  <si>
    <t>Pralka Siemens WM 14N29XPL netnet</t>
  </si>
  <si>
    <t>Pralka Siemens WM 14UQ1EPL netnet</t>
  </si>
  <si>
    <t>Stojak do zmywarek Siemens SZ 73300</t>
  </si>
  <si>
    <t>Suszarka Siemens WT 7U46EPL netnet</t>
  </si>
  <si>
    <t xml:space="preserve">Wyposażenie dodatkowe Siemens HZ 9VDSB2 </t>
  </si>
  <si>
    <t>Wyposażenie dodatkowe Siemens HZ 9VDSM2</t>
  </si>
  <si>
    <t>Zamrażarka Siemens GS 36NVIEP</t>
  </si>
  <si>
    <t xml:space="preserve">Zestaw garnków 4szt. Siemens HZ 390042 </t>
  </si>
  <si>
    <t>Zestaw garnków Siemens HZ 9SE030</t>
  </si>
  <si>
    <t>Zestaw startowy Siemens HZ 9VRPD0</t>
  </si>
  <si>
    <t>Zestaw startowy Siemens LZ 52650</t>
  </si>
  <si>
    <t>Zmywarka Siemens SE 63HX36TE netnet</t>
  </si>
  <si>
    <t>Zmywarka Siemens SN 23HI42VE netnet</t>
  </si>
  <si>
    <t>Zmywarka Siemens SN 27YI01CE netnet</t>
  </si>
  <si>
    <t>Zmywarka Siemens SN 615X03EE Netnet</t>
  </si>
  <si>
    <t>Zmywarka Siemens SN 61HX08VE netnet</t>
  </si>
  <si>
    <t>Zmywarka Siemens SN 63HX46VE netnet</t>
  </si>
  <si>
    <t>Zmywarka Siemens SN 63HX52CE netnet</t>
  </si>
  <si>
    <t>Zmywarka Siemens SP 63HX64KE netnet</t>
  </si>
  <si>
    <t>Zmywarka Siemens SR 23HW48KE netet</t>
  </si>
  <si>
    <t>Zmywarka Siemens SR 61IX05KE netnet</t>
  </si>
  <si>
    <t>Zmywarka Siemens SR 63HX64KE netnet</t>
  </si>
  <si>
    <t>Zmywarka Siemens SR 65ZX23ME netnet</t>
  </si>
  <si>
    <t>Zmywarka Siemens SR 93EX28ME netnet</t>
  </si>
  <si>
    <t>Zmywarka Siemens SX 85TX00CE  wys 86,5 netnet</t>
  </si>
  <si>
    <t>Chłodziarka Samsung BRB 26600FWW Netnet</t>
  </si>
  <si>
    <t>Chłodziarka Samsung BRB 26605DWW Netnet</t>
  </si>
  <si>
    <t>Chłodziarka Samsung BRB 26615FWW Netnet</t>
  </si>
  <si>
    <t>Chłodziarka Samsung BRB 26705CWW Netnet</t>
  </si>
  <si>
    <t>Chłodziarka Samsung BRB 26705EWW Netnet</t>
  </si>
  <si>
    <t>Chłodziarka Samsung BRB 26705FWW Netnet</t>
  </si>
  <si>
    <t>Chłodziarka Samsung BRB 26715DWW Netnet</t>
  </si>
  <si>
    <t>Chłodziarka Samsung BRB 30602FWW Netnet</t>
  </si>
  <si>
    <t>Chłodziarka Samsung BRB 30615EWW Netnet</t>
  </si>
  <si>
    <t>Chłodziarka Samsung BRB 30705DWW Netnet</t>
  </si>
  <si>
    <t>Chłodziarka Samsung BRR 29703EWW netnet</t>
  </si>
  <si>
    <t>Chłodziarka Samsung RB 31FWRNDSA/EO netnet</t>
  </si>
  <si>
    <t>Chłodziarka Samsung RB 33B610FBN netnet</t>
  </si>
  <si>
    <t>Chłodziarka Samsung RB 33B612FSA netnet</t>
  </si>
  <si>
    <t>Chłodziarka Samsung RB 33R8737S9 netnet</t>
  </si>
  <si>
    <t>Chłodziarka Samsung RB 34A6B2F22 BESPOKE netnet</t>
  </si>
  <si>
    <t>Chłodziarka Samsung RB 34T600DSA netnet</t>
  </si>
  <si>
    <t>Chłodziarka Samsung RB 34T600EBN netnet</t>
  </si>
  <si>
    <t>Chłodziarka Samsung RB 34T600FWW netnet</t>
  </si>
  <si>
    <t>Chłodziarka Samsung RB 34T601FS9 netnet</t>
  </si>
  <si>
    <t>Chłodziarka Samsung RB 34T602EB1 netnet</t>
  </si>
  <si>
    <t>Chłodziarka Samsung RB 34T670ESA netnet</t>
  </si>
  <si>
    <t>Chłodziarka Samsung RB 34T672EBN netnet</t>
  </si>
  <si>
    <t>Chłodziarka Samsung RB 34T674EB1 netnet</t>
  </si>
  <si>
    <t>Chłodziarka Samsung RB 34T675ESA netnet</t>
  </si>
  <si>
    <t>Chłodziarka Samsung RB 34T775CB1 netnet</t>
  </si>
  <si>
    <t>Chłodziarka Samsung RB 34T775CS9 netnet</t>
  </si>
  <si>
    <t>Chłodziarka Samsung RB 36R872PB1 netnet</t>
  </si>
  <si>
    <t>Chłodziarka Samsung RB 36R8837S9 netnet</t>
  </si>
  <si>
    <t>Chłodziarka Samsung RB 36T602FB1 netnet</t>
  </si>
  <si>
    <t>Chłodziarka Samsung RB 36T604FSA netnet</t>
  </si>
  <si>
    <t>Chłodziarka Samsung RB 38A7B5DB1 BESPOKE netnet</t>
  </si>
  <si>
    <t>Chłodziarka Samsung RB 38A7B6BAP BESPOKE netnet</t>
  </si>
  <si>
    <t>Chłodziarka Samsung RB 38A7B6DAP BESPOKE netnet</t>
  </si>
  <si>
    <t>Chłodziarka Samsung RB 38T600ESA netnet</t>
  </si>
  <si>
    <t>Chłodziarka Samsung RB 38T603DB1 netnet</t>
  </si>
  <si>
    <t>Chłodziarka Samsung RB 38T603FSA netnet</t>
  </si>
  <si>
    <t>Chłodziarka Samsung RB 38T603FWW netnet</t>
  </si>
  <si>
    <t>Chłodziarka Samsung RB 38T635ES9 netnet</t>
  </si>
  <si>
    <t>Chłodziarka Samsung RB 38T674EB1 netnet</t>
  </si>
  <si>
    <t>Chłodziarka Samsung RB 38T675EEL netnet</t>
  </si>
  <si>
    <t>Chłodziarka Samsung RB 38T775CSR netnet</t>
  </si>
  <si>
    <t>Chłodziarka Samsung RB 38T776CB1 netnet</t>
  </si>
  <si>
    <t>Chłodziarka Samsung RB 38T776DS9 netnet</t>
  </si>
  <si>
    <t>Chłodziarka Samsung RR 25A5470AP BESPOKE netnet</t>
  </si>
  <si>
    <t>Chłodziarka Samsung RR 39A7463AP BESPOKE netnet</t>
  </si>
  <si>
    <t>Chłodziarka Samsung RR 39M7130S9/EF netnet</t>
  </si>
  <si>
    <t>Chłodziarka Samsung RR 39M7565B1/EF netnet</t>
  </si>
  <si>
    <t>Chłodziarka SBS Samsung RF 23R62E3B1 netnet</t>
  </si>
  <si>
    <t>Chłodziarka SBS Samsung RF 65A967ESR netnet</t>
  </si>
  <si>
    <t>Chłodziarka SBS Samsung RS 50N3513BC  Netnet</t>
  </si>
  <si>
    <t>Chłodziarka SBS Samsung RS 65R54422C  netnet</t>
  </si>
  <si>
    <t>Chłodziarka SBS Samsung RS 66A8101B1 netnet</t>
  </si>
  <si>
    <t>Chłodziarka SBS Samsung RS 67A8810WW netnet</t>
  </si>
  <si>
    <t>Chłodziarka SBS Samsung RS 67A8811B1 netnet</t>
  </si>
  <si>
    <t>Chłodziarka SBS Samsung RS 68A8531B1 netnet</t>
  </si>
  <si>
    <t>Chłodziarka SBS Samsung RS 68A8830S9 netnet</t>
  </si>
  <si>
    <t>Chłodziarka SBS Samsung RS 68A8840S9 netnet</t>
  </si>
  <si>
    <t>Chłodziarka SBS Samsung RS 68A8840WW netnet</t>
  </si>
  <si>
    <t>Filtr Samsung do oczyszczacza  CFX-H100 netnet</t>
  </si>
  <si>
    <t>Filtr Samsung do oczyszczacza CFX-D100 netnet</t>
  </si>
  <si>
    <t xml:space="preserve">Filtr Samsung HAFCIN net net </t>
  </si>
  <si>
    <t>R14543(1)(2)</t>
  </si>
  <si>
    <t>Filtr Samsung HAFEX netnet</t>
  </si>
  <si>
    <t>R14543(1)</t>
  </si>
  <si>
    <t xml:space="preserve">Filtr Samsung HAFIN2 net net </t>
  </si>
  <si>
    <t xml:space="preserve">Filtr Samsung HAF-QIN netnet </t>
  </si>
  <si>
    <t>Końcówka do mopowania Samsung VCA-WB650A/GL</t>
  </si>
  <si>
    <t>Kuchenka mikrofalowa Samsung GE 83X-P netnet</t>
  </si>
  <si>
    <t>Kuchenka mikrofalowa Samsung ME 83X Netnet</t>
  </si>
  <si>
    <t>Kuchenka mikrofalowa Samsung MG 20A7013CB netnet</t>
  </si>
  <si>
    <t>Kuchenka mikrofalowa Samsung MG 22M8274AT netnet</t>
  </si>
  <si>
    <t>Kuchenka mikrofalowa Samsung MG 23A7013CT netnet</t>
  </si>
  <si>
    <t>Kuchenka mikrofalowa Samsung MG 23A7318CK netnet</t>
  </si>
  <si>
    <t>Kuchenka mikrofalowa Samsung MG 23F301 TAS Netnet</t>
  </si>
  <si>
    <t>Kuchenka mikrofalowa Samsung MG 23K3515AK netnet</t>
  </si>
  <si>
    <t>Kuchenka mikrofalowa Samsung MG 23K3515AS netnet</t>
  </si>
  <si>
    <t>Kuchenka mikrofalowa Samsung MS 22M8074AM netnet</t>
  </si>
  <si>
    <t>Kuchenka mikrofalowa Samsung MS 23A7013AT netnet</t>
  </si>
  <si>
    <t>Kuchenka mikrofalowa Samsung MS 23A7318AK netnet</t>
  </si>
  <si>
    <t xml:space="preserve">Kuchenka mikrofalowa Samsung MS 23F301 TAS </t>
  </si>
  <si>
    <t>Kuchenka mikrofalowa Samsung MS 23K3513AK netnet</t>
  </si>
  <si>
    <t>Kuchenka mikrofalowa Samsung MS 23K3513AS netnet</t>
  </si>
  <si>
    <t>Kuchenka mikrofalowa Samsung NQ 50A6139BS Netnet</t>
  </si>
  <si>
    <t>Kuchenka mikrofalowa Samsung NQ 50K3130BM netnet</t>
  </si>
  <si>
    <t>Kuchenka mikrofalowa Samsung NQ 50K5130BS netnet</t>
  </si>
  <si>
    <t>Kuchenka mikrofalowa Samsung NQ 50R7130BK netnet</t>
  </si>
  <si>
    <t>Kuchenka mikrofalowa Samsung NQ 5B4313GBS netnet</t>
  </si>
  <si>
    <t>Kuchenka mikrofalowa Samsung NQ 5B4313GBW netnet</t>
  </si>
  <si>
    <t>Kuchenka mikrofalowa Samsung NQ 5B4513GBK netnet</t>
  </si>
  <si>
    <t>Kuchenka mikrofalowa Samsung NQ 5B4513GBS netnet</t>
  </si>
  <si>
    <t>Kuchenka mikrofalowa Samsung NQ 5B5713GBK netnet</t>
  </si>
  <si>
    <t>Kuchenka mikrofalowa Samsung NQ 5B5713GBS netnet</t>
  </si>
  <si>
    <t>Łącznik Samsung SKK-DD netnet</t>
  </si>
  <si>
    <t>Łącznik Samsung SKK-SSV netnet</t>
  </si>
  <si>
    <t>Łącznik Samsung SKK-UDW netnet</t>
  </si>
  <si>
    <t>Łącznik Samsung SKK-UDX netnet</t>
  </si>
  <si>
    <t>Monitor Samsung  23,8" LF24T350FHRXEN</t>
  </si>
  <si>
    <t>Monitor Samsung  27" LC27G55TQBUXEN</t>
  </si>
  <si>
    <t>Monitor Samsung  27" LF27T350FHRXEN</t>
  </si>
  <si>
    <t>Monitor Samsung  28" 4K LU28R550UQRXEN</t>
  </si>
  <si>
    <t>Monitor Samsung  32" LC32G55TQBUXEN</t>
  </si>
  <si>
    <t>Monitor Samsung  Smart 27" LS27BM500EUXEN</t>
  </si>
  <si>
    <t>Monitor Samsung  Smart 31,5" 4K LS32BM700UUXEN</t>
  </si>
  <si>
    <t>Monitor Samsung 27" LS27AG300NRXEN</t>
  </si>
  <si>
    <t>Naczynie do gotowania na parze Samsung</t>
  </si>
  <si>
    <t>Oczyszczacz powietrza Samsung AX 32BG3100GG netnet</t>
  </si>
  <si>
    <t>Oczyszczacz powietrza Samsung AX 34R3020WW netnet</t>
  </si>
  <si>
    <t>Oczyszczacz powietrza Samsung AX 60R5080WD netnet</t>
  </si>
  <si>
    <t>Odkurzacz bezworkowy Samsung VC 07M21N9VD netnet</t>
  </si>
  <si>
    <t>Odkurzacz bezworkowy Samsung VCC 45W0S36 netnet</t>
  </si>
  <si>
    <t>Odkurzacz Samsung BESPOKE Jet Stick VS 20A95823W</t>
  </si>
  <si>
    <t>Odkurzacz Samsung Jet Bot VR 30T85513W netnet</t>
  </si>
  <si>
    <t>Odkurzacz Samsung Jet Bot VR 50T95735W netnet</t>
  </si>
  <si>
    <t>Odkurzacz Samsung Jet Stick VS 15T7033R4 netnet</t>
  </si>
  <si>
    <t>Odkurzacz Samsung Jet Stick VS 20T7535T5 netnet</t>
  </si>
  <si>
    <t>Odkurzacz Samsung Jet Stick VS 20T7538T5 netnet</t>
  </si>
  <si>
    <t>Odkurzacz workowy Samsung VC 079HNJGGD netnet</t>
  </si>
  <si>
    <t>Odkurzacz workowy Samsung VC 07M25E0WR net net</t>
  </si>
  <si>
    <t>Okap Samsung  NK 36M7070VB netnet</t>
  </si>
  <si>
    <t>Okap Samsung  NK 36T9804VD Infinite</t>
  </si>
  <si>
    <t>Okap Samsung NK 24M1030IB  netnet</t>
  </si>
  <si>
    <t>Okap Samsung NK 24M1030IS netnet</t>
  </si>
  <si>
    <t>Okap Samsung NK 24M5070BM netnet</t>
  </si>
  <si>
    <t>Okap Samsung NK 24M7070VB netnet</t>
  </si>
  <si>
    <t>Okap Samsung NK 24M7070VS netnet</t>
  </si>
  <si>
    <t>Okap Samsung NK 36N9804VB netnet</t>
  </si>
  <si>
    <t>Pasek do zegarka Samsung Active 2 (EP-SLR82MAEGWW)</t>
  </si>
  <si>
    <t>Piekarnik Samsung NQ 50T8539BK netnet</t>
  </si>
  <si>
    <t>Piekarnik Samsung NQ 50T8939BK netnet</t>
  </si>
  <si>
    <t>Piekarnik Samsung NQ 50T9539BD Infinite</t>
  </si>
  <si>
    <t>Piekarnik Samsung NQ 50T9939BD Infinite</t>
  </si>
  <si>
    <t xml:space="preserve">Piekarnik Samsung NQ 5B4353FBK netnet </t>
  </si>
  <si>
    <t>Piekarnik Samsung NQ 5B4553FBS netnet</t>
  </si>
  <si>
    <t>Piekarnik Samsung NQ 5B5763DBK netnet</t>
  </si>
  <si>
    <t xml:space="preserve">Piekarnik Samsung NQ 5B5763DBS netnet </t>
  </si>
  <si>
    <t>Piekarnik Samsung NQ 5B6753CAA netnet</t>
  </si>
  <si>
    <t>Piekarnik Samsung NQ 5B6753CAN netnet</t>
  </si>
  <si>
    <t>Piekarnik Samsung NQ 5B7993AAK netnet</t>
  </si>
  <si>
    <t>Piekarnik Samsung NV 66M3535BB Netnet</t>
  </si>
  <si>
    <t>Piekarnik Samsung NV 68A1140BB netnet</t>
  </si>
  <si>
    <t>Piekarnik Samsung NV 68A1145CK netnet</t>
  </si>
  <si>
    <t>Piekarnik Samsung NV 68R5525CB Prezio netnet</t>
  </si>
  <si>
    <t>Piekarnik Samsung NV 70K2340RM netnet</t>
  </si>
  <si>
    <t>Piekarnik Samsung NV 70K2340RS netnet</t>
  </si>
  <si>
    <t>Piekarnik Samsung NV 70M3541RS net net</t>
  </si>
  <si>
    <t>Piekarnik Samsung NV 73J9770RS Netnet</t>
  </si>
  <si>
    <t>Piekarnik Samsung NV 75A6549RS Netnet</t>
  </si>
  <si>
    <t>Piekarnik Samsung NV 75A6649RS Netnet</t>
  </si>
  <si>
    <t>Piekarnik Samsung NV 75K5541RM netnet</t>
  </si>
  <si>
    <t>Piekarnik Samsung NV 75N5671RB Netnet</t>
  </si>
  <si>
    <t>Piekarnik Samsung NV 75N5671RM netnet</t>
  </si>
  <si>
    <t>Piekarnik Samsung NV 75N7546RS  netnet</t>
  </si>
  <si>
    <t>Piekarnik Samsung NV 75N7626RB Netnet</t>
  </si>
  <si>
    <t>Piekarnik Samsung NV 75N7677RS Netnet</t>
  </si>
  <si>
    <t>Piekarnik Samsung NV 75T8549RK netnet</t>
  </si>
  <si>
    <t>Piekarnik Samsung NV 75T8879RK netnet</t>
  </si>
  <si>
    <t>Piekarnik Samsung NV 75T8979RK netnet</t>
  </si>
  <si>
    <t>Piekarnik Samsung NV 75T9549CD Infinite</t>
  </si>
  <si>
    <t>Piekarnik Samsung NV 75T9879CD Infinite</t>
  </si>
  <si>
    <t>Piekarnik Samsung NV 75T9979CD Infinite</t>
  </si>
  <si>
    <t>Piekarnik Samsung NV 7B4020ZAS Netnet</t>
  </si>
  <si>
    <t>Piekarnik Samsung NV 7B4040VAK Netnet</t>
  </si>
  <si>
    <t>Piekarnik Samsung NV 7B41201AK Netnet</t>
  </si>
  <si>
    <t>Piekarnik Samsung NV 7B41207AS Netnet</t>
  </si>
  <si>
    <t>Piekarnik Samsung NV 7B4140VAS Netnet</t>
  </si>
  <si>
    <t>Piekarnik Samsung NV 7B4240VAK Netnet</t>
  </si>
  <si>
    <t>Piekarnik Samsung NV 7B4245VAS netnet</t>
  </si>
  <si>
    <t>Piekarnik Samsung NV 7B4245VAW netnet</t>
  </si>
  <si>
    <t>Piekarnik Samsung NV 7B43251AK netnet</t>
  </si>
  <si>
    <t>Piekarnik Samsung NV 7B4325ZAS netnet</t>
  </si>
  <si>
    <t>Piekarnik Samsung NV 7B44205AS netnet</t>
  </si>
  <si>
    <t>Piekarnik Samsung NV 7B44251AK Netnet</t>
  </si>
  <si>
    <t>Piekarnik Samsung NV 7B4425ZAS netnet</t>
  </si>
  <si>
    <t>Piekarnik Samsung NV 7B4545VAS netnet</t>
  </si>
  <si>
    <t>Piekarnik Samsung NV 7B5645TAS Netnet</t>
  </si>
  <si>
    <t>Piekarnik Samsung NV 7B5685BAK Netnet</t>
  </si>
  <si>
    <t>Piekarnik Samsung NV 7B5745PAK Netnet</t>
  </si>
  <si>
    <t>Piekarnik Samsung NV 7B5745PAS netnet</t>
  </si>
  <si>
    <t>Piekarnik Samsung NV 7B5785KAKNetnet</t>
  </si>
  <si>
    <t>Piekarnik Samsung NV 7B6665IAA Netnet</t>
  </si>
  <si>
    <t>Piekarnik Samsung NV 7B6685AAN netnet</t>
  </si>
  <si>
    <t>Piekarnik Samsung NV 7B6685BAK netnet</t>
  </si>
  <si>
    <t>Piekarnik Samsung NV 7B6795JAK Netnet</t>
  </si>
  <si>
    <t>Płyta gazowa Samsung NA 64H3000AK/O1 netnet</t>
  </si>
  <si>
    <t>Płyta gazowa Samsung NA 64H3010BS/O1 netnet</t>
  </si>
  <si>
    <t>Płyta gazowa Samsung NA 64H3030AS/O1 netnet</t>
  </si>
  <si>
    <t>Płyta gazowa Samsung NA 64H3030BK/O1 netnet</t>
  </si>
  <si>
    <t>Płyta gazowa Samsung NA 64H3031AK netnet</t>
  </si>
  <si>
    <t>Płyta indukcyjna Samsung NZ 64B5045FK netnet</t>
  </si>
  <si>
    <t>Płyta indukcyjna Samsung NZ 64B5046FK Netnet</t>
  </si>
  <si>
    <t>Płyta indukcyjna Samsung NZ 64B5066GK Netnet</t>
  </si>
  <si>
    <t>Płyta indukcyjna Samsung NZ 64B6056FK Netnet</t>
  </si>
  <si>
    <t>Płyta indukcyjna Samsung NZ 64B6056JK Netnet</t>
  </si>
  <si>
    <t>Płyta indukcyjna Samsung NZ 64B6058GK Netnet</t>
  </si>
  <si>
    <t>Płyta indukcyjna Samsung NZ 64H37070K Netnet</t>
  </si>
  <si>
    <t>Płyta indukcyjna Samsung NZ 64N7757GK netnet</t>
  </si>
  <si>
    <t>Płyta indukcyjna Samsung NZ 64T3707A1 Netnet</t>
  </si>
  <si>
    <t>Płyta indukcyjna Samsung NZ 84F7NB6AB Netnet</t>
  </si>
  <si>
    <t>Płyta indukcyjna Samsung NZ 84F7NC6AB Netnet</t>
  </si>
  <si>
    <t>Płyta indukcyjna Samsung NZ 84J9770EK netnet</t>
  </si>
  <si>
    <t>Płyta indukcyjna Samsung NZ 84T9747VK infinite</t>
  </si>
  <si>
    <t>Pralka Samsung WF 18T8000GV netnet</t>
  </si>
  <si>
    <t xml:space="preserve">Pralka Samsung WW 10T654DLH AddWash netnet </t>
  </si>
  <si>
    <t>Pralka Samsung WW 11BGA046AE netnet</t>
  </si>
  <si>
    <t>Pralka Samsung WW 60A3120BE netnet</t>
  </si>
  <si>
    <t>Pralka Samsung WW 60A3120WH netnet</t>
  </si>
  <si>
    <t>Pralka Samsung WW 70T552DTW AddWash netnet</t>
  </si>
  <si>
    <t>Pralka Samsung WW 70TA026AE netnet</t>
  </si>
  <si>
    <t>Pralka Samsung WW 70TA026TT netnet</t>
  </si>
  <si>
    <t>Pralka Samsung WW 80T534DAE netnet</t>
  </si>
  <si>
    <t>Pralka Samsung WW 80T554DAT AddWash netnet</t>
  </si>
  <si>
    <t>Pralka Samsung WW 80TA026AH netnet</t>
  </si>
  <si>
    <t>Pralka Samsung WW 80TA026TE netnet</t>
  </si>
  <si>
    <t>Pralka Samsung WW 8NK52E3PW  netnet</t>
  </si>
  <si>
    <t>Pralka Samsung WW 90T4020CE netnet</t>
  </si>
  <si>
    <t>Pralka Samsung WW 90T504DAT netnet</t>
  </si>
  <si>
    <t>Pralka Samsung WW 90T754ABH AddWash netnet</t>
  </si>
  <si>
    <t>Pralka Samsung WW 90T954ASX AddWash netnet</t>
  </si>
  <si>
    <t>Pralka Samsung WW 90T986ASH/S6 AddWashnetnet_</t>
  </si>
  <si>
    <t>Pralka Samsung WW 90TA046TH netnet</t>
  </si>
  <si>
    <t>Pralko-suszarka Samsung WD 10T534DBE netnet</t>
  </si>
  <si>
    <t>Pralko-suszarka Samsung WD 80TA046BE netnet</t>
  </si>
  <si>
    <t>Pralko-suszarka Samsung WD 8NK52E0ZX netnet</t>
  </si>
  <si>
    <t>Pralko-suszarka Samsung WD 8NK52E3AW netnet</t>
  </si>
  <si>
    <t>Projektor Samsung SP-LSP3BLAXXH</t>
  </si>
  <si>
    <t>SAMSUNG Combo Cable Type-C, Micro USB White EP-DG9</t>
  </si>
  <si>
    <t>SAMSUNG Travel Adapter (AFC) White EP-TA20EWECGWW</t>
  </si>
  <si>
    <t>Smartfon Samsung Galaxy M13 4/64 niebieski</t>
  </si>
  <si>
    <t>Smartfon Samsung Galaxy M13 4/64 zielony</t>
  </si>
  <si>
    <t>Smartfon Samsung Galaxy M23 5G 4/128 niebieski</t>
  </si>
  <si>
    <t>Smartfon Samsung Galaxy M23 5G 4/128 różowy</t>
  </si>
  <si>
    <t>Smartfon Samsung Galaxy M23 5G 4/128 zielony</t>
  </si>
  <si>
    <t>Smartfon Samsung Mockup A6 Black</t>
  </si>
  <si>
    <t>Smartfon Samsung Mockup A6 Gold</t>
  </si>
  <si>
    <t>Smartfon Samsung Mockup A6 Orchid Gray</t>
  </si>
  <si>
    <t>Smartfon Samsung Mockup A7 Blue</t>
  </si>
  <si>
    <t>Smartfon Samsung Mockup J6+ Black</t>
  </si>
  <si>
    <t>Smartfon Samsung Mockup Note 8 Black</t>
  </si>
  <si>
    <t>Smartfon Samsung Mockup S9+ Purple</t>
  </si>
  <si>
    <t>Smartwatch Samsung Galaxy Watch3 LTE 41 SL</t>
  </si>
  <si>
    <t>Smartwatch Samsung Watch 4 40mm Black LTE</t>
  </si>
  <si>
    <t>Smartwatch Samsung Watch 4 44mm Silver LTE</t>
  </si>
  <si>
    <t>Smartwatch Samsung Watch 4 Classic 42mm Black BT</t>
  </si>
  <si>
    <t>Smartwatch Samsung Watch 4 Classic 42mm Silver BT</t>
  </si>
  <si>
    <t>Soundbar Samsung HW-B450/EN</t>
  </si>
  <si>
    <t>Soundbar Samsung HW-B550/EN</t>
  </si>
  <si>
    <t>Soundbar Samsung HW-B650/EN</t>
  </si>
  <si>
    <t>Soundbar Samsung HW-Q600B/EN</t>
  </si>
  <si>
    <t>Soundbar Samsung HW-Q60B/EN</t>
  </si>
  <si>
    <t>Suszarka Samsung DV 16T8520BV netnet</t>
  </si>
  <si>
    <t>Suszarka Samsung DV 80T5220AE netnet</t>
  </si>
  <si>
    <t>Suszarka Samsung DV 80TA020AE netnet</t>
  </si>
  <si>
    <t>Suszarka Samsung DV 90BB9445GB BESPOKE netnet</t>
  </si>
  <si>
    <t>Suszarka Samsung DV 90T5240AT netnet</t>
  </si>
  <si>
    <t>Suszarka Samsung DV 90T7240BH netnet</t>
  </si>
  <si>
    <t>Suszarka Samsung DV 90T8240SH netnet</t>
  </si>
  <si>
    <t>Suszarka Samsung DV 90T8240SX netnet</t>
  </si>
  <si>
    <t>Suszarka Samsung DV 90TA020AE netnet</t>
  </si>
  <si>
    <t>Suszarka Samsung DV 90TA240TE netnet</t>
  </si>
  <si>
    <t>Szafa Odświeżająca Samsung DF 10A9500CG AirDresser</t>
  </si>
  <si>
    <t>Szuflada grzewcza Samsung NL 20J7100WB netnet</t>
  </si>
  <si>
    <t>Szuflada grzewcza Samsung NL 20T8100WK  netnet</t>
  </si>
  <si>
    <t>Tablet Samsung Galaxy Tab A7 Lite srebrny WiFi</t>
  </si>
  <si>
    <t>Tablet Samsung Mockup T585 Black</t>
  </si>
  <si>
    <t>Tablet Samsung TAB2 P5100</t>
  </si>
  <si>
    <t>Worki do odk.Worwo SMB01K Samsung</t>
  </si>
  <si>
    <t>Zamrażarka Samsung BRZ 22700EWW netnet</t>
  </si>
  <si>
    <t>Zamrażarka Samsung RZ 32A748522 BESPOKE netnet</t>
  </si>
  <si>
    <t>Zamrażarka Samsung RZ 32M7115S9/EF  netnet</t>
  </si>
  <si>
    <t>Zamrażarka Samsung RZ 32M753EB1/EF netnet</t>
  </si>
  <si>
    <t>Zmywarka Samsung DW 50R4040BB netnet</t>
  </si>
  <si>
    <t>Zmywarka Samsung DW 50R4050FS netnet</t>
  </si>
  <si>
    <t>Zmywarka Samsung DW 50R4060BB netnet</t>
  </si>
  <si>
    <t xml:space="preserve">Zmywarka Samsung DW 50R4070BB netnet </t>
  </si>
  <si>
    <t>Zmywarka Samsung DW 60A6090BB netnet</t>
  </si>
  <si>
    <t>Zmywarka Samsung DW 60A6092IB netnet</t>
  </si>
  <si>
    <t>Zmywarka Samsung DW 60A8070BB netnet</t>
  </si>
  <si>
    <t>Zmywarka Samsung DW 60M5050BB netnet</t>
  </si>
  <si>
    <t>Zmywarka Samsung DW 60M6050BB netnet</t>
  </si>
  <si>
    <t>Zmywarka Samsung DW 60M6050FS  net net</t>
  </si>
  <si>
    <t>Zmywarka Samsung DW 60M6070IB netnet</t>
  </si>
  <si>
    <t>Zmywarka Samsung DW 60R7050BB netnet</t>
  </si>
  <si>
    <t>Chłodziarka Whirlpool ARG 18081 netnet</t>
  </si>
  <si>
    <t>Chłodziarka Whirlpool ARG 590 Netnet</t>
  </si>
  <si>
    <t>Chłodziarka Whirlpool ARG 7341 netnet</t>
  </si>
  <si>
    <t>Chłodziarka Whirlpool ART 65011 Netnet</t>
  </si>
  <si>
    <t>Chłodziarka Whirlpool ART 6510 SF1 netnet</t>
  </si>
  <si>
    <t>Chłodziarka Whirlpool ART 66102 netnet</t>
  </si>
  <si>
    <t>Chłodziarka Whirlpool ART 9811 SF2 netnet</t>
  </si>
  <si>
    <t>Chłodziarka Whirlpool SP 40801 EU1 net net</t>
  </si>
  <si>
    <t>Chłodziarka Whirlpool W5 711 E OX1 netnet</t>
  </si>
  <si>
    <t>Chłodziarka Whirlpool W5 711 EW1 netnet</t>
  </si>
  <si>
    <t>Chłodziarka Whirlpool W5 811 E OX1 netnet</t>
  </si>
  <si>
    <t>Chłodziarka Whirlpool W5 811 EW1 netnet</t>
  </si>
  <si>
    <t>Chłodziarka Whirlpool W5 911 E OX1 netnet</t>
  </si>
  <si>
    <t>Chłodziarka Whirlpool W5 911 EW1 netnet</t>
  </si>
  <si>
    <t>Chłodziarka Whirlpool W7X 81 IOX netnet</t>
  </si>
  <si>
    <t>Chłodziarka Whirlpool W7X 81 IW netnet</t>
  </si>
  <si>
    <t>Chłodziarka Whirlpool W7X 82 IK netnet</t>
  </si>
  <si>
    <t>Chłodziarka Whirlpool W7X 82 OK netnet</t>
  </si>
  <si>
    <t>Chłodziarka Whirlpool WHC 18T311 netnet</t>
  </si>
  <si>
    <t>Chłodziarka Whirlpool WHC 18T571 netnet</t>
  </si>
  <si>
    <t>Chłodziarka Whirlpool WHC 20T121 netnet</t>
  </si>
  <si>
    <t>Ekspres ciśnieniowy Whirlpool W11CM145 netnet</t>
  </si>
  <si>
    <t>Filtr węglowy Whirlpool AMH-520</t>
  </si>
  <si>
    <t>Filtr węglowy Whirlpool DKF-42</t>
  </si>
  <si>
    <t>Kuchenka mikrofalowa Whirlpool AMW 440 IX netnet</t>
  </si>
  <si>
    <t>Kuchenka mikrofalowa Whirlpool AMW 442NB netnet</t>
  </si>
  <si>
    <t>Kuchenka mikrofalowa Whirlpool AMW 4900IX netnet</t>
  </si>
  <si>
    <t>Kuchenka mikrofalowa Whirlpool AMW 730 IX net net</t>
  </si>
  <si>
    <t>Kuchenka mikrofalowa Whirlpool AMW 730 NB net net</t>
  </si>
  <si>
    <t>Kuchenka mikrofalowa Whirlpool AMW 730 SD net net</t>
  </si>
  <si>
    <t>Kuchenka mikrofalowa Whirlpool AMW 730 WH net net</t>
  </si>
  <si>
    <t xml:space="preserve">Kuchenka mikrofalowa Whirlpool MWF 203SB </t>
  </si>
  <si>
    <t>Kuchenka mikrofalowa Whirlpool MWF 420 BL</t>
  </si>
  <si>
    <t>Kuchenka mikrofalowa Whirlpool MWP 101W</t>
  </si>
  <si>
    <t>Kuchenka mikrofalowa Whirlpool MWP 103B</t>
  </si>
  <si>
    <t>Kuchenka mikrofalowa Whirlpool MWP 201W</t>
  </si>
  <si>
    <t>Kuchenka mikrofalowa Whirlpool W7 MD440 NB netnet</t>
  </si>
  <si>
    <t>Kuchenka mikrofalowa Whirlpool W9 IMW261 netnet</t>
  </si>
  <si>
    <t>Kuchenka mikrofalowa Whirlpool W9 MD260 BSS netnet</t>
  </si>
  <si>
    <t>Kuchenka mikrofalowa Whirlpool W9 MD260 IXL netnet</t>
  </si>
  <si>
    <t>Kuchenka mikrofalowa Whirlpool W9 MW261 IXL netnet</t>
  </si>
  <si>
    <t>Kuchenka mikrofalowa Whirlpool WMF 200 GNB netnet</t>
  </si>
  <si>
    <t>Okap Whirlpool AKR 558/3 IX netnet</t>
  </si>
  <si>
    <t>Okap Whirlpool AKR 750 G SD netnet</t>
  </si>
  <si>
    <t>Okap Whirlpool AKR 750 GK netnet</t>
  </si>
  <si>
    <t>Okap Whirlpool WCT 64 FLY X netnet</t>
  </si>
  <si>
    <t>Okap Whirlpool WHVF 63F LT K netnet</t>
  </si>
  <si>
    <t>Okap Whirlpool WHVP 62F LTW netnet</t>
  </si>
  <si>
    <t>Piekarnik kompaktowy Whirlpool W11 IME150 netnet</t>
  </si>
  <si>
    <t>Piekarnik Whirlpool AKP 446 IX netnet</t>
  </si>
  <si>
    <t>Piekarnik Whirlpool AKP 7460 IX net net</t>
  </si>
  <si>
    <t>Piekarnik Whirlpool AKP 785 IX  NET NET</t>
  </si>
  <si>
    <t>Piekarnik Whirlpool AKZ9 6230 IX net net ABSOLUT</t>
  </si>
  <si>
    <t>Piekarnik Whirlpool AKZ9 6230 NB  net net ABSOLUT</t>
  </si>
  <si>
    <t>Piekarnik Whirlpool AKZ9 6230 S  net net ABSOLUT</t>
  </si>
  <si>
    <t xml:space="preserve">Piekarnik Whirlpool AKZ9 6230 WH  net net ABSOLUT </t>
  </si>
  <si>
    <t>Piekarnik Whirlpool AKZ9 6490NB netnet</t>
  </si>
  <si>
    <t>Piekarnik Whirlpool AKZ9 7940NB netnet</t>
  </si>
  <si>
    <t>Piekarnik Whirlpool AKZ9 9480 IX netnet</t>
  </si>
  <si>
    <t>Piekarnik Whirlpool AKZM 8420 NB net net</t>
  </si>
  <si>
    <t>Piekarnik Whirlpool AKZM 8480 NB netnet</t>
  </si>
  <si>
    <t>Piekarnik Whirlpool AKZM 8480 WH netnet</t>
  </si>
  <si>
    <t>Piekarnik Whirlpool W11 IOM14MS2H netnet</t>
  </si>
  <si>
    <t>Piekarnik Whirlpool W11 IOP14S2H netnet</t>
  </si>
  <si>
    <t>Piekarnik Whirlpool W7 OM44S1C netnet</t>
  </si>
  <si>
    <t>Piekarnik Whirlpool W7 OM44S1PBL net net</t>
  </si>
  <si>
    <t>Piekarnik Whirlpool W9 OM24MS2H  netnet</t>
  </si>
  <si>
    <t>Piekarnik Whirlpool W9 OM24S1PBSS netnet</t>
  </si>
  <si>
    <t>Piekarnik Whirlpool W9 OP24S2H netnet</t>
  </si>
  <si>
    <t>Płyta ceramiczna Whirlpool AKT 801/NE netnet</t>
  </si>
  <si>
    <t>Płyta gazowa Whirlpool AKT 616NB netnet</t>
  </si>
  <si>
    <t>Płyta gazowa Whirlpool AKT 625 NB netnet</t>
  </si>
  <si>
    <t>Płyta gazowa Whirlpool AKTL 629NB netnet</t>
  </si>
  <si>
    <t>Płyta gazowa Whirlpool AKTL 629S netnet</t>
  </si>
  <si>
    <t>Płyta gazowa Whirlpool AKTL 629WH netnet</t>
  </si>
  <si>
    <t>Płyta gazowa Whirlpool AKWL 628 IXL netnet</t>
  </si>
  <si>
    <t>Płyta gazowa Whirlpool GMWL 728IXL netnet</t>
  </si>
  <si>
    <t>Płyta gazowa Whirlpool TGML 660IX netnet</t>
  </si>
  <si>
    <t>Płyta indukcyjna Whirlpool SMO 658C/BT/IXL netnet</t>
  </si>
  <si>
    <t>Płyta indukcyjna Whirlpool WBB 8360NE netnet</t>
  </si>
  <si>
    <t>Płyta indukcyjna Whirlpool WFS 0377 NE/IXL netnet</t>
  </si>
  <si>
    <t>Płyta indukcyjna Whirlpool WFS 2765 NE/IXL netnet</t>
  </si>
  <si>
    <t>Płyta indukcyjna Whirlpool WFS 4160BF netnet</t>
  </si>
  <si>
    <t>Płyta indukcyjna Whirlpool WLB 1160BF netnet</t>
  </si>
  <si>
    <t>Płyta indukcyjna Whirlpool WLB 4265BF/IXL netnet</t>
  </si>
  <si>
    <t>Płyta indukcyjna Whirlpool WLB 4560NEW netnet</t>
  </si>
  <si>
    <t>Płyta indukcyjna Whirlpool WSQ 0530NE netnet</t>
  </si>
  <si>
    <t>Płyta indukcyjna Whirlpool WSQ 2160NE netnet</t>
  </si>
  <si>
    <t>Płyta indukcyjna Whirlpool WSS 4060BF netnet</t>
  </si>
  <si>
    <t>Płyta indukcyjna Whirlpool WT 1090BA netnet</t>
  </si>
  <si>
    <t>Pralka Whirlpool FFB 7038 WPL netnet</t>
  </si>
  <si>
    <t>Pralka Whirlpool FFB 8258 BVPL netnet</t>
  </si>
  <si>
    <t>Pralka Whirlpool FFL 6038 B PL netnet</t>
  </si>
  <si>
    <t>Pralka Whirlpool FFL 7259 B PL netnet</t>
  </si>
  <si>
    <t>Pralka Whirlpool NTDLR 7220SS PL/N netnet</t>
  </si>
  <si>
    <t>Pralka Whirlpool TDLR 6040 L PL/N netnet</t>
  </si>
  <si>
    <t>Pralka Whirlpool TDLR 6040 S PL/N netnet</t>
  </si>
  <si>
    <t>Pralka Whirlpool W7 W945WB PL netnet</t>
  </si>
  <si>
    <t>Pralka Whirlpool W7X W845WB EE netnet</t>
  </si>
  <si>
    <t>Pralka Whirlpool WMWG 91484E EU netnet</t>
  </si>
  <si>
    <t>Pralko-suszarka Whirlpool WDWG 961484 EU netnet</t>
  </si>
  <si>
    <t>Suszarka Whirlpool FFTM 228X2BPL netnet</t>
  </si>
  <si>
    <t>Suszarka Whirlpool FFTM 229X2BPL netnet</t>
  </si>
  <si>
    <t>Szuflada Whirlpool W1114 netnet</t>
  </si>
  <si>
    <t>Zamrażarka Whirlpool AFB 8281 netnet</t>
  </si>
  <si>
    <t>Zamrażarka Whirlpool UW8 F2Y WBIF2 netnet</t>
  </si>
  <si>
    <t>Zamrażarka Whirlpool UW8 F2Y XBIF2 netnet</t>
  </si>
  <si>
    <t>Zamrażarka Whirlpool W55 ZM111W netnet</t>
  </si>
  <si>
    <t>Zamrażarka Whirlpool WHM 3911 net net</t>
  </si>
  <si>
    <t>Zamrażarka Whirlpool WHS 14212 net net</t>
  </si>
  <si>
    <t xml:space="preserve">Zamrażarka Whirlpool WHS 2121 net net </t>
  </si>
  <si>
    <t>Zmywarka Whirlpool WFE 2B19 netnet</t>
  </si>
  <si>
    <t>Zmywarka Whirlpool WFE 2B19X netnet</t>
  </si>
  <si>
    <t>Zmywarka Whirlpool WIC 3C26 F net net</t>
  </si>
  <si>
    <t>Zmywarka Whirlpool WIC 3C34 PFES netnet</t>
  </si>
  <si>
    <t>Zmywarka Whirlpool WIF 5O41 PLEGTS netnet</t>
  </si>
  <si>
    <t>Zmywarka Whirlpool WIO 3T126 PFE netnet</t>
  </si>
  <si>
    <t>Zmywarka Whirlpool WIO 3T141PES netnet</t>
  </si>
  <si>
    <t>Zmywarka Whirlpool WIP 4O33PLE S netnet</t>
  </si>
  <si>
    <t>Zmywarka Whirlpool WIS 7020 PEF netnet</t>
  </si>
  <si>
    <t>Zmywarka Whirlpool WRIC 3C26P netnet</t>
  </si>
  <si>
    <t>Zmywarka Whirlpool WSIC 3M17  netnet</t>
  </si>
  <si>
    <t>Zmywarka Whirlpool WSIO 3T223PCE X netnet</t>
  </si>
  <si>
    <t>Pralka Indesit BTWB 7220P EU/N netnet</t>
  </si>
  <si>
    <t>Pralka Indesit BTWL 50300PL/N netnet</t>
  </si>
  <si>
    <t>Pralka Indesit BWE 71452 XK PLN netnet</t>
  </si>
  <si>
    <t>Pralka Indesit MTWE 71252 WK PL netnet</t>
  </si>
  <si>
    <t>Pralka Indesit MTWSA 61051 W PL netnet</t>
  </si>
  <si>
    <t>Pralka Indesit MTWSE 61252 WK EE netnet</t>
  </si>
  <si>
    <t>Zmywarka Indesit DSIE 2B10 netnet</t>
  </si>
  <si>
    <t>Blender Gorenje HBC564QW</t>
  </si>
  <si>
    <t>Blender Gorenje HBC802QW</t>
  </si>
  <si>
    <t>Blender Gorenje HBC806QW</t>
  </si>
  <si>
    <t>Blender kielichowy Gorenje B800GBK</t>
  </si>
  <si>
    <t>Brytfanna szklana Gorenje AC022</t>
  </si>
  <si>
    <t>Chłodziarka Gorenje NRC6204SXL5M</t>
  </si>
  <si>
    <t>Chłodziarka Gorenje NRK6181PS4</t>
  </si>
  <si>
    <t>Chłodziarka Gorenje NRK6181PW4</t>
  </si>
  <si>
    <t>Chłodziarka Gorenje NRK6191EW4</t>
  </si>
  <si>
    <t>Chłodziarka Gorenje NRK6192AS4</t>
  </si>
  <si>
    <t>Chłodziarka Gorenje NRK6192AXL4</t>
  </si>
  <si>
    <t>Chłodziarka Gorenje NRK619EABXL4</t>
  </si>
  <si>
    <t>Chłodziarka Gorenje NRK6201SYBK</t>
  </si>
  <si>
    <t>Chłodziarka Gorenje NRK6201SYW</t>
  </si>
  <si>
    <t>Chłodziarka Gorenje NRK6202AW4</t>
  </si>
  <si>
    <t>Chłodziarka Gorenje NRK6202CLI</t>
  </si>
  <si>
    <t>Chłodziarka Gorenje NRK6202ES4</t>
  </si>
  <si>
    <t xml:space="preserve">Chłodziarka Gorenje NRKI2181A1 </t>
  </si>
  <si>
    <t xml:space="preserve">Chłodziarka Gorenje NRKI4182A1 </t>
  </si>
  <si>
    <t>Chłodziarka Gorenje NRKI4182E1</t>
  </si>
  <si>
    <t xml:space="preserve">Chłodziarka Gorenje R491PW </t>
  </si>
  <si>
    <t>Chłodziarka Gorenje R619DABK6</t>
  </si>
  <si>
    <t>Chłodziarka Gorenje R619EAW6</t>
  </si>
  <si>
    <t>Chłodziarka Gorenje R619EAXL6</t>
  </si>
  <si>
    <t>Chłodziarka Gorenje R619FES5</t>
  </si>
  <si>
    <t>Chłodziarka Gorenje R619FEW5</t>
  </si>
  <si>
    <t xml:space="preserve">Chłodziarka Gorenje RB491PW </t>
  </si>
  <si>
    <t xml:space="preserve">Chłodziarka Gorenje RBI5182A1 </t>
  </si>
  <si>
    <t xml:space="preserve">Chłodziarka Gorenje RI2181A1 </t>
  </si>
  <si>
    <t xml:space="preserve">Chłodziarka Gorenje RI5182A1 </t>
  </si>
  <si>
    <t>Chłodziarka Gorenje RK4181PS4</t>
  </si>
  <si>
    <t xml:space="preserve">Chłodziarka SBS Gorenje NRM8181UX </t>
  </si>
  <si>
    <t xml:space="preserve">Chłodziarka SBS Gorenje NRS9182VX </t>
  </si>
  <si>
    <t>Chłodziarka SBS Gorenje NRS918EMB</t>
  </si>
  <si>
    <t>Chłodziarka SBS Gorenje NRS918EMX</t>
  </si>
  <si>
    <t>Czajnik elektryczny Gorenje K15RL</t>
  </si>
  <si>
    <t>Czajnik Gorenje K15DWS</t>
  </si>
  <si>
    <t>Czajnik Gorenje K15DWW</t>
  </si>
  <si>
    <t>Czajnik Gorenje K15ORAB</t>
  </si>
  <si>
    <t>Czajnik Gorenje K15ORAW</t>
  </si>
  <si>
    <t>Czajnik Gorenje K15RLBK</t>
  </si>
  <si>
    <t>Czajnik Gorenje K17BK</t>
  </si>
  <si>
    <t>Czajnik Gorenje K17CLBK</t>
  </si>
  <si>
    <t>Czajnik Gorenje K17FEII</t>
  </si>
  <si>
    <t>Czajnik szklany Gorenje K17GED</t>
  </si>
  <si>
    <t>Czajnik szklany Gorenje K17GPD</t>
  </si>
  <si>
    <t>Czajnik z regulacją temperatury Gorenje K17TRB</t>
  </si>
  <si>
    <t>Ekspres ciśnieniowy kolbowy Gorenje ESCM15DBK</t>
  </si>
  <si>
    <t xml:space="preserve">Filtr Hepa Gorenje IHFFS </t>
  </si>
  <si>
    <t>Filtr Hepa Gorenje OHFACGFPRO</t>
  </si>
  <si>
    <t>Frytkownica beztłuszczowa Gorenje AF1409DB</t>
  </si>
  <si>
    <t>Grzejnik olejowy Gorenje OR2000E</t>
  </si>
  <si>
    <t>Grzejnik olejowy Gorenje OR2000M</t>
  </si>
  <si>
    <t>Kostkarka Gorenje IMD1200W</t>
  </si>
  <si>
    <t>Krajalnica Gorenje R401W</t>
  </si>
  <si>
    <t>Krajalnica Gorenje R607A</t>
  </si>
  <si>
    <t>Kuchenka mikrofalowa Gorenje BM201AG1BG</t>
  </si>
  <si>
    <t>Kuchenka mikrofalowa Gorenje BM201AG1X</t>
  </si>
  <si>
    <t xml:space="preserve">Kuchenka mikrofalowa Gorenje BM235SYB </t>
  </si>
  <si>
    <t xml:space="preserve">Kuchenka mikrofalowa Gorenje BM235SYW </t>
  </si>
  <si>
    <t>Kuchenka mikrofalowa Gorenje BM251SG2BG</t>
  </si>
  <si>
    <t>Kuchenka mikrofalowa Gorenje BM251SG2WG</t>
  </si>
  <si>
    <t>Kuchenka mikrofalowa Gorenje MO17E1S netnet</t>
  </si>
  <si>
    <t xml:space="preserve">Kuchenka mikrofalowa Gorenje MO20A3B </t>
  </si>
  <si>
    <t xml:space="preserve">Kuchenka mikrofalowa Gorenje MO20A4X </t>
  </si>
  <si>
    <t>Kuchenka mikrofalowa Gorenje MO20E1B</t>
  </si>
  <si>
    <t xml:space="preserve">Kuchenka mikrofalowa Gorenje MO20E1S </t>
  </si>
  <si>
    <t xml:space="preserve">Kuchenka mikrofalowa Gorenje MO20E1W </t>
  </si>
  <si>
    <t xml:space="preserve">Kuchenka mikrofalowa Gorenje MO4250CLB </t>
  </si>
  <si>
    <t xml:space="preserve">Kuchnia Gorenje EC5111 WG </t>
  </si>
  <si>
    <t>Kuchnia Gorenje GEC5A10WG</t>
  </si>
  <si>
    <t xml:space="preserve">Kuchnia Gorenje GEIT5C60WPG </t>
  </si>
  <si>
    <t>Kuchnia Gorenje GEIT5C61XPG</t>
  </si>
  <si>
    <t>Kuchnia Gorenje GEIT6C60XPG</t>
  </si>
  <si>
    <t>Kuchnia Gorenje GG5A13WJ</t>
  </si>
  <si>
    <t>Kuchnia Gorenje GK5C40WH</t>
  </si>
  <si>
    <t>Kuchnia Gorenje GK5C41SJ</t>
  </si>
  <si>
    <t>Kuchnia Gorenje GK5C41WJ</t>
  </si>
  <si>
    <t>Kuchnia Gorenje GK5C60BJ</t>
  </si>
  <si>
    <t>Kuchnia Gorenje GK5C60SJ</t>
  </si>
  <si>
    <t>Kuchnia Gorenje GK5C61SH</t>
  </si>
  <si>
    <t>Kuchnia Gorenje GK5C62WH</t>
  </si>
  <si>
    <t>Kuchnia Gorenje GKS5C70XF</t>
  </si>
  <si>
    <t>Kuchnia Gorenje GKS6C70WF</t>
  </si>
  <si>
    <t>Kuchnia Gorenje GKS6C70XF</t>
  </si>
  <si>
    <t>Kuchnia Gorenje K535B</t>
  </si>
  <si>
    <t>Mikser Gorenje M350LBW</t>
  </si>
  <si>
    <t>Mikser Gorenje M420CW</t>
  </si>
  <si>
    <t>Mikser Gorenje M460CBK</t>
  </si>
  <si>
    <t>Mikser Gorenje M460CDC</t>
  </si>
  <si>
    <t>Mikser ręczny Gorenje M400ORAB</t>
  </si>
  <si>
    <t xml:space="preserve">Mikser z misą Gorenje M450WS </t>
  </si>
  <si>
    <t>Młynek do kawy Gorenje SMK150E</t>
  </si>
  <si>
    <t>Odkurzacz pionowy Gorenje SVC180FW</t>
  </si>
  <si>
    <t>Odkurzacz pionowy Gorenje SVC216FGD</t>
  </si>
  <si>
    <t>Odkurzacz pionowy Gorenje SVC216FR</t>
  </si>
  <si>
    <t>Odkurzacz pionowy Gorenje SVC216FS</t>
  </si>
  <si>
    <t>Odkurzacz pionowy Gorenje SVC252FMWT</t>
  </si>
  <si>
    <t>Odkurzacz pionowy Gorenje SVC252GFA</t>
  </si>
  <si>
    <t>Odkurzacz ręczny Gorenje MVC72HGA</t>
  </si>
  <si>
    <t>Odkurzacz workowy Gorenje VCEA11CXWII</t>
  </si>
  <si>
    <t>Odkurzacz workowy Gorenje VCEA21GPLW</t>
  </si>
  <si>
    <t>Odkurzacz workowy Gorenje VCEA23GLR</t>
  </si>
  <si>
    <t>Odkurzacz workowy Gorenje VCEA28GLBK</t>
  </si>
  <si>
    <t>Odkurzacz z filtrem wodnym Gorenje VCEB01GAWWF</t>
  </si>
  <si>
    <t xml:space="preserve">Okap Gorenje DK63MCLB </t>
  </si>
  <si>
    <t xml:space="preserve">Okap Gorenje DK63MCLI </t>
  </si>
  <si>
    <t>Okap Gorenje TH64E3BG</t>
  </si>
  <si>
    <t>Okap Gorenje WHC629E4X</t>
  </si>
  <si>
    <t xml:space="preserve">Okap Gorenje WHI649EB </t>
  </si>
  <si>
    <t xml:space="preserve">Okap Gorenje WHI6SYB </t>
  </si>
  <si>
    <t>Okap Gorenje WHI949EXBG</t>
  </si>
  <si>
    <t>Opiekacz 3w1 Gorenje SM703GCG</t>
  </si>
  <si>
    <t>Opiekacz Gorenje SM701GCW</t>
  </si>
  <si>
    <t>Piekarnik Gorenje BCS798S24BG</t>
  </si>
  <si>
    <t>Piekarnik Gorenje BO6725E02BG</t>
  </si>
  <si>
    <t>Piekarnik Gorenje BO6735E02X</t>
  </si>
  <si>
    <t>Piekarnik Gorenje BO6735E05B</t>
  </si>
  <si>
    <t>Piekarnik Gorenje BO6737E02BG</t>
  </si>
  <si>
    <t>Piekarnik Gorenje BO798S37BG</t>
  </si>
  <si>
    <t>Piekarnik Gorenje BOP747A23XG Pyro</t>
  </si>
  <si>
    <t>Piekarnik Gorenje BOS67371CLB</t>
  </si>
  <si>
    <t>Piekarnik Gorenje BOS67371CLI</t>
  </si>
  <si>
    <t xml:space="preserve">Piekarnik Gorenje BOS67371SYB </t>
  </si>
  <si>
    <t>Piekarnik Gorenje BOS67372CLB</t>
  </si>
  <si>
    <t>Piekarnik Gorenje BOS67372CLI</t>
  </si>
  <si>
    <t>Piekarnik Gorenje BOS6737E13FBG</t>
  </si>
  <si>
    <t>Piekarnik Gorenje BOS6737SYB</t>
  </si>
  <si>
    <t>Piekarnik Gorenje BOS6737SYW</t>
  </si>
  <si>
    <t>Piekarnik Gorenje BOS6747A01BG</t>
  </si>
  <si>
    <t>Piekarnik Gorenje BOSX6737E13BG</t>
  </si>
  <si>
    <t>Piekarnik Gorenje BOSX6747A01BG</t>
  </si>
  <si>
    <t>Piekarnik Gorenje BPS6737E13WG</t>
  </si>
  <si>
    <t>Piekarnik Gorenje BPS6747A06BG</t>
  </si>
  <si>
    <t>Piekarnik Gorenje BPS6747A06X</t>
  </si>
  <si>
    <t>Piekarnik Gorenje BPSA6747A08BG</t>
  </si>
  <si>
    <t>Piekarnik Gorenje BSA6747DGWI</t>
  </si>
  <si>
    <t xml:space="preserve">Płyta ceramiczna Gorenje ECT322 BCSC </t>
  </si>
  <si>
    <t xml:space="preserve">Płyta ceramiczna Gorenje ECT641BCSC </t>
  </si>
  <si>
    <t xml:space="preserve">Płyta ceramiczna Gorenje ECT643BCSC </t>
  </si>
  <si>
    <t>Płyta gazowa Gorenje G641EXB</t>
  </si>
  <si>
    <t>Płyta gazowa Gorenje GTW641EB</t>
  </si>
  <si>
    <t>Płyta gazowa Gorenje GTW641KB</t>
  </si>
  <si>
    <t>Płyta gazowa Gorenje GTW642SYB</t>
  </si>
  <si>
    <t>Płyta gazowa Gorenje GTW642SYW</t>
  </si>
  <si>
    <t>Płyta gazowa Gorenje GW641EXB</t>
  </si>
  <si>
    <t>Płyta gazowa Gorenje GW642AB</t>
  </si>
  <si>
    <t>Płyta gazowa Gorenje GW642ABX</t>
  </si>
  <si>
    <t>Płyta gazowa Gorenje GW6D42CLI</t>
  </si>
  <si>
    <t>Płyta gazowo-ceram Gorenje GCE691BSC</t>
  </si>
  <si>
    <t xml:space="preserve">Płyta gazowo-indukc Gorenje GCI691BSC </t>
  </si>
  <si>
    <t xml:space="preserve">Płyta indukcyjna Gorenje IK640CLB </t>
  </si>
  <si>
    <t>Płyta indukcyjna Gorenje IT43SC7</t>
  </si>
  <si>
    <t xml:space="preserve">Płyta indukcyjna Gorenje IT640BSC </t>
  </si>
  <si>
    <t>Płyta indukcyjna Gorenje IT641BSC7</t>
  </si>
  <si>
    <t>Płyta indukcyjna Gorenje IT643BSC7</t>
  </si>
  <si>
    <t>Płyta indukcyjna Gorenje IT643SYB7</t>
  </si>
  <si>
    <t xml:space="preserve">Płyta indukcyjna Gorenje IT643SYW </t>
  </si>
  <si>
    <t>Płyta indukcyjna Gorenje IT643SYW7</t>
  </si>
  <si>
    <t>Płyta indukcyjna Gorenje IT645BCSC</t>
  </si>
  <si>
    <t xml:space="preserve">Płyta indukcyjna Gorenje IT646ORAB </t>
  </si>
  <si>
    <t>Płyta indukcyjna Gorenje IT64ASC</t>
  </si>
  <si>
    <t xml:space="preserve">Płyta indukcyjna Gorenje IT843SYB </t>
  </si>
  <si>
    <t>Pralka Gorenje W2NPI62SBS/PL</t>
  </si>
  <si>
    <t>Pralka Gorenje WNEI84AS/PL</t>
  </si>
  <si>
    <t>Pralka Gorenje WNHEI74SAS/PL</t>
  </si>
  <si>
    <t>Pralka Gorenje WNHPI62SCS/PL</t>
  </si>
  <si>
    <t>Pralka Gorenje WNPI94BS/PL</t>
  </si>
  <si>
    <t xml:space="preserve">Pralko-suszarka Gorenje WD2A164ADS/PL </t>
  </si>
  <si>
    <t xml:space="preserve">Proszek VIZIR Alpine Fresh 3,9kg </t>
  </si>
  <si>
    <t>Robot planetarny Gorenje MMC1000RLR</t>
  </si>
  <si>
    <t>Robot planetarny Gorenje MMC700LBW</t>
  </si>
  <si>
    <t>Suszarka Gorenje DE83/GID</t>
  </si>
  <si>
    <t>Toster Gorenje T1100CLBK</t>
  </si>
  <si>
    <t>Toster Gorenje T1100CLI</t>
  </si>
  <si>
    <t>Toster Gorenje T850BK</t>
  </si>
  <si>
    <t>Turboszczotka Gorenje VCA3235TB</t>
  </si>
  <si>
    <t>Worki do odk.Worwo MPMB02K Amica/Beko/Gorenje</t>
  </si>
  <si>
    <t>Worki do odk.Worwo MPMB02X12K Amica/Beko/Gorenje</t>
  </si>
  <si>
    <t>Worki do odkurzaczy Gorenje GB2PBU</t>
  </si>
  <si>
    <t>Worki do pakowarki Gorenje VB12/55</t>
  </si>
  <si>
    <t>Wyciskarka cytrusów Gorenje CJ40W</t>
  </si>
  <si>
    <t>Zamrażarka Gorenje FH15FPW</t>
  </si>
  <si>
    <t>Zamrażarka Gorenje FH21FPW</t>
  </si>
  <si>
    <t>Zamrażarka Gorenje FH25EAW</t>
  </si>
  <si>
    <t xml:space="preserve">Zamrażarka Gorenje FH302CW </t>
  </si>
  <si>
    <t xml:space="preserve">Zamrażarka Gorenje FH401CW </t>
  </si>
  <si>
    <t>Zamrażarka Gorenje FH451CW</t>
  </si>
  <si>
    <t>Zamrażarka Gorenje FN619EABK6</t>
  </si>
  <si>
    <t>Zamrażarka Gorenje FN619EAW6</t>
  </si>
  <si>
    <t xml:space="preserve">Zamrażarka Gorenje FN619FES5 </t>
  </si>
  <si>
    <t>Zamrażarka Gorenje FN619FEW5</t>
  </si>
  <si>
    <t xml:space="preserve">Zamrażarka Gorenje FNI5182A1 </t>
  </si>
  <si>
    <t>Zestaw garnków Gorenje CW09ES</t>
  </si>
  <si>
    <t>Zmywarka Gorenje GS520E15S</t>
  </si>
  <si>
    <t>Zmywarka Gorenje GS520E15W</t>
  </si>
  <si>
    <t>Zmywarka Gorenje GS620E10S</t>
  </si>
  <si>
    <t>Zmywarka Gorenje GV520E10S</t>
  </si>
  <si>
    <t>Zmywarka Gorenje GV520E15</t>
  </si>
  <si>
    <t>Zmywarka Gorenje GV561D10</t>
  </si>
  <si>
    <t xml:space="preserve">Zmywarka Gorenje GV620E10 </t>
  </si>
  <si>
    <t>Zmywarka Gorenje GV663D60</t>
  </si>
  <si>
    <t xml:space="preserve">Zmywarka Gorenje GV671C60XXL 86,5 cm </t>
  </si>
  <si>
    <t>Zmywarka Gorenje GV693C60UV</t>
  </si>
  <si>
    <t>Zmywarka Gorenje GV693C60UVAD</t>
  </si>
  <si>
    <t>Zmywarka Gorenje GV693C60XXL</t>
  </si>
  <si>
    <t>Zmywarka Gorenje GV693C61AD</t>
  </si>
  <si>
    <t>Żelazko Gorenje SIH1800TQC</t>
  </si>
  <si>
    <t>Żelazko Gorenje SIH2200BLC</t>
  </si>
  <si>
    <t>Żelazko Gorenje SIH2200TQC</t>
  </si>
  <si>
    <t>Żelazko Gorenje SIH3000RBC</t>
  </si>
  <si>
    <t>Akc. Adapter do węża ogr. Karcher 2.640-732.0</t>
  </si>
  <si>
    <t>Akc. Adapter na kran bez gwint Karcher 2.645-256.0</t>
  </si>
  <si>
    <t>Akc. Adapter na kran G 3/4 Karcher 2.645-007.0</t>
  </si>
  <si>
    <t xml:space="preserve">Akc. Adapter na kran G 3/4 Karcher 2.645-013.0 </t>
  </si>
  <si>
    <t>Akc. Adapter na kran G3/4 Karcher 2.645-006.0</t>
  </si>
  <si>
    <t>Akc. Adapter na kran G3/4 Karcher 2.645-066.0</t>
  </si>
  <si>
    <t>Akc. Adapter na kran Karcher 2.645-010.0</t>
  </si>
  <si>
    <t>Akc. Adapter na kran Karcher 2.645-155.0</t>
  </si>
  <si>
    <t>Akc. Adapter przyłączeniowy G1 Karcher 2.997-120.0</t>
  </si>
  <si>
    <t>Akc. Adapter przyłączeniowy Karcher 6.997-473.0</t>
  </si>
  <si>
    <t>Akc. Akumulator 36/25 Karcher 2.445-030.0</t>
  </si>
  <si>
    <t>Akc. Akumulator 36/50 Karcher 2.445-031.0</t>
  </si>
  <si>
    <t>Akc. Bęben na wąż CR3.110 Karcher 2.645-210.0</t>
  </si>
  <si>
    <t>Akc. Bęben na wąż Pr. HR7.300 Karcher 2.645-163.0</t>
  </si>
  <si>
    <t>Akc. Czujnik Pad Set Karcher 2.645-242.0</t>
  </si>
  <si>
    <t>Akc. Dwuwyjściowy adapter Karcher 6.997-474.0</t>
  </si>
  <si>
    <t>Akc. Dysza do czyszczenia rur Karcher 5.763-015.0</t>
  </si>
  <si>
    <t>Akc. Dysza do materaca Karcher 2.863-290.0</t>
  </si>
  <si>
    <t>Akc. Dysza do okien Karcher 2.863-025.0</t>
  </si>
  <si>
    <t xml:space="preserve">Akc. Dysza do piany Karcher 2.643-143.0 FJ 10C  </t>
  </si>
  <si>
    <t>Akc. Dysza do piany Karcher FJ 10C 2.643-144.0</t>
  </si>
  <si>
    <t>Akc. Dysza do piany Karcher FJ6 2.643-147.0</t>
  </si>
  <si>
    <t>Akc. Dysza do tekstyliów Karcher 2.863-233.0</t>
  </si>
  <si>
    <t>Akc. Dysza podłogowa EasyFix Karcher 2.863-280.0</t>
  </si>
  <si>
    <t>Akc. Dysza punktowa Karcher 2.644-125.0</t>
  </si>
  <si>
    <t>Akc. Dysza punktowa Karcher 2.884-281.0</t>
  </si>
  <si>
    <t>Akc. Dysza rotacyjna DB 145 Karcher 2.642-728.0</t>
  </si>
  <si>
    <t>Akc. Dysza trójstopniowa Karcher 4.117-031.0</t>
  </si>
  <si>
    <t>Akc. Dysza ze strumieniem Karcher 2.643-875.0</t>
  </si>
  <si>
    <t>Akc. Dysze zamienne do T-Racer Karcher 2.644-081.0</t>
  </si>
  <si>
    <t>Akc. Element podłączeniowy Karcher 6.997-352.0</t>
  </si>
  <si>
    <t>Akc. Element podłączeniowy Karcher 6.997-354.0</t>
  </si>
  <si>
    <t>Akc. Element przyłącz. G1/2 Karcher 2.645-098.0</t>
  </si>
  <si>
    <t>Akc. Element przyłącz. G3/4 Karcher 2.645-099.0</t>
  </si>
  <si>
    <t>Akc. Element przyłączeniowy Karcher 6.997-358.0</t>
  </si>
  <si>
    <t>Akc. Element przyłączeniowy Karcher 6.997-359.0</t>
  </si>
  <si>
    <t>Akc. Filtr Air Inlet VC4-6 Karcher 2.863-319.0</t>
  </si>
  <si>
    <t>Akc. Filtr EPA12 VC6 Karcher 6.414-805.0</t>
  </si>
  <si>
    <t>Akc. Filtr falisty odk. kom. Karcher 6.415-953.0</t>
  </si>
  <si>
    <t>Akc. Filtr falisty WD7 Karcher 6.414-971.0</t>
  </si>
  <si>
    <t>Akc. Filtr HEPA 13 do VC 2 Karcher 2.863-237.0</t>
  </si>
  <si>
    <t>Akc. Filtr HEPA 13 do VC 3 Karcher 2.863-238.0</t>
  </si>
  <si>
    <t>Akc. Filtr HEPA 13 Karcher 2.860-273.0</t>
  </si>
  <si>
    <t>Akc. Filtr HEPA do VC 5 Karcher 2.863-240.0</t>
  </si>
  <si>
    <t>Akc. Filtr HEPA VC4-6 Karcher 2.863-318.0</t>
  </si>
  <si>
    <t>Akc. Filtr HEPA13 DS5.600 Karcher 6.414-963.0</t>
  </si>
  <si>
    <t>Akc. Filtr płaski falisty Karcher 2.863-005.0</t>
  </si>
  <si>
    <t>Akc. Filtr płaski falisty Karcher 6.907-455.0</t>
  </si>
  <si>
    <t>Akc. Filtr pośredni Karcher 6.414-631.0</t>
  </si>
  <si>
    <t>Akc. Filtr ssawny z zaworem Karcher 6.997-345.0</t>
  </si>
  <si>
    <t>Akc. Filtr ssący Karcher 6.997-341.0</t>
  </si>
  <si>
    <t>Akc. Filtr ssący Karcher 6.997-342.0</t>
  </si>
  <si>
    <t>Akc. Filtr wody Karcher 2.645-225.0</t>
  </si>
  <si>
    <t>Akc. Filtr wstępny duży Karcher 2.997-210.0</t>
  </si>
  <si>
    <t>Akc. Filtr wstępny Karcher 2.997-211.0</t>
  </si>
  <si>
    <t>Akc. Filtr wylotowy EPA12 Karcher 2.860-229.0</t>
  </si>
  <si>
    <t>Akc. Filtr wywiewny VC4 Karcher 2.863-317.0</t>
  </si>
  <si>
    <t>Akc. Hose PrimoFlex 1/2 20m Karcher 2.645-318.0</t>
  </si>
  <si>
    <t>Akc. Hose PrimoFlex 1/2 50m Karcher 2.645-319.0</t>
  </si>
  <si>
    <t>Akc. Hose PrimoFlex 1/2 50m Karcher 2.645-325.0</t>
  </si>
  <si>
    <t>Akc. Hose PrimoFlex 3/4 50m Karcher 2.645-323.0</t>
  </si>
  <si>
    <t>Akc. Hose PrimoFlex 5/8 25m Karcher 2.645-320.0</t>
  </si>
  <si>
    <t>Akc. Hose PrimoFlex 5/8 25m Karcher 2.645-326.0</t>
  </si>
  <si>
    <t>Akc. Hose PrimoFlex 5/8 50m Karcher 2.645-321.0</t>
  </si>
  <si>
    <t>Akc. Hose PrimoFlex 5/8 50m Karcher 2.645-327.0</t>
  </si>
  <si>
    <t>Akc. Komplet worków i filtr Karcher 6.904-263.0</t>
  </si>
  <si>
    <t>Akc. Lanca Multi Jet MJ145 FC Karcher 2.643-906.0</t>
  </si>
  <si>
    <t>Akc. Lanca Multi Power MP145 Karcher 2.643-239.0</t>
  </si>
  <si>
    <t>Akc. Lanca przedłużajaca Karcher 2.643-240.0</t>
  </si>
  <si>
    <t>Akc. Lanca przedłużająca Karcher 2.644-173.0</t>
  </si>
  <si>
    <t>Akc. Lanca rotacyjna DB120 FC Karcher 2.642-727.0</t>
  </si>
  <si>
    <t>Akc. Lanca rotacyjna DB180 FC Karcher 2.642-729.0</t>
  </si>
  <si>
    <t>Akc. Lanca spryskująca Karcher 2.645-137.0</t>
  </si>
  <si>
    <t>Akc. Lanca spryskująca Karcher 2.645-157.0</t>
  </si>
  <si>
    <t>Akc. Lanca spryskująca Karcher 2.645-158.0</t>
  </si>
  <si>
    <t>Akc. Lanca spryskująca MJ24 Karcher 2.644-171.0</t>
  </si>
  <si>
    <t>Akc. Lanca spryskująca VJ24 Karcher 2.644-057.0</t>
  </si>
  <si>
    <t>Akc. Lanca spryskująca VJ24 Karcher 2.644-172.0</t>
  </si>
  <si>
    <t>Akc. Lanca teleskopowa Karcher 2.644-190.0 TLA4</t>
  </si>
  <si>
    <t>Akc. Lanca Vario K4/K5 Karcher 2.642-725.0</t>
  </si>
  <si>
    <t>Akc. Lanca Vario VP120 FC Karcher 2.642-724.0</t>
  </si>
  <si>
    <t>Akc. Letni płyn do sprys. Karcher RM672 6.296-110.</t>
  </si>
  <si>
    <t>Akc. Listwa 170mm WV6 Karcher 2.633-513.0</t>
  </si>
  <si>
    <t>Akc. Listwa 280mm WV6 Karcher 2.633-514.0</t>
  </si>
  <si>
    <t>Akc. Listwa zbierająca WV Karcher 2.633-104.0</t>
  </si>
  <si>
    <t>Akc. Ładowarka do WV5 Karcher 2.633-125.0</t>
  </si>
  <si>
    <t>Akc. Ładowarka i bateria WV5 Karcher 2.633-116.0</t>
  </si>
  <si>
    <t>Akc. Łańcuch 20cm do pilarki Karcher 2.444-018.0</t>
  </si>
  <si>
    <t>Akc. Łańcuch 30cm do pilarki Karcher 2.444-019.0</t>
  </si>
  <si>
    <t>Akc. Łańcuch 35cm do pilarki Karcher 2.444-020.0</t>
  </si>
  <si>
    <t>Akc. Metalowy pistolet sprys. Karcher 2.645-270.0</t>
  </si>
  <si>
    <t>Akc. Metalowy wózek  HT80M/Kit Karcher 2.645-043.0</t>
  </si>
  <si>
    <t>Akc. Mocowanie ścien. prysznic Karcher 2.645-182.0</t>
  </si>
  <si>
    <t>Akc. Mosiężna złączka Karcher 2.645-017.0</t>
  </si>
  <si>
    <t>Akc. Mosiężna złączka Karcher 2.645-018.0</t>
  </si>
  <si>
    <t>Akc. Mosiężna złączka na wąż Karcher 2.645-015.0</t>
  </si>
  <si>
    <t>Akc. Mosiężna złączka na wąż Karcher 2.645-016.0</t>
  </si>
  <si>
    <t>Akc. Mosiężny adapter na kran Karcher 2.645-014.0</t>
  </si>
  <si>
    <t>Akc. Mosiężny łącznik Karcher 2.645-100.0</t>
  </si>
  <si>
    <t>Akc. Mosiężny reparator węża Karcher 2.645-102.0</t>
  </si>
  <si>
    <t>Akc. Mosiężny reparator węża Karcher 2.645-103.0</t>
  </si>
  <si>
    <t>Akc. Mosiężny spryskiwacz Karcher 2.645-054.0</t>
  </si>
  <si>
    <t>Akc. Mosiężny trójnik Karcher 2.645-101.0</t>
  </si>
  <si>
    <t>Akc. Nakładka do dywanów Karcher 2.863-269.0</t>
  </si>
  <si>
    <t>Akc. Nakładki z mikrofibry Karcher 2.863-270.0</t>
  </si>
  <si>
    <t>Akc. Nasadka szczotki WB130 Karcher 2.644-290.0</t>
  </si>
  <si>
    <t>Akc. Odpieniacz Fruity FC 3 Karcher 6.295-875.0</t>
  </si>
  <si>
    <t>Akc. Osłona przeciwbryzgowa Karcher 2.644-169.0</t>
  </si>
  <si>
    <t>Akc. Ostrza do podkaszarki Karcher 2.444-022.0</t>
  </si>
  <si>
    <t>Akc. Ostrze 33cm do kosiarki Karcher 2.444-010.0</t>
  </si>
  <si>
    <t>Akc. Ostrze 36cm do kosiarki Karcher 2.444-011.0</t>
  </si>
  <si>
    <t>Akc. Ostrze 40cm do kosiarki Karcher 2.444-012.0</t>
  </si>
  <si>
    <t>Akc. Ostrze 46cm do kosiarki Karcher 2.444-013.0</t>
  </si>
  <si>
    <t>Akc. Pad z mikrofibry Karcher 2.644-063.0</t>
  </si>
  <si>
    <t>Akc. Pad z mikrofibry WV Karcher szary 2.633-131.0</t>
  </si>
  <si>
    <t>Akc. Pady do płytek KV4 Karcher 2.633-927.0</t>
  </si>
  <si>
    <t>Akc. Pady polerujące lakier Karcher 2.863-197.0</t>
  </si>
  <si>
    <t>Akc. Pady polerujące PVC Karcher 2.863-198.0</t>
  </si>
  <si>
    <t>Akc. Pady polerujące woskowane Karcher 2.863-196.0</t>
  </si>
  <si>
    <t>Akc. Pady ścierne do KV4 Karcher 2.633-926.0</t>
  </si>
  <si>
    <t>Akc. Parowa szczotka turbo Karcher 2.863-159.0</t>
  </si>
  <si>
    <t>Akc. Pas naramienny Karcher 2.445-242.0</t>
  </si>
  <si>
    <t>Akc. Pet Box Karcher 2.643-859.0</t>
  </si>
  <si>
    <t>Akc. Pistolet G180Q FC Plus Karcher 2.643-992.0</t>
  </si>
  <si>
    <t>Akc. Pistolet G180Q Smart C. Karcher 2.644-270.0</t>
  </si>
  <si>
    <t>Akc. Pistolet spryskujacy Karcher 2.645-265.0</t>
  </si>
  <si>
    <t>Akc. Pistolet spryskujacy Plus Karcher 2.645-268.0</t>
  </si>
  <si>
    <t>Akc. Pistolet spryskujący Karcher 2.645-269.0</t>
  </si>
  <si>
    <t>Akc. Pistolet spryskujący Karcher 2.645-343.0</t>
  </si>
  <si>
    <t>Akc. Pistolet spryskujący Karcher 2.645-344.0</t>
  </si>
  <si>
    <t>Akc. Płaski filtr falisty Karcher 6.414-498.0</t>
  </si>
  <si>
    <t>Akc. Pokrywa głowicy do FC5 Karcher 2.055-019.0</t>
  </si>
  <si>
    <t>Akc. Pokrywa głowicy do FC5 Karcher 2.055-020.0</t>
  </si>
  <si>
    <t>Akc. Programator czas. WT4.000 Karcher 2.645-174.0</t>
  </si>
  <si>
    <t>Akc. Przedłużenie węża Clip Karcher 6.390-961.0</t>
  </si>
  <si>
    <t>Akc. Przedłużenie węża gumowe Karcher 6.390-096.0</t>
  </si>
  <si>
    <t>Akc. Przedłużenie węża XH10 Karcher 2.644-019.0</t>
  </si>
  <si>
    <t>Akc. Przedłużka rury DN 35mm Karcher 2.863-308.0</t>
  </si>
  <si>
    <t>Akc. Przedłużka węża Karcher 2.641-710.0</t>
  </si>
  <si>
    <t>Akc. Przedłużka węża ssącego Karcher 2.863-305.0</t>
  </si>
  <si>
    <t>Akc. Reduktor ciśnienia Karcher 2.645-226.0</t>
  </si>
  <si>
    <t>Akc. Rolki czyszczace FC Karcher 2.055-021.0</t>
  </si>
  <si>
    <t>Akc. Rozdzielacz 2-drożny Karcher 2.645-199.0</t>
  </si>
  <si>
    <t>Akc. Rozdzielacz 3-drożny Karcher 2.645-200.0</t>
  </si>
  <si>
    <t>Akc. Sakwa biodrowa do WV  Karcher 2.633-006.0</t>
  </si>
  <si>
    <t>Akc. Senso Timer ST6 duo Karcher 2.645-214.0</t>
  </si>
  <si>
    <t>Akc. Senso Timer ST6 Karcher 2.645-213.0</t>
  </si>
  <si>
    <t>Akc. Splash Guard Karcher 2.642-706.0</t>
  </si>
  <si>
    <t>Akc. Spryskiwacz Karcher 2.645-264.0</t>
  </si>
  <si>
    <t>Akc. Spryskiwacz regulowany Karcher 2.645-267.0</t>
  </si>
  <si>
    <t>Akc. Spryskiwacz wielofunk. Karcher 2.645-266.0</t>
  </si>
  <si>
    <t>Akc. Ssawka podłogowa VC6 Karcher 2.863-322.0</t>
  </si>
  <si>
    <t>Akc. Ssawka spryskująco-odsys. Karcher 2.885-018.0</t>
  </si>
  <si>
    <t>Akc. Ssawka szczelinowa AD Karcher 2.863-307.0</t>
  </si>
  <si>
    <t>Akc. Szampon samochodowy Karcher 6.296-169.0</t>
  </si>
  <si>
    <t>Akc. Szampon samochodowy RM562 Karcher 6.295-843.0</t>
  </si>
  <si>
    <t>Akc. Szczotka dla zwierząt Karcher 2.643-874.0</t>
  </si>
  <si>
    <t>Akc. Szczotka obrotowa WB120 Karcher 2.644-129.0</t>
  </si>
  <si>
    <t>Akc. Szczotka okrągła duża Karcher 2.863-022.0</t>
  </si>
  <si>
    <t>Akc. Szczotka power WB150 Karcher 2.643-237.0</t>
  </si>
  <si>
    <t>Akc. Szczotka PS20 Karcher 2.644-018.0</t>
  </si>
  <si>
    <t>Akc. Szczotka uniwersalna Karcher 2.643-870.0</t>
  </si>
  <si>
    <t>Akc. Szczotka WB24 Karcher 2.644-136.0</t>
  </si>
  <si>
    <t>Akc. Szybka ładowarka 18V Karcher 2.445-032.0</t>
  </si>
  <si>
    <t>Akc. Ściągaczka 170mm WV Karcher 2.633-002.0</t>
  </si>
  <si>
    <t>Akc. Ściereczka podłogowa Karcher 2.863-173.0</t>
  </si>
  <si>
    <t>Akc. Ściereczka z mikrofibry Karcher 2.643-872.0</t>
  </si>
  <si>
    <t>Akc. Ściereczki czyszczące KV4 Karcher 2.633-132.0</t>
  </si>
  <si>
    <t>Akc. Ściereczki do kuchni Karcher 2.863-265.0</t>
  </si>
  <si>
    <t>Akc. Ściereczki do łazienki Karcher 2.863-266.0</t>
  </si>
  <si>
    <t>Akc. Ściereczki jednorazowe  Karcher 2.863-300.0</t>
  </si>
  <si>
    <t>Akc. Ściereczki podł. EasyFix Karcher 2.863-296.0</t>
  </si>
  <si>
    <t>Akc. Ściereczki z mikrofazy Karcher 6.905-921.0</t>
  </si>
  <si>
    <t>Akc. Ścierki podłogowe Easyfix Karcher 2.863-259.0</t>
  </si>
  <si>
    <t>Akc. Śr. do czysz. wnętrza sam. Karcher RM651 6.29</t>
  </si>
  <si>
    <t>Akc. Środek do drewna 3w1 Karcher 6.295-757.0</t>
  </si>
  <si>
    <t>Akc. Środek do dywanów Karcher RM760 6.290-175.0</t>
  </si>
  <si>
    <t>Akc. Środek do felg Karcher 6.296-048.0</t>
  </si>
  <si>
    <t>Akc. Środek do insektów Karcher 6.295-761.0</t>
  </si>
  <si>
    <t>Akc. Środek do kamienia 3w1  Karcher 6.295-765.0</t>
  </si>
  <si>
    <t>Akc. Środek do motocykli Karcher 6.295-763.0</t>
  </si>
  <si>
    <t>Akc. Środek do mycia RM532 Karcher 6.295-776.0</t>
  </si>
  <si>
    <t>Akc. Środek do mycia RM533 Karcher 6.295-775.0</t>
  </si>
  <si>
    <t>Akc. Środek do myj. Karcher 6.295-359.0 elewacja</t>
  </si>
  <si>
    <t>Akc. Środek do myj. Karcher 6.295-474.0 szkło</t>
  </si>
  <si>
    <t>Akc. Środek do myj. Karcher 6.295-758.0 plastik</t>
  </si>
  <si>
    <t>Akc. Środek do myj. Karcher 6.295-842.0 patio</t>
  </si>
  <si>
    <t>Akc. Środek do myj.uniw. Karcher RM555 6.295-753.0</t>
  </si>
  <si>
    <t>Akc. Środek do okien Karcher 6.295-302.0</t>
  </si>
  <si>
    <t>Akc. Środek do piel. RM530 Karcher 6.295-778.0</t>
  </si>
  <si>
    <t>Akc. Środek do piel. RM531 Karcher 6.295-777.0</t>
  </si>
  <si>
    <t>Akc. Środek do plastiku Karcher 6.295-358.0</t>
  </si>
  <si>
    <t>Akc. Środek do podłóg olejow. Karcher 6.295-942.0</t>
  </si>
  <si>
    <t>Akc. Środek do szkła RM 500 Karcher 6.295-772.0</t>
  </si>
  <si>
    <t>Akc. Środek do szkła RM 503 Karcher 6.295-840.0</t>
  </si>
  <si>
    <t>Akc. Środek RM508 Karcher 6.296-128.0</t>
  </si>
  <si>
    <t>Akc. T 5 T-Racer Karcher 2.644-084.0</t>
  </si>
  <si>
    <t>Akc. T 7 PLUS T-Racer Karcher 2.644-074.0</t>
  </si>
  <si>
    <t>Akc. Trójnik Karcher 2.645-009.0</t>
  </si>
  <si>
    <t>Akc. Turboszczotka do tapic Karcher 2.903-001.0</t>
  </si>
  <si>
    <t>Akc. Uchwyt na wąż naścienny Karcher 2.645-044.0</t>
  </si>
  <si>
    <t>Akc. Uchwyt na wąż Plus Karcher 2.645-161.0</t>
  </si>
  <si>
    <t>Akc. Uchwyt na wąż Premium Karcher 2.645-162.0</t>
  </si>
  <si>
    <t>Akc. Uniwersalny środek RM55  Karcher 6.295-579.0</t>
  </si>
  <si>
    <t>Akc. Uniwersalny zestaw Karcher 2.645-122.0</t>
  </si>
  <si>
    <t>Akc. Usuwacz do tapet Karcher 2.863-062.0</t>
  </si>
  <si>
    <t>Akc. Wałki szczotkowe do PCL Karcher 2.644-226.0</t>
  </si>
  <si>
    <t>Akc. Wąska ssawka 170mm WV6 Karcher 2.633-512.0</t>
  </si>
  <si>
    <t>Akc. Wąż 1/2 15m Karcher 2.645-114.0</t>
  </si>
  <si>
    <t>Akc. Wąż 1/2 20m Karcher 2.645-115.0</t>
  </si>
  <si>
    <t>Akc. Wąż Karcher 10 m Karcher 2.645-227.0</t>
  </si>
  <si>
    <t>Akc. Wąż kompensujący Karcher 2.997-125.0</t>
  </si>
  <si>
    <t>Akc. Wąż kroplujący 10 m Karcher 2.645-229.0</t>
  </si>
  <si>
    <t>Akc. Wąż kroplujący 25 m Karcher 2.645-228.0</t>
  </si>
  <si>
    <t>Akc. Wąż ogrodowy PrimoFlex Karcher 2.645-348.0</t>
  </si>
  <si>
    <t>Akc. Wąż Performance Plus Karcher 2.645-346.0</t>
  </si>
  <si>
    <t>Akc. Wąż PrimoFlex 1/2 30m Karcher 2.645-248.0</t>
  </si>
  <si>
    <t>Akc. Wąż PrimoFlex 3/4 50m Karcher 2.645-143.0</t>
  </si>
  <si>
    <t>Akc. Wąż Primoflex 5/8 15m Karcher 2.645-298.0</t>
  </si>
  <si>
    <t>Akc. Wąż PrimoFlex 5/8 25m Karcher 2.645-140.0</t>
  </si>
  <si>
    <t>Akc. Wąż PrimoFlex 5/8 50m Karcher 2.645-141.0</t>
  </si>
  <si>
    <t>Akc. Wąż ssący Karcher 2.643-871.0</t>
  </si>
  <si>
    <t>Akc. Wąż ssący SH3 Karcher 2.643-101.0</t>
  </si>
  <si>
    <t>Akc. Wąż ssący SH5 Karcher 2.644-124.0</t>
  </si>
  <si>
    <t>Akc. Wąż wysokociś. 12 m Karcher 2.643-909.0</t>
  </si>
  <si>
    <t>Akc. Wąż wysokociś. H10Q Karcher 2.643-585.0</t>
  </si>
  <si>
    <t>Akc. Wąż zamienny 9m Karcher 2.641-721.0</t>
  </si>
  <si>
    <t>Akc. Wielofunk. zraszacz MS100 Karcher 2.645-026.0</t>
  </si>
  <si>
    <t>Akc. Wkład filtracyjny Karcher 6.414-354.0</t>
  </si>
  <si>
    <t>Akc. Wkład filtracyjny Karcher 6.414-960.0</t>
  </si>
  <si>
    <t>Akc. Wkład szczotkowy Karcher 2.644-064.0</t>
  </si>
  <si>
    <t>Akc. Worki do odk. Karcher 6.904-322.0 WD 2</t>
  </si>
  <si>
    <t>Akc. Worki flizeliniowe Karcher 6.904-413.0</t>
  </si>
  <si>
    <t>Akc. Worki flizelinowe NT25 Karcher 6.907-478.0</t>
  </si>
  <si>
    <t>Akc. Worki papierowe Karcher 6.904-128.0</t>
  </si>
  <si>
    <t>Akc. Wosk samochodowy RM660 Karcher 6.296-108.0</t>
  </si>
  <si>
    <t>Akc. Wózek na wąż  HC50 Karcher 2.645-106.0</t>
  </si>
  <si>
    <t>Akc. Wózek na wąż HT4.500 Karcher 2.645-170.0</t>
  </si>
  <si>
    <t>Akc. Wózek na wąż HT4.520 Karcher 2.645-168.0</t>
  </si>
  <si>
    <t>Akc. Wózek na wąż HT4.520 Karcher 2.645-169.0</t>
  </si>
  <si>
    <t>Akc. Wyłącznik ciśnieniowy Karcher 6.997-549.0</t>
  </si>
  <si>
    <t>Akc. Wymienna bateria WV5 Karcher 2.633-123.0</t>
  </si>
  <si>
    <t>Akc. Zegar WT2.000 Karcher 2.645-209.0</t>
  </si>
  <si>
    <t>Akc. Zestaw adapterów Karcher 2.643-037.0</t>
  </si>
  <si>
    <t>Akc. Zestaw do czyszczenia Karcher 2.850-475.0</t>
  </si>
  <si>
    <t>Akc. Zestaw do czyszczenia rur Karcher 2.643-764.0</t>
  </si>
  <si>
    <t>Akc. Zestaw do elektronarzędzi Karcher 2.863-112.0</t>
  </si>
  <si>
    <t>Akc. Zestaw do odkurzania domu Karcher 2.863-002.0</t>
  </si>
  <si>
    <t>Akc. Zestaw do podłóg SC1 Karcher 2.863-268.0</t>
  </si>
  <si>
    <t>Akc. Zestaw do samochod Karcher 6.296-167.0</t>
  </si>
  <si>
    <t>Akc. Zestaw do samochodów Karcher 2.863-323.0</t>
  </si>
  <si>
    <t>Akc. Zestaw do samochodu VC4 Karcher 2.863-289.0</t>
  </si>
  <si>
    <t>Akc. Zestaw do VC2-3 Karcher 2.863-255.0</t>
  </si>
  <si>
    <t>Akc. Zestaw do wnętrza samoch Karcher 6.296-168.0</t>
  </si>
  <si>
    <t>Akc. Zestaw filtrów SE5100 Karcher 6.904-143.0</t>
  </si>
  <si>
    <t>Akc. Zestaw lanc telesk. Karcher 2.633-144.0</t>
  </si>
  <si>
    <t>Akc. Zestaw okragłych szczotek Karcher 2.863-061.0</t>
  </si>
  <si>
    <t>Akc. Zestaw okrągłych szczotek Karcher 2.863-264.0</t>
  </si>
  <si>
    <t>Akc. Zestaw podstawowy Karcher 2.645-288.0</t>
  </si>
  <si>
    <t>Akc. Zestaw przyłączeniowy Karcher 2.645-156.0</t>
  </si>
  <si>
    <t>Akc. Zestaw przyłączeniowy Karcher 2.645-176.0</t>
  </si>
  <si>
    <t>Akc. Zestaw przyłączeniowy Karcher 6.997-340.0</t>
  </si>
  <si>
    <t>Akc. Zestaw szczoteczek Karcher 2.860-231.0</t>
  </si>
  <si>
    <t>Akc. Zestaw ściereczek Karcher 6.369-357.0</t>
  </si>
  <si>
    <t>Akc. Zestaw ścierek frotte Karcher 6.960-019.0</t>
  </si>
  <si>
    <t>Akc. Zestaw uniwersalnych SC  Karcher 2.863-215.0</t>
  </si>
  <si>
    <t>Akc. Zestaw uszczelnień Karcher 2.645-073.0</t>
  </si>
  <si>
    <t>Akc. Zestaw uszczelnień Karcher 2.645-074.0</t>
  </si>
  <si>
    <t>Akc. Zestaw węża 3,5 m Karcher 2.997-110.0</t>
  </si>
  <si>
    <t>Akc. Zestaw z wężem spiralnym Karcher 2.645-178.0</t>
  </si>
  <si>
    <t>Akc. Zestaw z wielofunk. pist. Karcher 2.645-290.0</t>
  </si>
  <si>
    <t>Akc. Zimowy płyn do sprys. Karcher RM670 6.296-109</t>
  </si>
  <si>
    <t>Akc. Złącze do naprawy węży Karcher 2.645-197.0</t>
  </si>
  <si>
    <t>Akc. Złącze do rur ssących Karcher 2.997-115.0</t>
  </si>
  <si>
    <t>Akc. Złącze do rur ssących Karcher 2.997-116.0</t>
  </si>
  <si>
    <t>Akc. Złącze do węża Karcher 2.997-113.0</t>
  </si>
  <si>
    <t>Akc. Złącze typu T Karcher 2.645-231.0</t>
  </si>
  <si>
    <t>Akc. Złącze Vario myjka ciś. Karcher 2.640-733.0</t>
  </si>
  <si>
    <t>Akc. Złączka dwustronna Karcher 2.645-008.0</t>
  </si>
  <si>
    <t>Akc. Złączka uniw. Premium Karcher 2.645-195.0</t>
  </si>
  <si>
    <t>Akc. Złączka uniw. Premium Karcher 2.645-196.0 Aqu</t>
  </si>
  <si>
    <t xml:space="preserve">Akc. Złączka uniwe. Plus Karcher 2.645-194.0 Aqua </t>
  </si>
  <si>
    <t>Akc. Złączka węża Karcher 2.645-191.0</t>
  </si>
  <si>
    <t>Akc. Złączka węża middle Karcher 2.645-193.0 Uniwe</t>
  </si>
  <si>
    <t>Akc. Złączka węża z regulacją Karcher 2.645-198.0</t>
  </si>
  <si>
    <t>Akc. Zraszacz kolisty CS90 Karcher 2.645-025.0</t>
  </si>
  <si>
    <t>Akc. Zraszacz obrotowy RS120/2 Karcher 2.645-020.0</t>
  </si>
  <si>
    <t>Akc. Zraszacz oscyl. OS5.320S Karcher 2.645-134.0</t>
  </si>
  <si>
    <t>Akc. Zraszacz wbijany CS90 Karcher 2.645-024.0</t>
  </si>
  <si>
    <t>Akc. Żelazko parowe EasyFinish Karcher 2.863-310.0</t>
  </si>
  <si>
    <t>Akc. Żyłka do podkaszarki Karcher 18V 2.444-014.0</t>
  </si>
  <si>
    <t>Akc. Żyłka do podkaszarki Karcher 2.444-015.0</t>
  </si>
  <si>
    <t>Akc. Żyłki do podkaszarki Karcher 2.444-016.0</t>
  </si>
  <si>
    <t>Akc. Żyłki do podkaszarki Karcher 2.444-017.0</t>
  </si>
  <si>
    <t>Akc.G145 Q FULL CONTROL Karcher 2.643-634.</t>
  </si>
  <si>
    <t>Akc.Szampon samochodowy 3w1 1l Karcher 6.295-750.0</t>
  </si>
  <si>
    <t>Akc.Śr.do czysz.szyb sam.Karcher RM650 6.296-105.0</t>
  </si>
  <si>
    <t>Akc.Ultra piana 3w1 1l Karcher 6.295-743.0</t>
  </si>
  <si>
    <t xml:space="preserve">Akc.worki flizelinowe Karcher do VC 2 2.863-236.0 </t>
  </si>
  <si>
    <t>Akc.zest.do rur i rynien Karcher PC20 2.642-240.0</t>
  </si>
  <si>
    <t>Akumulator i ładowarka 18/25 Karcher 2.445-062.0</t>
  </si>
  <si>
    <t>Akumulator i ładowarka 18/50 Karcher 2.445-063.0</t>
  </si>
  <si>
    <t>Akumulator i ładowarka 36/25 Karcher 2.445-064.0</t>
  </si>
  <si>
    <t>Akumulator i ładowarka 36/50 Karcher 2.445-065.0</t>
  </si>
  <si>
    <t>Akumulator litowo-jonowy 18/25 Karcher 2.445-034.0</t>
  </si>
  <si>
    <t>Akumulator litowo-jonowy 18/50 Karcher 2.445-035.0</t>
  </si>
  <si>
    <t>Automat nawadniający WT5 Karcher 2.645-219.0</t>
  </si>
  <si>
    <t>Deska do prasowania Karcher AB 1000 2.884-933.0</t>
  </si>
  <si>
    <t>Dmuchawa do liści Karcher LBL 2 1.445-100.0</t>
  </si>
  <si>
    <t>Dmuchawa do liści Karcher LBL 2 Set 1.445-110.0</t>
  </si>
  <si>
    <t>Dmuchawa do liści Karcher LBL 4 1.445-150.0</t>
  </si>
  <si>
    <t>Dmuchawa do liści Karcher LBL 4 Set 1.445-160.0</t>
  </si>
  <si>
    <t>Froterka Karcher FP 303 1.056-820.0</t>
  </si>
  <si>
    <t>Kosiarka Karcher LMO 18-33 1.444-400.0</t>
  </si>
  <si>
    <t>Kosiarka Karcher LMO 18-33 Set 1.444-401.0</t>
  </si>
  <si>
    <t>Kosiarka Karcher LMO 18-36 1.444-420.0</t>
  </si>
  <si>
    <t xml:space="preserve">Mop elektryczny Karcher FC 5 Cordles 1.055-601.0 </t>
  </si>
  <si>
    <t xml:space="preserve">Mop elektryczny Karcher FC 7 Cordless 1.055-730.0 </t>
  </si>
  <si>
    <t>Myjka ciś. bezprzewod. Karcher KHB 6 1.328-010.0</t>
  </si>
  <si>
    <t>Myjka ciś. bezprzewod. Karcher KHB 6 Set 1.328-110</t>
  </si>
  <si>
    <t>Myjka do okien Karcher WV 1 Plus 1.633-203.0</t>
  </si>
  <si>
    <t>Myjka do okien Karcher WV 2 + KV 4 1.633-218.0</t>
  </si>
  <si>
    <t>Myjka do okien Karcher WV 2 Plus N 1.633-212.0</t>
  </si>
  <si>
    <t>Myjka do okien Karcher WV 5 Plus Black 1.633-467.0</t>
  </si>
  <si>
    <t>Myjka do okien Karcher WV 6 Plus 1.633-510.0</t>
  </si>
  <si>
    <t>Myjka terenowa Karcher OC 3 1.680-015.0</t>
  </si>
  <si>
    <t>Myjka terenowa Karcher OC 3 Pet 1.680-018.0</t>
  </si>
  <si>
    <t>Myjka wysokociś. Karcher K 2 Home 1.673-240.0</t>
  </si>
  <si>
    <t>Myjka wysokociś. Karcher K 3 Car&amp;Home 1.601-820.0</t>
  </si>
  <si>
    <t>Myjka wysokociś. Karcher K 4 Pr. Power CH 1.324-13</t>
  </si>
  <si>
    <t>Myjka wysokociś. Karcher K 5 Power C 1.324-550.0</t>
  </si>
  <si>
    <t>Myjka wysokociś. Karcher K 5 Smart CH 1.324-652.0</t>
  </si>
  <si>
    <t>Nożyce do gałęzi Karcher TLO 18-32 1.444-020.0</t>
  </si>
  <si>
    <t>Nożyce żywopłot Karcher HGE 18-45 1.444-230.0</t>
  </si>
  <si>
    <t>Nożyce żywopłot Karcher HGE 18-50 1.444-240.0</t>
  </si>
  <si>
    <t>Nożyce żywopłot Karcher HGE 18-50 Set 1.444-241.0</t>
  </si>
  <si>
    <t>Nożyce żywopłot Karcher HGE 36-60 1.444-250.0</t>
  </si>
  <si>
    <t>Nożyce żywopłot Karcher HGE 36-60 Set 1.444-251.0</t>
  </si>
  <si>
    <t>Nożyce żywopłot Karcher PHG 18-45 1.444-210.0</t>
  </si>
  <si>
    <t>Odkurzacz bezprzew. Karcher WD 1 1.198-300.0</t>
  </si>
  <si>
    <t>Odkurzacz bezprzew. Karcher WD 1 Set 1.198-301.0</t>
  </si>
  <si>
    <t>Odkurzacz bezprzew. Karcher WD 3 1.629-910.0</t>
  </si>
  <si>
    <t>Odkurzacz bezprzew. Karcher WD 3 Pr 1.629-950.0</t>
  </si>
  <si>
    <t>Odkurzacz bezprzew. Karcher WD 3 Pr Set 1.629-951.</t>
  </si>
  <si>
    <t>Odkurzacz bezprzew. Karcher WD 3 Set 1.629-911.</t>
  </si>
  <si>
    <t>Odkurzacz do liści Karcher BLV 18-200 1.444-100.0</t>
  </si>
  <si>
    <t>Odkurzacz do liści Karcher BLV 36-240 1.444-170.0</t>
  </si>
  <si>
    <t>Odkurzacz Karcher WD4S V20/5/22 1.628-250.0</t>
  </si>
  <si>
    <t>Odkurzacz Karcher WD5S V25/5/22 1.628-350.0</t>
  </si>
  <si>
    <t>Odkurzacz kominkowy bezprzew. Karcher AD 2 1.348-3</t>
  </si>
  <si>
    <t>Odkurzacz parowy Karcher SV7 1.439-410.0</t>
  </si>
  <si>
    <t>Odkurzacz piorący Karcher Puzzi 8/1 C 1.100-225.0</t>
  </si>
  <si>
    <t>Odkurzacz piorący Karcher SE 4001 1.081-130.0</t>
  </si>
  <si>
    <t>Odkurzacz piorący Karcher SE 5100 1.081-200.0</t>
  </si>
  <si>
    <t>Odkurzacz prof. Karcher T 7/1 classic 1.527-181.0</t>
  </si>
  <si>
    <t>Odkurzacz wodny Karcher DS 6 1.195-220.0</t>
  </si>
  <si>
    <t>Opryskiwacz Karcher PSU 4-18 1.445-300.0</t>
  </si>
  <si>
    <t>PAKIET PÓŁKA COMBIS 450 LEWA CR BIAŁE</t>
  </si>
  <si>
    <t xml:space="preserve">PAKIET PÓŁKA COMBIS 450 PRAWA CR BIAŁE </t>
  </si>
  <si>
    <t xml:space="preserve">PAKIET PÓŁKA COMBIS 500 LEWA CR BIAŁE </t>
  </si>
  <si>
    <t xml:space="preserve">PAKIET PÓŁKA COMBIS 500 PRAWA CR BIAŁE </t>
  </si>
  <si>
    <t>Parownica Karcher SC 4 EasyFix 1.512-450.0</t>
  </si>
  <si>
    <t>Parownica Karcher SC 5 EasyFix 1.512-530.0</t>
  </si>
  <si>
    <t>Parownica Karcher SC 5 EasyFix IronKit 1.512-536.0</t>
  </si>
  <si>
    <t>Parownica Karcher SI 4 EasyFix Iron 1.512-462.0</t>
  </si>
  <si>
    <t>Piła do gałęzi Karcher PSW 18-20 1.444-010.0</t>
  </si>
  <si>
    <t>Piła łańcuchowa Karcher CNS 18-30 1.444-001.0</t>
  </si>
  <si>
    <t>Piła łańcuchowa Karcher CNS 36-35 1.444-050.0</t>
  </si>
  <si>
    <t>Podkaszarka Karcher LTR 18-25 1.444-300.0</t>
  </si>
  <si>
    <t>Podkaszarka Karcher LTR 18-25 Set 1.444-301.0</t>
  </si>
  <si>
    <t>Podkaszarka Karcher LTR 18-30 1.444-310.0</t>
  </si>
  <si>
    <t>Podkaszarka Karcher LTR 36-33 1.444-350.0</t>
  </si>
  <si>
    <t>Pompa do beczki Karcher BP 1 Barrel Set 1.645-465.</t>
  </si>
  <si>
    <t>Pompa do zbiorników Karcher BP 2 Cistern 1.645-420</t>
  </si>
  <si>
    <t>Pompa głębinowa Karcher BP 4 Deep Well 1.645-421.0</t>
  </si>
  <si>
    <t>Pompa głębinowa Karcher BP 6 Deep Well 1.645-422.0</t>
  </si>
  <si>
    <t>Pompa ogrodowa Karcher BP 2 Garden 1.645-350.0</t>
  </si>
  <si>
    <t>Pompa ogrodowa Karcher BP 3 Garden 1.645-351.0</t>
  </si>
  <si>
    <t>Pompa ogrodowa Karcher BP 3 H&amp;G 1.645-353.0</t>
  </si>
  <si>
    <t>Pompa ogrodowa Karcher BP 4 Garden Set 1.645-352.0</t>
  </si>
  <si>
    <t>Pompa ogrodowa Karcher BP 4 H&amp;G 1.645-363.0</t>
  </si>
  <si>
    <t>Pompa ogrodowa Karcher BP 5 H&amp;G 1.645-355.0</t>
  </si>
  <si>
    <t>Pompa ogrodowa Karcher BP 7 H&amp;G 1.645-373.0</t>
  </si>
  <si>
    <t>Pompa zanurzeniowa Karcher SP 1 Dirt 1.645-500.0</t>
  </si>
  <si>
    <t>Pompa zanurzeniowa Karcher SP 3 Dirt 1.645-502.0</t>
  </si>
  <si>
    <t>Pompa zanurzeniowa Karcher SP 5 Dirt 1.645-507.0</t>
  </si>
  <si>
    <t>Pompa zanurzeniowa Karcher SP 6 Flat 1.645-505.0 I</t>
  </si>
  <si>
    <t>Pompa zanurzeniowa Karcher SP 7 Dirt 1.645-504.0</t>
  </si>
  <si>
    <t>Pompa zanurzeniowa Karcher SP 7 Dirt 1.645-506.0</t>
  </si>
  <si>
    <t>Prysznic ogrodowy Karcher 2.645-181.0</t>
  </si>
  <si>
    <t>Skrobaczka akum. do szyb Karcher EDI 4 1.598-900.0</t>
  </si>
  <si>
    <t>Urządzenie do chwastów Karcher WRE 18-55 1.445-244</t>
  </si>
  <si>
    <t>Urządzenie do chwastów Karcher WRE 18-55 Set 1.445</t>
  </si>
  <si>
    <t>Wąż ogrodowy PrimoFlex 1/2 Karcher 2.645-138.0 20m</t>
  </si>
  <si>
    <t>Wąż ogrodowy PrimoFlex 1/2 Karcher 2.645-139.0 50m</t>
  </si>
  <si>
    <t>Wąż ogrodowy PrimoFlex 3/4 Karcher 2.645-142.0 25m</t>
  </si>
  <si>
    <t>Worki do odk. Karcher 2.863-325.0 WD 1</t>
  </si>
  <si>
    <t>Worki do odk.Worwo ELMB03K Electrolux/Karcher</t>
  </si>
  <si>
    <t>Worki do odk.Worwo KMB13K Karcher</t>
  </si>
  <si>
    <t>Worki do odk.Worwo RMB03K Karcher</t>
  </si>
  <si>
    <t>Worki do odk.Worwo UNIPROMB01K Karcher</t>
  </si>
  <si>
    <t>Worki do odk.Worwo UNIPROMB02K Karcher</t>
  </si>
  <si>
    <t>Worki do odk.Worwo UNIPROMB03K Karcher</t>
  </si>
  <si>
    <t>Wózek na wąż HT3.400 Karcher 2.645-180.0</t>
  </si>
  <si>
    <t>Zamiatarka Karcher S 4 1.766-320.0</t>
  </si>
  <si>
    <t>Zamiatarka Karcher S 6 1.766-420.0</t>
  </si>
  <si>
    <t>Zamiatarka Karcher S 6 Twin 1.766-460.0</t>
  </si>
  <si>
    <t>Zestaw z wężem spiralnym Karcher 2.645-179.0</t>
  </si>
  <si>
    <t>Zraszacz impulsowy PS300 Karcher 2.645-023.0</t>
  </si>
  <si>
    <t>Zraszacz obrotowy RS130/3 Karcher 2.645-019.0</t>
  </si>
  <si>
    <t>Zraszacz oscylacyjny OS3.220 Karcher 2.645-133.0</t>
  </si>
  <si>
    <t>Zraszacz oscylacyjny OS5.320SV Karcher 2.645-135.0</t>
  </si>
  <si>
    <t>Blender Beko HBA 81762BX</t>
  </si>
  <si>
    <t>Blender kielichowy Beko TBN 62608W</t>
  </si>
  <si>
    <t>Chłodziarka Beko B3RCNA364HW Netnet</t>
  </si>
  <si>
    <t>Chłodziarka Beko B3RCNA364HXB Netnet</t>
  </si>
  <si>
    <t>Chłodziarka Beko B3RCNA404HXB Netnet</t>
  </si>
  <si>
    <t>Chłodziarka Beko BCHA 275K3SN Netnet</t>
  </si>
  <si>
    <t>Chłodziarka Beko BCNA 275E31SN Netnet</t>
  </si>
  <si>
    <t>Chłodziarka Beko BCNA 275E4SN Netnet</t>
  </si>
  <si>
    <t>Chłodziarka Beko BCNA 306E3SN Netnet</t>
  </si>
  <si>
    <t>Chłodziarka Beko BCNA 306E42SN Netnet</t>
  </si>
  <si>
    <t>Chłodziarka Beko BCSA 285K3SN Netnet</t>
  </si>
  <si>
    <t>Chłodziarka Beko BU 1153 HCN Netnet</t>
  </si>
  <si>
    <t>Chłodziarka Beko CSA 240K30SN Netnet</t>
  </si>
  <si>
    <t>Chłodziarka Beko CSA 240K31SN Netnet</t>
  </si>
  <si>
    <t>Chłodziarka Beko CSA 270M31WN Netnet</t>
  </si>
  <si>
    <t>Chłodziarka Beko ICQFD373 Netnet</t>
  </si>
  <si>
    <t>Chłodziarka Beko RCNA 366E40ZXBRN Netnet</t>
  </si>
  <si>
    <t>Chłodziarka Beko RCNA 366E40ZXPN Netnet</t>
  </si>
  <si>
    <t>Chłodziarka Beko RCNA 366I60XBN Netnet</t>
  </si>
  <si>
    <t>Chłodziarka Beko RCNA 366K34XBN Netnet</t>
  </si>
  <si>
    <t>Chłodziarka Beko RCNA 406I40XBN Netnet</t>
  </si>
  <si>
    <t>Chłodziarka Beko RCSA 240M30WN Netnet</t>
  </si>
  <si>
    <t>Chłodziarka Beko RCSA 270K30WN Netnet</t>
  </si>
  <si>
    <t>Chłodziarka Beko RCSA 300K30SN Netnet</t>
  </si>
  <si>
    <t>Chłodziarka Beko RCSA 300K30WN Netnet</t>
  </si>
  <si>
    <t>Chłodziarka Beko TSE 1284N Netnet</t>
  </si>
  <si>
    <t>Chłodziarka Beko TSE 1423N Netnet</t>
  </si>
  <si>
    <t>Chłodziarka SBS Beko GN 163140 ZGBN Netnet</t>
  </si>
  <si>
    <t>Chłodziarka SBS Beko GN 163140XBN Netnet</t>
  </si>
  <si>
    <t>Chłodziarka SBS Beko GNE 64021 XB Netnet</t>
  </si>
  <si>
    <t>Czajnik Beko WKM 4215W</t>
  </si>
  <si>
    <t>Czajnik Beko WKM 4226B</t>
  </si>
  <si>
    <t>Ekspres przelewowy Beko CFM6350I</t>
  </si>
  <si>
    <t>Filtr węglowy Beko 165730006</t>
  </si>
  <si>
    <t>Filtr węglowy Beko 9174220018 pak po 1 szt</t>
  </si>
  <si>
    <t>Filtr węglowy Beko 9188065385</t>
  </si>
  <si>
    <t>Filtr węglowy Beko 9197059543</t>
  </si>
  <si>
    <t>Generator pary Beko SGA 6124D</t>
  </si>
  <si>
    <t>Kapsułki Ariel All in 1 Pods 3szt/kart</t>
  </si>
  <si>
    <t>Koszyk na kieliszki Soft Touch</t>
  </si>
  <si>
    <t>Kuchenka mikrofalowa Beko BMCB 25433 BG Netnet</t>
  </si>
  <si>
    <t>Kuchenka mikrofalowa Beko BMCB 25433 X Netnet</t>
  </si>
  <si>
    <t>Kuchenka mikrofalowa Beko BMGB 20212B Netnet</t>
  </si>
  <si>
    <t>Kuchenka mikrofalowa Beko BMGB 25333 BG Netnet</t>
  </si>
  <si>
    <t>Kuchenka mikrofalowa Beko MGB 23313 B netnet</t>
  </si>
  <si>
    <t>Kuchenka mikrofalowa Beko MGC 20130 SB Netnet</t>
  </si>
  <si>
    <t>Kuchenka mikrofalowa Beko MGF 20210B Netnet</t>
  </si>
  <si>
    <t>Kuchenka mikrofalowa Beko MOC 20100 BFB Netnet</t>
  </si>
  <si>
    <t>Kuchenka mikrofalowa Beko MOC 201002W Netnet</t>
  </si>
  <si>
    <t>Kuchnia Beko FSE 52320 DWD Netnet</t>
  </si>
  <si>
    <t>Kuchnia Beko FSE 52321 DWD Netnet</t>
  </si>
  <si>
    <t>Kuchnia Beko FSE 52326 DXD Netnet</t>
  </si>
  <si>
    <t>Kuchnia Beko FSE 62120 DW netnet</t>
  </si>
  <si>
    <t>Kuchnia Beko FSE 62120 DX net net</t>
  </si>
  <si>
    <t>Kuchnia Beko FSG 52020 FW Netnet</t>
  </si>
  <si>
    <t>Kuchnia Beko FSG 52020 FX Netnet</t>
  </si>
  <si>
    <t>Kuchnia Beko FSM 52330 DBDS Netnet</t>
  </si>
  <si>
    <t>Kuchnia Beko FSM 52331 DXDT Netnet</t>
  </si>
  <si>
    <t>Kuchnia Beko FSM 52331 TWDS Netnet</t>
  </si>
  <si>
    <t>Kuchnia Beko FSM 52332 DWDS Netnet</t>
  </si>
  <si>
    <t>Kuchnia Beko FSM 62330 DWT netnet</t>
  </si>
  <si>
    <t>Kuchnia Beko FSMT 52336 DXDS Netnet</t>
  </si>
  <si>
    <t>Kuchnia Beko FSMT 55330 DXDS Netnet</t>
  </si>
  <si>
    <t>Kuchnia Beko FSMT 61330 DXT netnet</t>
  </si>
  <si>
    <t>Kuchnia Beko FSS 52020 DW Netnet</t>
  </si>
  <si>
    <t>Kuchnia Beko FSS 57000GW Netnet</t>
  </si>
  <si>
    <t>Łącznik Beko PSKS netnet</t>
  </si>
  <si>
    <t>Mikser Beko HMM 62404W</t>
  </si>
  <si>
    <t>Mikser Beko HMM 81504BX</t>
  </si>
  <si>
    <t>Mikser z misą Beko HMM 62444W</t>
  </si>
  <si>
    <t>Odkurzacz bezworkowy Beko VCO42702AD</t>
  </si>
  <si>
    <t>Odkurzacz pionowy Beko VRT50121VP</t>
  </si>
  <si>
    <t>Odkurzacz pionowy Beko VRT82821DV</t>
  </si>
  <si>
    <t>Odkurzacz pionowy Beko VRT94928VW</t>
  </si>
  <si>
    <t>Odkurzacz workowy Beko VCC34801AR</t>
  </si>
  <si>
    <t>Odkurzacz workowy Beko VCC44821AB</t>
  </si>
  <si>
    <t>Okap Beko CFB 5310 W Netnet</t>
  </si>
  <si>
    <t>Okap Beko CFB 5310 X netnet</t>
  </si>
  <si>
    <t>Okap Beko CFB 6310W Netnet</t>
  </si>
  <si>
    <t>Okap Beko CTB 6250W Net net</t>
  </si>
  <si>
    <t>Okap Beko HCA 62321B Netnet</t>
  </si>
  <si>
    <t>Okap Beko HCA 62541 B Netnet</t>
  </si>
  <si>
    <t>Okap Beko HCA 63640 B Netnet</t>
  </si>
  <si>
    <t>Okap Beko HCB 98744AH Netnet</t>
  </si>
  <si>
    <t>Okap Beko HNT 61110X netnet</t>
  </si>
  <si>
    <t>Okap Beko HNT 62210 B Net net</t>
  </si>
  <si>
    <t>Okap Beko HNT 62340 B Net net</t>
  </si>
  <si>
    <t>Okap Beko HNU 51311SH Netnet</t>
  </si>
  <si>
    <t>Okap Beko HNU 61422B Netnet</t>
  </si>
  <si>
    <t>Okap Beko HNU 61425B Netnet</t>
  </si>
  <si>
    <t>Piekarnik Beko BBIE 17300 B Netnet</t>
  </si>
  <si>
    <t>Piekarnik Beko BBIM 14300 WMS Netnet</t>
  </si>
  <si>
    <t>Piekarnik Beko BBIM 17300 BPS Netnet</t>
  </si>
  <si>
    <t>Piekarnik Beko BBIM 17400 BS Netnet</t>
  </si>
  <si>
    <t>Piekarnik Beko BBIR 17300 BCS Netnet</t>
  </si>
  <si>
    <t>Piekarnik Beko BBIS 17300 BCS Netnet</t>
  </si>
  <si>
    <t>Piekarnik Beko BBIS 17300 BPSE Netnet</t>
  </si>
  <si>
    <t>Piekarnik Beko BIE 24300 BCS Netnet</t>
  </si>
  <si>
    <t>Piekarnik Beko BIM 24301 ZGCS Netnet</t>
  </si>
  <si>
    <t>Piekarnik Beko BIM 24302 B Netnet</t>
  </si>
  <si>
    <t>Piekarnik Beko BVR 39400 DXCS Netnet</t>
  </si>
  <si>
    <t>Piekarnik kompaktowy Beko BBCW 13400X Netnet</t>
  </si>
  <si>
    <t>Piekarnik kompaktowy Beko BBCW 17400 B Netnet</t>
  </si>
  <si>
    <t>74305(2)</t>
  </si>
  <si>
    <t>Płyta ceramiczna Beko HDCC 32200 X Netnet</t>
  </si>
  <si>
    <t>Płyta ceramiczna Beko HDMC 32400 TX</t>
  </si>
  <si>
    <t>Płyta ceramiczna Beko HIC 64400 E Netnet</t>
  </si>
  <si>
    <t>Płyta gazowa Beko HIAL 75235 SX Netnet</t>
  </si>
  <si>
    <t>Płyta gazowa Beko HIBG 64123 SX Netnet</t>
  </si>
  <si>
    <t>Płyta gazowa Beko HILG 64120S Netnet</t>
  </si>
  <si>
    <t>Płyta gazowa Beko HILG 64225 S Netnet</t>
  </si>
  <si>
    <t>Płyta gazowa Beko HILW 64325 SB Netnet</t>
  </si>
  <si>
    <t>Płyta gazowa Beko HIYG 64225 SXOP Netnet</t>
  </si>
  <si>
    <t>Płyta indukcyjna Beko HDMI 32400 DT Netnet</t>
  </si>
  <si>
    <t>Płyta indukcyjna Beko HII 64200 FMTR Netnet</t>
  </si>
  <si>
    <t>Płyta indukcyjna Beko HII 64200 FMTW Netnet</t>
  </si>
  <si>
    <t>Płyta indukcyjna Beko HII 64200 FMTZG Netnet</t>
  </si>
  <si>
    <t>Płyta indukcyjna Beko HII 64200 MT Netnet</t>
  </si>
  <si>
    <t>Płyta indukcyjna Beko HII 64205 MTB Netnet</t>
  </si>
  <si>
    <t>Płyta indukcyjna Beko HII 64401 MT Netnet</t>
  </si>
  <si>
    <t>Płyta indukcyjna Beko HII 64402 MTX Netnet</t>
  </si>
  <si>
    <t>Płyta indukcyjna Beko HII 64500 UFT Netnet</t>
  </si>
  <si>
    <t>Płyta indukcyjna Beko HII 64700 UFT Netnet</t>
  </si>
  <si>
    <t>Płyta indukcyjna Beko HII 64730 UFT Netnet</t>
  </si>
  <si>
    <t>Płyta indukcyjna Beko HII 64822 UFT Netnet</t>
  </si>
  <si>
    <t>Płyta indukcyjna Beko HII 64851 FHT Netnet</t>
  </si>
  <si>
    <t>Płyta indukcyjna Beko HII 68811NT Netnet</t>
  </si>
  <si>
    <t>Płyta indukcyjna Beko HII 84800 FHT Netnet</t>
  </si>
  <si>
    <t>Płyta indukcyjna Beko HII 85720 UFT Netnet</t>
  </si>
  <si>
    <t>Pralka Beko AWUE 6511 BWW3 Netnet</t>
  </si>
  <si>
    <t>Pralka Beko WUE 6512 XWW netnet</t>
  </si>
  <si>
    <t>Pralka Beko WUE 6624 XWWS Netnet</t>
  </si>
  <si>
    <t>Pralka Beko WUE 7512 WWE Netnet</t>
  </si>
  <si>
    <t>Pralka Beko WUE 9624 XBWS Netnet</t>
  </si>
  <si>
    <t>Pralka Beko WUV 7632 XBW Netnet</t>
  </si>
  <si>
    <t>Pralka Beko WUV 9612 WPBSE Netnet</t>
  </si>
  <si>
    <t>Pralko-suszarka Beko HITV 8736 B0HT Netnet</t>
  </si>
  <si>
    <t>Suszarka Beko B5T68233 WPB Netnet</t>
  </si>
  <si>
    <t>Suszarka Beko B5T69233WPB Netnet</t>
  </si>
  <si>
    <t>Suszarka Beko DF 7312 GXW Netnet</t>
  </si>
  <si>
    <t>Suszarka Beko DIH 7452 TA Netnet</t>
  </si>
  <si>
    <t>Suszarka Beko DS 8412 WPB Netnet</t>
  </si>
  <si>
    <t>Suszarka Beko DS 9412 WPB Netnet</t>
  </si>
  <si>
    <t>Suszarka Beko EDH 8634RXS Netnet</t>
  </si>
  <si>
    <t>Tabletki Finish Quantum Lemon 137408</t>
  </si>
  <si>
    <t>Toster Beko TAM 4220W</t>
  </si>
  <si>
    <t>Worki do odkurzaczy Beko WM01K</t>
  </si>
  <si>
    <t>Zamrażarka Beko FS 127330N Netnet</t>
  </si>
  <si>
    <t>Zamrażarka Beko RFSA 210K30WN Netnet</t>
  </si>
  <si>
    <t>Zmywarka Beko BDFN 26522XQ Netnet</t>
  </si>
  <si>
    <t>Zmywarka Beko BDFN 26525 WQ Netnet</t>
  </si>
  <si>
    <t>Zmywarka Beko BDFN 26525 XQ Netnet</t>
  </si>
  <si>
    <t>Zmywarka Beko BDFS 15020W Netnet</t>
  </si>
  <si>
    <t>Zmywarka Beko BDFS 26121 XQ Netnet</t>
  </si>
  <si>
    <t>Zmywarka Beko BDIN 14320 Netnet</t>
  </si>
  <si>
    <t>Zmywarka Beko BDIN 38520Q Netnet</t>
  </si>
  <si>
    <t>Zmywarka Beko BDIN 38523Q Netnet</t>
  </si>
  <si>
    <t>Zmywarka Beko BDIN 38640D Netnet</t>
  </si>
  <si>
    <t>Zmywarka Beko BDIN 38647C Netnet</t>
  </si>
  <si>
    <t>Zmywarka Beko BDIS 36020 Netnet</t>
  </si>
  <si>
    <t>Zmywarka Beko BDIS 38041Q Netnet</t>
  </si>
  <si>
    <t>Zmywarka Beko BDIS 38042Q Netnet</t>
  </si>
  <si>
    <t>Zmywarka Beko DIN 35321 Netnet</t>
  </si>
  <si>
    <t>Zmywarka Beko DIS 35025 Netnet</t>
  </si>
  <si>
    <t>Zmywarka Beko DIS 46120 Netnet</t>
  </si>
  <si>
    <t>Zmywarka Beko DVN 05320S Netnet</t>
  </si>
  <si>
    <t>Zmywarka Beko DVN 05320W Netnet</t>
  </si>
  <si>
    <t>Zmywarka Beko DVS 05024S Netnet</t>
  </si>
  <si>
    <t>Zmywarka Beko DVS 05024W Netnet</t>
  </si>
  <si>
    <t>Żelazko Beko SIM 3126R</t>
  </si>
  <si>
    <t>Żelazko Beko SIM 5124E</t>
  </si>
  <si>
    <t>Żelazko Beko SIM 8130R</t>
  </si>
  <si>
    <t>Blender Amica BL 5012 1193199</t>
  </si>
  <si>
    <t>Blender Amica BL 5014 1193200</t>
  </si>
  <si>
    <t>Blender Amica BL 6016 1190568</t>
  </si>
  <si>
    <t>Blender kielichowy Amica BTM 3011  1190248</t>
  </si>
  <si>
    <t>Blender kielichowy Amica BTM 5012  1190251</t>
  </si>
  <si>
    <t>Chłodziarka Amica BC 137.4 1191825</t>
  </si>
  <si>
    <t>Chłodziarka Amica BC 211.4 1191822</t>
  </si>
  <si>
    <t xml:space="preserve">Chłodziarka Amica BK 2265.4 1171147 </t>
  </si>
  <si>
    <t xml:space="preserve">Chłodziarka Amica BK 2665.4 1171146 </t>
  </si>
  <si>
    <t xml:space="preserve">Chłodziarka Amica BK 3045.4 NF 1190707  </t>
  </si>
  <si>
    <t>Chłodziarka Amica BK 3085.6NFM STUDIO 1191758</t>
  </si>
  <si>
    <t>Chłodziarka Amica BK 3265.4UAA 1191276</t>
  </si>
  <si>
    <t>Chłodziarka Amica BK 34058.8 STUDIO 1193445</t>
  </si>
  <si>
    <t xml:space="preserve">Chłodziarka Amica BM 132.3 1170434 </t>
  </si>
  <si>
    <t xml:space="preserve">Chłodziarka Amica FD 2015.4 1171312 </t>
  </si>
  <si>
    <t xml:space="preserve">Chłodziarka Amica FD 2015.4X 1171313 </t>
  </si>
  <si>
    <t xml:space="preserve">Chłodziarka Amica FD 207.4 1171200 </t>
  </si>
  <si>
    <t>Chłodziarka Amica FD 2355.4 1193201</t>
  </si>
  <si>
    <t>Chłodziarka Amica FD 2355.4X 1193202</t>
  </si>
  <si>
    <t xml:space="preserve">Chłodziarka Amica FK 1815.4U 1171314 </t>
  </si>
  <si>
    <t xml:space="preserve">Chłodziarka Amica FK 244.4 1190487 </t>
  </si>
  <si>
    <t>Chłodziarka Amica FK 244.4X 1190488</t>
  </si>
  <si>
    <t>Chłodziarka Amica FK 2695.2FT 1171259</t>
  </si>
  <si>
    <t>Chłodziarka Amica FK 2695.2FTX 1171260</t>
  </si>
  <si>
    <t xml:space="preserve">Chłodziarka Amica FK 2965.3GAA 1171279 </t>
  </si>
  <si>
    <t xml:space="preserve">Chłodziarka Amica FK 2965.3LAA 1171280 </t>
  </si>
  <si>
    <t xml:space="preserve">Chłodziarka Amica FK 2965.3RAA 1171278 </t>
  </si>
  <si>
    <t>Chłodziarka Amica FK 3075.2DF 1193189</t>
  </si>
  <si>
    <t>Chłodziarka Amica FK 3075.2DFX 1193188</t>
  </si>
  <si>
    <t>Chłodziarka Amica FK 3356.4GBDFZAA 1171474</t>
  </si>
  <si>
    <t>Chłodziarka Amica FK 3415.2F 1191379</t>
  </si>
  <si>
    <t>Chłodziarka Amica FK 3415.2FX 1191378</t>
  </si>
  <si>
    <t>Chłodziarka Amica FK 3495.3FBAA 1193168</t>
  </si>
  <si>
    <t>Chłodziarka Amica FK 3495.3FGAA 1193165</t>
  </si>
  <si>
    <t>Chłodziarka Amica FK 3495.3FRAA 1193166</t>
  </si>
  <si>
    <t>Chłodziarka Amica FK 3495.3FWAA 1193171</t>
  </si>
  <si>
    <t xml:space="preserve">Chłodziarka Amica FM 050.4  1170423 </t>
  </si>
  <si>
    <t>Chłodziarka Amica FM 107.4 1191735</t>
  </si>
  <si>
    <t xml:space="preserve">Chłodziarka Amica FM 133.4 1171377 </t>
  </si>
  <si>
    <t>Chłodziarka Amica KGC 15631R 1171102</t>
  </si>
  <si>
    <t>Chłodziarka Amica KGC 15634S 1171105</t>
  </si>
  <si>
    <t xml:space="preserve">Chłodziarka Amica KGC 15635B 1171106 </t>
  </si>
  <si>
    <t>Chłodziarka Amica UC 162.4 1191827</t>
  </si>
  <si>
    <t>Chłodziarka Amica UM 130.3  1170184</t>
  </si>
  <si>
    <t xml:space="preserve">Chłodziarka do win Amica WCB1K54B24.1 1179026 </t>
  </si>
  <si>
    <t>Chłodziarka do win Amica WCF 1K15B7.2 1191332</t>
  </si>
  <si>
    <t>Chłodziarka do win Amica WCF 2K30B16.1 1193157</t>
  </si>
  <si>
    <t>Chłodziarko-zamrażark Amica BK 3005.6DFVCM 1191829</t>
  </si>
  <si>
    <t>Chłodziarko-zamrażarka Amica BM 210.4 1191823</t>
  </si>
  <si>
    <t>Czajnik Amica KD 3011 1193149</t>
  </si>
  <si>
    <t>Czajnik Amica KF 1011  1190257</t>
  </si>
  <si>
    <t>Czajnik Amica KF 1013  1190259</t>
  </si>
  <si>
    <t>Czajnik Amica KF 1014  1192001</t>
  </si>
  <si>
    <t>Czajnik Amica KF 3038  1191150</t>
  </si>
  <si>
    <t>Czajnik Amica KF 4031 1190181</t>
  </si>
  <si>
    <t>Czajnik Amica KF 4041 1190249</t>
  </si>
  <si>
    <t>Czajnik Amica KF 6012 Digital 1193589</t>
  </si>
  <si>
    <t>Czajnik Amica KM 2012  1191119</t>
  </si>
  <si>
    <t>Czajnik Amica KM 5011 1193142</t>
  </si>
  <si>
    <t>Ekspres ciśnieniowy Amica CT 5012 1193330</t>
  </si>
  <si>
    <t>Ekspres ciśnieniowy Amica CT 5013 1193329</t>
  </si>
  <si>
    <t>Ekspres ciśnieniowy kolbowy Amica CD 1011 1190068</t>
  </si>
  <si>
    <t>Ekspres przelewowy Amica CD 4011 1190697</t>
  </si>
  <si>
    <t>Filtr do oczyszczacza Amica APD4011 1191960</t>
  </si>
  <si>
    <t>Filtr do oczyszczacza Amica APM3011  1191167</t>
  </si>
  <si>
    <t>19885(1)</t>
  </si>
  <si>
    <t>Filtr węglowy Amica 7/OKB</t>
  </si>
  <si>
    <t xml:space="preserve">Filtr węglowy Amica FWK 160 1160826 net net </t>
  </si>
  <si>
    <t>69930(1)(1)(1)</t>
  </si>
  <si>
    <t xml:space="preserve">Filtr węglowy Amica FWK 180 1009204  FR6312 </t>
  </si>
  <si>
    <t>Filtr węglowy Amica FWK 23 1160663 net net</t>
  </si>
  <si>
    <t>Filtr węglowy Amica FWK 310 1160664</t>
  </si>
  <si>
    <t>Frytkownica beztłuszczowa Amica AFM 4011 1193429</t>
  </si>
  <si>
    <t>Grill elektryczny Amica GK 5011  1191079</t>
  </si>
  <si>
    <t>Kuchenka mikr Amica AMGF 20E2I 1193700</t>
  </si>
  <si>
    <t xml:space="preserve">Kuchenka mikr Amica AMMB 20E2SGB X-TYPE 1103172 </t>
  </si>
  <si>
    <t>Kuchenka mikr Amica AMMB 20E5SGB X-Type 1191977</t>
  </si>
  <si>
    <t>Kuchenka mikr Amica AMMB 20E5SGV STUDIO 1191921</t>
  </si>
  <si>
    <t xml:space="preserve">Kuchenka mikr Amica AMMB 25E2GI X-TYPE 1103174 </t>
  </si>
  <si>
    <t xml:space="preserve">Kuchenka mikr Amica AMMB 25E2SGB X- TYPE 1103169 </t>
  </si>
  <si>
    <t xml:space="preserve">Kuchenka mikr Amica AMMB 25E2SGI X-TYPE 1103168 </t>
  </si>
  <si>
    <t>Kuchenka mikr Amica AMMB 25E3SGB X-TYPE 1193234</t>
  </si>
  <si>
    <t>Kuchenka mikr. Amica AMGB 20E2GB F-TYPE 1191780</t>
  </si>
  <si>
    <t>Kuchenka mikrof Amica AMMB 20E3SGI X-TYPE  1103193</t>
  </si>
  <si>
    <t xml:space="preserve">Kuchenka mikrofa Amica AMGB 20E2GB 1103144 </t>
  </si>
  <si>
    <t xml:space="preserve">Kuchenka mikrofalowa Amica AMG 20E70GSV 1103019 </t>
  </si>
  <si>
    <t>Kuchenka mikrofalowa Amica AMGB 20E3GB STUDIO</t>
  </si>
  <si>
    <t xml:space="preserve">Kuchenka mikrofalowa Amica AMGF 20E1GB 1103126 </t>
  </si>
  <si>
    <t xml:space="preserve">Kuchenka mikrofalowa Amica AMGF 20M1GS 1103134 </t>
  </si>
  <si>
    <t>Kuchenka mikrofalowa Amica AMMB 20E1GB 1103080</t>
  </si>
  <si>
    <t>Kuchenka mikrofalowa Amica AMMB 25E4SGVB STUDIO</t>
  </si>
  <si>
    <t>Kuchenka mikrofalowa Amica AMMB 25E5SGVB STUDIO</t>
  </si>
  <si>
    <t>Kuchenka mikrofalowa Amica AMMB 34E2GB 1193608</t>
  </si>
  <si>
    <t xml:space="preserve">Kuchenka mikrofalowa Amica AMMF 20E1W 1103182 </t>
  </si>
  <si>
    <t>Kuchenka mikrofalowa Amica AMMF 20M1B 1103160</t>
  </si>
  <si>
    <t>Kuchenka mikrofalowa Amica AMMF 20M1GI 1103070</t>
  </si>
  <si>
    <t xml:space="preserve">Kuchenka mikrofalowa Amica AMMF 20M1S 1103179 </t>
  </si>
  <si>
    <t>Kuchnia Amica 510GEH3.43ZpTaDNA(Xx) 55571</t>
  </si>
  <si>
    <t xml:space="preserve">Kuchnia Amica 514GCED3.33ZPTSAQ(XXL) 55572 </t>
  </si>
  <si>
    <t>Kuchnia Amica 522GEH2.33ZpTa(Xx) 58060</t>
  </si>
  <si>
    <t xml:space="preserve">Kuchnia Amica 523GES3.33HZpTsDpA(Xsx) 57061 </t>
  </si>
  <si>
    <t>Kuchnia Amica 57CE3.315HTaQ(Xx)  54749</t>
  </si>
  <si>
    <t xml:space="preserve">Kuchnia Amica 57GcES3.33HZpTaA(Xx) 56392 </t>
  </si>
  <si>
    <t xml:space="preserve">Kuchnia Amica 57GE3.33HZpTaDpAQ(W) 54899  </t>
  </si>
  <si>
    <t xml:space="preserve">Kuchnia Amica 57GE3.33HZpTaDpAQ(Xx) 54898  </t>
  </si>
  <si>
    <t xml:space="preserve">Kuchnia Amica 57GE3.43HZpTaDNAQ(W) 54871 </t>
  </si>
  <si>
    <t>Kuchnia Amica 57GEH2.33HZpTa(W) 55550</t>
  </si>
  <si>
    <t xml:space="preserve">Kuchnia Amica 57GEH2.33HZpTa(Xx) 55563 </t>
  </si>
  <si>
    <t xml:space="preserve">Kuchnia Amica 57GEH2.33HZpTaA(W) 55938 </t>
  </si>
  <si>
    <t>Kuchnia Amica 57GEH2.33ZpPF(W) 55546</t>
  </si>
  <si>
    <t xml:space="preserve">Kuchnia Amica 57GEH3.33HZpMs(W) 55548 </t>
  </si>
  <si>
    <t xml:space="preserve">Kuchnia Amica 57GEH3.33HZpTaDNA(Xx) 55568 </t>
  </si>
  <si>
    <t xml:space="preserve">Kuchnia Amica 57GES3.43HZpTaDNA Bm 55678 </t>
  </si>
  <si>
    <t>Kuchnia Amica 57GGH1.23OFP(Xv) 55656</t>
  </si>
  <si>
    <t xml:space="preserve">Kuchnia Amica 57GGH4.23ZPF(Xx) 55540 </t>
  </si>
  <si>
    <t xml:space="preserve">Kuchnia Amica 57GGH4.23ZpP(W) 55535 </t>
  </si>
  <si>
    <t xml:space="preserve">Kuchnia Amica 57GGH5.43HZpMsN(Xx)  55542 </t>
  </si>
  <si>
    <t>Kuchnia Amica 57IE2.325HTaD(Xx) 57467</t>
  </si>
  <si>
    <t>Kuchnia Amica 57IE3.323HTaD(Xv) 57374</t>
  </si>
  <si>
    <t>Kuchnia Amica 58CE1.30HMsQ(W) 56365</t>
  </si>
  <si>
    <t>Kuchnia Amica 58CE2.315HQ(W) 53991</t>
  </si>
  <si>
    <t xml:space="preserve">Kuchnia Amica 58CE2.315HQ(Xx) 53992 </t>
  </si>
  <si>
    <t xml:space="preserve">Kuchnia Amica 58CE3.315HTaQ(W)  53993 </t>
  </si>
  <si>
    <t>Kuchnia Amica 58GE1.23PF(W)  53997</t>
  </si>
  <si>
    <t>Kuchnia Amica 58GEH2.31HZpTaDA(Xx) 57103</t>
  </si>
  <si>
    <t xml:space="preserve">Kuchnia Amica 58GEH2.33ZpPF(Xx)  55560 </t>
  </si>
  <si>
    <t xml:space="preserve">Kuchnia Amica 58GES2.33HZpTaF(Xsx) 55749 </t>
  </si>
  <si>
    <t xml:space="preserve">Kuchnia Amica 58IES2.322HTab(W)  56280 </t>
  </si>
  <si>
    <t>Kuchnia Amica 58IES2.325HTaDp(Bm) 57957</t>
  </si>
  <si>
    <t xml:space="preserve">Kuchnia Amica 58IES3.322HTaDQ(W) 56279 </t>
  </si>
  <si>
    <t>Kuchnia Amica 6018GE3.43eEHZpTaDNQ(W) 57778</t>
  </si>
  <si>
    <t>Kuchnia Amica 6118GES2.33HZpTaDN(Xx) 57078</t>
  </si>
  <si>
    <t>Kuchnia Amica 6118IE2.376HTaDp(Xx) 57782</t>
  </si>
  <si>
    <t>Kuchnia Amica 6118IED3.475HTaKDp(Xx) 57083</t>
  </si>
  <si>
    <t>Kuchnia Amica 6123IE3.380HTsDpHb(Xx) 57784</t>
  </si>
  <si>
    <t>Kuchnia Amica 617GEH3.33HZpTaDpA(W) 57071</t>
  </si>
  <si>
    <t xml:space="preserve">Kuchnia Amica 617GEH3.43HZpTaKDpNA(Xx) 55595 </t>
  </si>
  <si>
    <t xml:space="preserve">Kuchnia Amica 617GES2.33HZpTaNA(Bm) 56123 </t>
  </si>
  <si>
    <t xml:space="preserve">Kuchnia Amica 618CE3.332HTaQ(W)   54033 </t>
  </si>
  <si>
    <t xml:space="preserve">Kuchnia Amica 618CE3.333HQ(W)54034 </t>
  </si>
  <si>
    <t>Kuchnia Amica 618CE3.333HTaQ(XX)  54035</t>
  </si>
  <si>
    <t>Kuchnia Amica 618CE3.434HTaKDQ(W)   54036</t>
  </si>
  <si>
    <t>Kuchnia Amica 618CE3.434HTaKDQ(Xx)  54037</t>
  </si>
  <si>
    <t>Kuchnia Amica 618GE3.39HZpTaDpNA(W) 56507</t>
  </si>
  <si>
    <t>Kuchnia Amica 618GE3.39HZpTaDpNAQ(Xx) 55457</t>
  </si>
  <si>
    <t>Kuchnia Amica 618GEH3.33HZpTaN(W) 55588</t>
  </si>
  <si>
    <t xml:space="preserve">Kuchnia Amica 618GES2.33HZpMs(W) 55587 </t>
  </si>
  <si>
    <t xml:space="preserve">Kuchnia Amica 618GES2.33HZpTaN(Xx) 55591 </t>
  </si>
  <si>
    <t>Kuchnia Amica 6226GcED3.43ZpTsKDpA(Xx) 57093</t>
  </si>
  <si>
    <t>Maszynka do mięsa Amica MM 3011 1190668</t>
  </si>
  <si>
    <t>Maszynka do mięsa Amica MM 4011  1191080</t>
  </si>
  <si>
    <t>Mikser Amica MD 1012   1190154  Netnet</t>
  </si>
  <si>
    <t>Mikser Amica MD 1014 1191668</t>
  </si>
  <si>
    <t>Mikser Amica MDT 1013  1190169</t>
  </si>
  <si>
    <t>Oczyszczacz powietrza Amica APM 3011  1191118</t>
  </si>
  <si>
    <t>Odkurzacz bezworkowy Amica VM 3046 Bagio 1190240</t>
  </si>
  <si>
    <t>Odkurzacz bezworkowy Amica VM 4011  1191626</t>
  </si>
  <si>
    <t xml:space="preserve">Odkurzacz bezworkowy Amica VM 4012 1191846 </t>
  </si>
  <si>
    <t>Odkurzacz pionowy Amica VM 8200 Aqua 1193451</t>
  </si>
  <si>
    <t>Odkurzacz pionowy Amica VM 9001  1190922</t>
  </si>
  <si>
    <t>Odkurzacz pionowy Amica VM 9002 1193197</t>
  </si>
  <si>
    <t>Odkurzacz pionowy Amica VM 9003 Aqua 1193452</t>
  </si>
  <si>
    <t>Odkurzacz pionowy Amica VM 9011  1190923</t>
  </si>
  <si>
    <t>Odkurzacz pionowy Amica VM XPro 1193410</t>
  </si>
  <si>
    <t>Odkurzacz workowy Amica VI 2032  1190225</t>
  </si>
  <si>
    <t xml:space="preserve">Odkurzacz workowy Amica VM 1033  1190209 </t>
  </si>
  <si>
    <t xml:space="preserve">Odkurzacz workowy Amica VM 1055 1190207 </t>
  </si>
  <si>
    <t>Odkurzacz workowy Amica VM 1061 1190199</t>
  </si>
  <si>
    <t>Odkurzacz workowy Amica VM 2061 1190202</t>
  </si>
  <si>
    <t>Odkurzacz workowy Amica VM 2062 1190203</t>
  </si>
  <si>
    <t>Odkurzacz workowy Amica VM 6011 1190453</t>
  </si>
  <si>
    <t>Odkurzacz workowy Amica VM 7001 1190851</t>
  </si>
  <si>
    <t>Odkurzacz workowy Amica VM 7003 1193195</t>
  </si>
  <si>
    <t>Odkurzacz workowy Amica VM 7004 1193196</t>
  </si>
  <si>
    <t>Odkurzacz workowy Amica VM 7012 1190788</t>
  </si>
  <si>
    <t xml:space="preserve">Okap Amica OKC 620 SB - 1160695 </t>
  </si>
  <si>
    <t>Okap Amica OKC 6212RM 1191925</t>
  </si>
  <si>
    <t>Okap Amica OKC 624S  1160692</t>
  </si>
  <si>
    <t xml:space="preserve">Okap Amica OKC 625SW 1160739 </t>
  </si>
  <si>
    <t>Okap Amica OKC 6552S 1191688</t>
  </si>
  <si>
    <t xml:space="preserve">Okap Amica OKP 6547SW 1161164 </t>
  </si>
  <si>
    <t xml:space="preserve">Okap Amica OKP 6651S 1161089 </t>
  </si>
  <si>
    <t xml:space="preserve">Okap Amica OKP 9651S 1161101 </t>
  </si>
  <si>
    <t xml:space="preserve">Okap Amica OKS 6543S 1190749 </t>
  </si>
  <si>
    <t>Okap Amica OKS 6554BF  1193417</t>
  </si>
  <si>
    <t>Okap Amica OKS 9543S 1190750</t>
  </si>
  <si>
    <t>Okap Amica OKS 9554BF  1193416</t>
  </si>
  <si>
    <t xml:space="preserve">Okap Amica OMC 6241B 1161231  </t>
  </si>
  <si>
    <t xml:space="preserve">Okap Amica OMP 6253BG 1191535 </t>
  </si>
  <si>
    <t xml:space="preserve">Okap Amica OMP 6253WG 1191536 </t>
  </si>
  <si>
    <t xml:space="preserve">Okap Amica OMP 6254BG STUDIO 1191537 </t>
  </si>
  <si>
    <t xml:space="preserve">Okap Amica OMP 6441B 1190714 </t>
  </si>
  <si>
    <t xml:space="preserve">Okap Amica OMP 6554BG 1191538 </t>
  </si>
  <si>
    <t xml:space="preserve">Okap Amica OMP 6555BG 1190798 </t>
  </si>
  <si>
    <t>Okap Amica OMP 6568BG STUDIO 1193448</t>
  </si>
  <si>
    <t xml:space="preserve">Okap Amica OMP 9554BG 1191539 </t>
  </si>
  <si>
    <t>Okap Amica OMS 6551BG 1191543</t>
  </si>
  <si>
    <t>Okap Amica OSC 5111W 1160954</t>
  </si>
  <si>
    <t>Okap Amica OSC 5212B 1193123</t>
  </si>
  <si>
    <t xml:space="preserve">Okap Amica OSC 6112I 1160950 </t>
  </si>
  <si>
    <t>Okap Amica OSC 6112W 1160952</t>
  </si>
  <si>
    <t xml:space="preserve">Okap Amica OTP 6233I 1161151 </t>
  </si>
  <si>
    <t xml:space="preserve">Okap Amica OTP 6233W 1161152 </t>
  </si>
  <si>
    <t xml:space="preserve">Okap Amica OTP 6243BG 1161178 </t>
  </si>
  <si>
    <t xml:space="preserve">Okap Amica OTP 6243I 1161149 </t>
  </si>
  <si>
    <t xml:space="preserve">Okap Amica OTP 6541BG 1190286 </t>
  </si>
  <si>
    <t>Okap Amica OTP 9651BG 1190294</t>
  </si>
  <si>
    <t xml:space="preserve">Okap Amica OTS 6234I 1161210 </t>
  </si>
  <si>
    <t xml:space="preserve">Okap Amica OWC 4241BO 1190844 </t>
  </si>
  <si>
    <t>Opiekacz Amica SMK 2011   1190137</t>
  </si>
  <si>
    <t xml:space="preserve">Opiekacz Amica SMK 4011 1190138 </t>
  </si>
  <si>
    <t xml:space="preserve">Piekarnik Amica AMMB 44E2GCB X-TYPE 1103166 </t>
  </si>
  <si>
    <t xml:space="preserve">Piekarnik Amica AMMB 44E2GCI X-TYPE 1103165 </t>
  </si>
  <si>
    <t xml:space="preserve">Piekarnik Amica AMMB 44E3GCB Q-TYPE 1103200  </t>
  </si>
  <si>
    <t>Piekarnik Amica AMMB 44E3GCW Q-TYPE 1103199</t>
  </si>
  <si>
    <t xml:space="preserve">Piekarnik Amica EB 6521 Fusion 55608 </t>
  </si>
  <si>
    <t xml:space="preserve">Piekarnik Amica EB 7541DB FINE 56082 </t>
  </si>
  <si>
    <t>Piekarnik Amica EB 7541H FINE 56076</t>
  </si>
  <si>
    <t xml:space="preserve">Piekarnik Amica ED 17319B RETRO 57361 </t>
  </si>
  <si>
    <t xml:space="preserve">Piekarnik Amica ED 17319W RETRO 57360 </t>
  </si>
  <si>
    <t xml:space="preserve">Piekarnik Amica ED 37214B X- TYPE 56908 </t>
  </si>
  <si>
    <t>Piekarnik Amica ED 37515B STUDIO 57932</t>
  </si>
  <si>
    <t>Piekarnik Amica ED 37515V STUDIO 57702</t>
  </si>
  <si>
    <t>Piekarnik Amica ED 375171B F-type 57875</t>
  </si>
  <si>
    <t>Piekarnik Amica ED 375171X F-type 57871</t>
  </si>
  <si>
    <t>Piekarnik Amica ED 37612B X-TYPE STEAM 56925</t>
  </si>
  <si>
    <t xml:space="preserve">Piekarnik Amica ED 37614B X-TYPE OPENUP 56932 </t>
  </si>
  <si>
    <t>Piekarnik Amica ED 37615V STUDIO OPENUP 57701</t>
  </si>
  <si>
    <t xml:space="preserve">Piekarnik Amica ED 37617W X-TYPE 56919 </t>
  </si>
  <si>
    <t xml:space="preserve">Piekarnik Amica ED 37617X X-TYPE STEAM 56921 </t>
  </si>
  <si>
    <t xml:space="preserve">Piekarnik Amica ED 37618B X-TYPE 56914 </t>
  </si>
  <si>
    <t xml:space="preserve">Piekarnik Amica ED 37618X X-TYPE 56910 </t>
  </si>
  <si>
    <t xml:space="preserve">Piekarnik Amica ED 37635X STUDIO 57113 </t>
  </si>
  <si>
    <t>Piekarnik Amica ED 3765171W F-type 57873</t>
  </si>
  <si>
    <t>Piekarnik Amica ED 57525V STUDIO PYRO 57700</t>
  </si>
  <si>
    <t>Piekarnik Amica ED 57545V STUDIO STEAM 57699</t>
  </si>
  <si>
    <t xml:space="preserve">Piekarnik Amica ED 87689BA+ X-TYPE OPENUP 56963 </t>
  </si>
  <si>
    <t>Piekarnik Amica ED 975395V STUDIO 57939</t>
  </si>
  <si>
    <t>Piekarnik Amica ED 97632BA+ X-TYPE STEAM 57900</t>
  </si>
  <si>
    <t>Piekarnik Amica ED 97632WA+ X-TYPE STEAM 57897</t>
  </si>
  <si>
    <t>Piekarnik Amica ED 97632XA+ X-TYPE STEAM 57895</t>
  </si>
  <si>
    <t>Piekarnik Amica ED 97795V STUDIO STEAM 57940</t>
  </si>
  <si>
    <t>Piekarnik Amica ED0 6206B FINE 57549</t>
  </si>
  <si>
    <t>Piekarnik Amica ES 37512B FINE 58027</t>
  </si>
  <si>
    <t>Piekarnik Amica ES37517 FINE 57993</t>
  </si>
  <si>
    <t xml:space="preserve">Piekarnik Amica MEB 6521 FINE 56242  </t>
  </si>
  <si>
    <t>Płyta ceramiczna Amica PC 6400ZH 23478</t>
  </si>
  <si>
    <t>Płyta ceramiczna Amica PC 6411 FTS   23473</t>
  </si>
  <si>
    <t xml:space="preserve">Płyta ceramiczna Amica PC 6411 PT   23475 </t>
  </si>
  <si>
    <t>Płyta gazowa  Amica PGCIN 622QpFTW 21495</t>
  </si>
  <si>
    <t>Płyta gazowa Amica  PGCIN 622QpFB 21496</t>
  </si>
  <si>
    <t xml:space="preserve">Płyta gazowa Amica PG 6411 SRW 1106131 </t>
  </si>
  <si>
    <t>Płyta gazowa Amica PGA 3610XBE 21449</t>
  </si>
  <si>
    <t xml:space="preserve">Płyta gazowa Amica PGA 6100APW 21133 </t>
  </si>
  <si>
    <t xml:space="preserve">Płyta gazowa Amica PGA 6100BPR 21128 </t>
  </si>
  <si>
    <t xml:space="preserve">Płyta gazowa Amica PGA 6100MPR 21130 </t>
  </si>
  <si>
    <t xml:space="preserve">Płyta gazowa Amica PGA 6101APCB RETRO 21143 </t>
  </si>
  <si>
    <t xml:space="preserve">Płyta gazowa Amica PGA 6101APCI RETRO 21144 </t>
  </si>
  <si>
    <t xml:space="preserve">Płyta gazowa Amica PGA 6111APB 21138 </t>
  </si>
  <si>
    <t>Płyta gazowa Amica PGCD 6111AOB  21146</t>
  </si>
  <si>
    <t xml:space="preserve">Płyta gazowa Amica PGCD 6111APFB STUDIO 21379 </t>
  </si>
  <si>
    <t xml:space="preserve">Płyta gazowa Amica PGCD 6121ApFB 21380 </t>
  </si>
  <si>
    <t xml:space="preserve">Płyta gazowa Amica PGD 6100APR 21134 </t>
  </si>
  <si>
    <t xml:space="preserve">Płyta gazowa Amica PGD 6101APR 21140 </t>
  </si>
  <si>
    <t xml:space="preserve">Płyta indukcyjna Amica MPI 6540 TU 23579  </t>
  </si>
  <si>
    <t>Płyta indukcyjna Amica PI 3510 U  23343</t>
  </si>
  <si>
    <t xml:space="preserve">Płyta indukcyjna Amica PI 6108PLU 23552 </t>
  </si>
  <si>
    <t>Płyta indukcyjna Amica PI 6140 PWTU 23548</t>
  </si>
  <si>
    <t>Płyta indukcyjna Amica PI 65004P 1191424</t>
  </si>
  <si>
    <t xml:space="preserve">Płyta indukcyjna Amica PI 6508 PLU  23551 </t>
  </si>
  <si>
    <t>Płyta indukcyjna Amica PI 6540UT STUDIO 21451</t>
  </si>
  <si>
    <t>Płyta indukcyjna Amica PI 6541S4UD 23437</t>
  </si>
  <si>
    <t xml:space="preserve">Płyta indukcyjna Amica PI 65449NSTK STUDIO 23571 </t>
  </si>
  <si>
    <t xml:space="preserve">Płyta indukcyjna Amica PI 6544NSU X-TYPE 23621 </t>
  </si>
  <si>
    <t xml:space="preserve">Płyta indukcyjna Amica PI 6544PHTS4UN 2.0 STUDIO </t>
  </si>
  <si>
    <t xml:space="preserve">Płyta indukcyjna Amica PI 6544S4KH 23440 </t>
  </si>
  <si>
    <t>Płyta indukcyjna Amica PI 7543NSTK X-TYPE 23623</t>
  </si>
  <si>
    <t>Płyta indukcyjna Amica PI 7553PHTSU 2.0 21372</t>
  </si>
  <si>
    <t>Płyta indukcyjna Amica PIG 6543TSUN 2.1 21553</t>
  </si>
  <si>
    <t>Płyta indukcyjna Amica PIH 6541PHTSUNA 2.0 21527</t>
  </si>
  <si>
    <t>Płyta indukcyjna Amica PIH 6544NSTK 2.1 23560</t>
  </si>
  <si>
    <t>Płyta indukcyjna Amica PIH 6544PHTSU 2.0 21363</t>
  </si>
  <si>
    <t>Płyta indukcyjna Amica PIS 6544PHTSU STUDIO 21392</t>
  </si>
  <si>
    <t>Płyta indukcyjna Amica PIT 65419NSU STUDIO 23570</t>
  </si>
  <si>
    <t>Pralka Amica GWAC 610DL 1193223</t>
  </si>
  <si>
    <t>Pralka Amica TWA1T 610DLS 1191806</t>
  </si>
  <si>
    <t>Pralka Amica TWA1T 712DLS 1191807</t>
  </si>
  <si>
    <t>Pralka Amica WA1C 714BLiSG 1191399</t>
  </si>
  <si>
    <t>Pralka Amica WA1S 610CLiSH 1191395</t>
  </si>
  <si>
    <t>Pralka Amica WA1S 712CLiSMG 1191693</t>
  </si>
  <si>
    <t>Pralka Amica WA2C 814BKiSJH 1191408</t>
  </si>
  <si>
    <t>Pralka Amica WA2S 612BKiSJH 1191403</t>
  </si>
  <si>
    <t>Pralka Amica WA2S 814BKiSVH 1191412</t>
  </si>
  <si>
    <t>Pralko suszarka Amica AWD2S 8614EKiSJH 1192003</t>
  </si>
  <si>
    <t>Robot planetarny Amica KML 4011 1191203</t>
  </si>
  <si>
    <t>Robot planetarny Amica KML 6011 1191204</t>
  </si>
  <si>
    <t>Spieniacz Amica  FD 3011  1190174 net nt</t>
  </si>
  <si>
    <t>Spieniacz Amica FD 4011 1191847</t>
  </si>
  <si>
    <t>Suszarka Amica AD2C 82KVH 1191420</t>
  </si>
  <si>
    <t>Suszarka Amica ADS 71LH 1193426</t>
  </si>
  <si>
    <t>Szatkownica Amica Vege Set  1191086</t>
  </si>
  <si>
    <t xml:space="preserve">Szuflada Amica AWDM6I X-TYPE 1103175 </t>
  </si>
  <si>
    <t xml:space="preserve">Środek do czyszczenia Somat Machine Care 3WL BDR </t>
  </si>
  <si>
    <t>Toster Amica TF 3043 1193480</t>
  </si>
  <si>
    <t>Worki Amica AW 3012 1193293</t>
  </si>
  <si>
    <t>Worki Amica VM 3013 1193294</t>
  </si>
  <si>
    <t>Worki papierowe Amica AW 3011 1190125 netne</t>
  </si>
  <si>
    <t>Wyciskarka wolnoobrotowa Amica JSM 4014 1191812</t>
  </si>
  <si>
    <t>Zamrażarka Amica BZ 2385.4DF 1191820</t>
  </si>
  <si>
    <t xml:space="preserve">Zamrażarka Amica FZ 133.4 1170485 </t>
  </si>
  <si>
    <t xml:space="preserve">Zamrażarka Amica FZ 206.4   1170465 </t>
  </si>
  <si>
    <t xml:space="preserve">Zamrażarka Amica FZ 208.3AA  1170466 </t>
  </si>
  <si>
    <t>Zmywarka Amica DFM 42D7TOqSH 1191252</t>
  </si>
  <si>
    <t>Zmywarka Amica DFM 42D7TOqWH 1191254</t>
  </si>
  <si>
    <t>Zmywarka Amica DFM 46C8EOiBH 1191246</t>
  </si>
  <si>
    <t>Zmywarka Amica DFM 62D7TOqIH 1191265</t>
  </si>
  <si>
    <t>Zmywarka Amica DFM 66C8EOiBH 1191244</t>
  </si>
  <si>
    <t>Zmywarka Amica DFV 41E6aISN 1193542</t>
  </si>
  <si>
    <t>Zmywarka Amica DFV 41E6aWN 1193538</t>
  </si>
  <si>
    <t>Zmywarka Amica DFV 61E6aISMG 1193550</t>
  </si>
  <si>
    <t>Zmywarka Amica DFV 61E6aIWMG 1193547</t>
  </si>
  <si>
    <t>Zmywarka Amica DIM 41E5qN 1191190</t>
  </si>
  <si>
    <t>Zmywarka Amica DIM 42E6qH 1191193</t>
  </si>
  <si>
    <t>Zmywarka Amica DIM 42E6TBqD 1191195</t>
  </si>
  <si>
    <t>Zmywarka Amica DIM 44D6EBOqH 1191196</t>
  </si>
  <si>
    <t>Zmywarka Amica DIM 46C9TBONSiH 1191200</t>
  </si>
  <si>
    <t>Zmywarka Amica DIM 48C1EBVi STUDIO 1191201</t>
  </si>
  <si>
    <t>Zmywarka Amica DIM 62D7TBOqH 1191181</t>
  </si>
  <si>
    <t>Zmywarka Amica DIM 62E7qH 1191180</t>
  </si>
  <si>
    <t>Zmywarka Amica DIM 64D7EBOqH 1191183</t>
  </si>
  <si>
    <t xml:space="preserve">Zmywarka Amica DIM 68C9EBVi STUDIO 1191187 </t>
  </si>
  <si>
    <t>Zmywarka Amica DIV 42E6a STUDIO 1193428</t>
  </si>
  <si>
    <t>Zmywarka Amica DIV 435ABZO STUDIO 1191630</t>
  </si>
  <si>
    <t>Zmywarka Amica DIV 61E5aH 1193651</t>
  </si>
  <si>
    <t>Zmywarka Amica DIV 62E6a STUDIO 1193427</t>
  </si>
  <si>
    <t>Zmywarka Amica DIV 635ABZO STUDIO 1191618</t>
  </si>
  <si>
    <t>Blender kielichowy Philips HR 2041/00</t>
  </si>
  <si>
    <t>Blender kielichowy Philips HR 2191/01</t>
  </si>
  <si>
    <t>Blender kielichowy Philips HR 2602/00</t>
  </si>
  <si>
    <t>Blender kielichowy Philips HR 3652/00</t>
  </si>
  <si>
    <t>Blender Philips HR 2543/90</t>
  </si>
  <si>
    <t>Blender próżniowy Philips HR3756/00</t>
  </si>
  <si>
    <t>Czajnik Philips HD 9318/00</t>
  </si>
  <si>
    <t>Czajnik Philips HD 9318/20</t>
  </si>
  <si>
    <t>Czajnik Philips HD 9318/70</t>
  </si>
  <si>
    <t>Czajnik Philips HD 9350/90</t>
  </si>
  <si>
    <t xml:space="preserve">Depilator IPL Philips SC 1994/00 </t>
  </si>
  <si>
    <t>Depilator Philips BRE 225/00</t>
  </si>
  <si>
    <t>Depilator Philips BRE 255/00</t>
  </si>
  <si>
    <t>Depilator Philips BRE 285/00</t>
  </si>
  <si>
    <t>Depilator Philips BRE 700/00</t>
  </si>
  <si>
    <t>Depilator Philips BRE 710/00</t>
  </si>
  <si>
    <t>Depilator Philips BRE 715/00</t>
  </si>
  <si>
    <t>Dysze do irygatora Philips Sonicare HX 3062/00</t>
  </si>
  <si>
    <t>Ekspres ciśnieniowy Philips EP 1220/00</t>
  </si>
  <si>
    <t>Ekspres ciśnieniowy Philips EP 1223/00</t>
  </si>
  <si>
    <t>Ekspres ciśnieniowy Philips EP 2224/40</t>
  </si>
  <si>
    <t>Ekspres ciśnieniowy Philips EP 2230/10</t>
  </si>
  <si>
    <t>Ekspres ciśnieniowy Philips EP 2235/40</t>
  </si>
  <si>
    <t>Ekspres ciśnieniowy Philips EP 2236/40</t>
  </si>
  <si>
    <t>Ekspres ciśnieniowy Philips EP 3249/70</t>
  </si>
  <si>
    <t>Ekspres ciśnieniowy Philips EP1200/00</t>
  </si>
  <si>
    <t>Ekspres do kawy Philips EP 4341/50</t>
  </si>
  <si>
    <t>Ekspres przelewowy Philips HD 7459/20</t>
  </si>
  <si>
    <t>Elektryczny sterylizator parowy Philips SCF284/03</t>
  </si>
  <si>
    <t>Filtr do ekspresu Philips CA6903/10</t>
  </si>
  <si>
    <t>Filtr do ekspresu Philips CA6903/22</t>
  </si>
  <si>
    <t>Filtr do oczysz. powietrza Philips FY 0194/30</t>
  </si>
  <si>
    <t>Filtr do oczysz. powietrza Philips FY 0293/30</t>
  </si>
  <si>
    <t>Filtr do oczysz. powietrza Philips FY 2422/30</t>
  </si>
  <si>
    <t>Filtr do oczysz. powietrza Philips FY2420/30</t>
  </si>
  <si>
    <t>Filtr do oczyszczaczy Philips FY1114/10</t>
  </si>
  <si>
    <t>Filtr do oczyszczaczy Philips FY1410/30</t>
  </si>
  <si>
    <t>Filtr do oczyszczaczy Philips FY3430/30</t>
  </si>
  <si>
    <t>Filtr do oczyszczaczy Philips FY3433/10</t>
  </si>
  <si>
    <t>Filtr do oczyszczaczy Philips FY5185/30</t>
  </si>
  <si>
    <t>Filtr nawilżający Philips FY2425/30</t>
  </si>
  <si>
    <t>Filtr nawilżający Philips FY3435/30</t>
  </si>
  <si>
    <t>Filtr nawilżający Philips FY3446/30</t>
  </si>
  <si>
    <t>Filtr nawilżający Philips FY5156/10</t>
  </si>
  <si>
    <t>Filtr węglowy Philips FY1413/30</t>
  </si>
  <si>
    <t>Filtr węglowy Philips FY3432/10</t>
  </si>
  <si>
    <t>Filtr węglowy Philips FY5182/30</t>
  </si>
  <si>
    <t>Filtr wylotowy Philips FC8038/01</t>
  </si>
  <si>
    <t>Filtry do oczyszczaczy Philips FY4440/30</t>
  </si>
  <si>
    <t>Generator pary Philips GC 7844/20</t>
  </si>
  <si>
    <t>Generator pary Philips PSG6022/20</t>
  </si>
  <si>
    <t>Golarka damska Philips BRL 136/00</t>
  </si>
  <si>
    <t>Golarka Philips OneBlade QP 6541/15</t>
  </si>
  <si>
    <t>Golarka Philips OneBlade QP 6551/15</t>
  </si>
  <si>
    <t>Golarka Philips S 1133/41</t>
  </si>
  <si>
    <t>Golarka Philips S 1231/41</t>
  </si>
  <si>
    <t>Golarka Philips S 3134/51</t>
  </si>
  <si>
    <t>Golarka Philips S 5583/38</t>
  </si>
  <si>
    <t>Golarka Philips S 5585/30</t>
  </si>
  <si>
    <t>Golarka Philips S 5587/10</t>
  </si>
  <si>
    <t>Golarka Philips S 5886/30</t>
  </si>
  <si>
    <t>Golarka Philips S 5887/10</t>
  </si>
  <si>
    <t>Golarka Philips S 7783/55</t>
  </si>
  <si>
    <t>Golarka Philips S 7882/55</t>
  </si>
  <si>
    <t>Irygator Philips Sonicare HX 3806/31</t>
  </si>
  <si>
    <t>Końcówki do szczoteczki Philips Sonicare HX6012/07</t>
  </si>
  <si>
    <t>Końcówki do szczoteczki Philips Sonicare HX6014/07</t>
  </si>
  <si>
    <t>Końcówki do szczoteczki Philips Sonicare HX6032/33</t>
  </si>
  <si>
    <t>Końcówki do szczoteczki Philips Sonicare HX6052/07</t>
  </si>
  <si>
    <t>Końcówki do szczoteczki Philips Sonicare HX6062/10</t>
  </si>
  <si>
    <t>Końcówki do szczoteczki Philips Sonicare HX6064/10</t>
  </si>
  <si>
    <t>Końcówki do szczoteczki Philips Sonicare HX6064/11</t>
  </si>
  <si>
    <t>Końcówki do szczoteczki Philips Sonicare HX8072/11</t>
  </si>
  <si>
    <t>Końcówki do szczoteczki Philips Sonicare HX9002/10</t>
  </si>
  <si>
    <t>Końcówki do szczoteczki Philips Sonicare HX9004/10</t>
  </si>
  <si>
    <t>Końcówki do szczoteczki Philips Sonicare HX9042/17</t>
  </si>
  <si>
    <t>Końcówki do szczoteczki Philips Sonicare HX9044/17</t>
  </si>
  <si>
    <t>Końcówki do szczoteczki Philips Sonicare HX9044/33</t>
  </si>
  <si>
    <t>Końcówki do szczoteczki Philips Sonicare HX9052/33</t>
  </si>
  <si>
    <t>Końcówki do szczoteczki Philips Sonicare HX9054/17</t>
  </si>
  <si>
    <t>Końcówki do szczoteczki Philips Sonicare HX9054/33</t>
  </si>
  <si>
    <t>Końcówki do szczoteczki Philips Sonicare HX9064/33</t>
  </si>
  <si>
    <t>Lokówko-suszarka Philips BHA 301/00</t>
  </si>
  <si>
    <t>Lokówko-suszarka Philips BHA 303/00</t>
  </si>
  <si>
    <t>Mikser Philips HR 3740/00</t>
  </si>
  <si>
    <t>Multicooker Philips HD4713/40</t>
  </si>
  <si>
    <t>Nawilżacz powietrza Philips HU 4803/01</t>
  </si>
  <si>
    <t>Oczyszczacz powietrza Philips AC 0819/10</t>
  </si>
  <si>
    <t>Odkurzacz bezprzewodowy Philips 5000 FC6727/01</t>
  </si>
  <si>
    <t>Odkurzacz bezprzewodowy Philips Aqua5000 FC6718/01</t>
  </si>
  <si>
    <t>Odkurzacz bezworkowy Philips FC 9557/09</t>
  </si>
  <si>
    <t>Odkurzacz bezworkowy Philips PowerPro FC9333/09</t>
  </si>
  <si>
    <t>Odkurzacz pionowy Philips FC 6724/01 SpeedPro</t>
  </si>
  <si>
    <t>Odkurzacz workowy Philips FC 8240/09</t>
  </si>
  <si>
    <t>Odkurzacz workowy Philips FC 8241/09</t>
  </si>
  <si>
    <t>Odkurzacz workowy Philips XD 3110/09</t>
  </si>
  <si>
    <t>Ostrza wymienne Philips QP610/50 SMA</t>
  </si>
  <si>
    <t>Ostrza wymienne Philips QP620/50 SMA</t>
  </si>
  <si>
    <t>Ostrze wymienne Philips QP 420/50</t>
  </si>
  <si>
    <t>Parownica do ubrań Philips STH 3000/20</t>
  </si>
  <si>
    <t>Parownica Philips GC576/60</t>
  </si>
  <si>
    <t>Philips WelcomeEye ORNO 531134</t>
  </si>
  <si>
    <t>Pilot uniwersalny OneForAll URC1913</t>
  </si>
  <si>
    <t>Prostownica Philips BHS 375/00</t>
  </si>
  <si>
    <t>Prostownica Philips BHS 378/00</t>
  </si>
  <si>
    <t>Prostownica Philips BHS 520/00</t>
  </si>
  <si>
    <t>Prostownica Philips BHS 674/00</t>
  </si>
  <si>
    <t>Prostownica Philips BHS 677/00</t>
  </si>
  <si>
    <t>Robot kompaktowy wielofunkcyjny Philips HR 7310/00</t>
  </si>
  <si>
    <t>Robot kompaktowy wielofunkcyjny Philips HR 7776/90</t>
  </si>
  <si>
    <t>Scyzoryk Victorinox Tinker czerwony</t>
  </si>
  <si>
    <t>Sokowirówka Philips HR 1832/00</t>
  </si>
  <si>
    <t>Strzyżarka do włosów Philips HC 3510/15</t>
  </si>
  <si>
    <t xml:space="preserve">Strzyżarka do włosów Philips HC 3525/15 </t>
  </si>
  <si>
    <t>Strzyżarka do włosów Philips HC 5610/15</t>
  </si>
  <si>
    <t>Strzyżarka do włosów Philips HC 5630/15</t>
  </si>
  <si>
    <t xml:space="preserve">Strzyżarka do włosów Philips QC 5130/15 </t>
  </si>
  <si>
    <t>Suszarka do włosów Philips BHD 003/00</t>
  </si>
  <si>
    <t>Suszarka do włosów Philips BHD 300/00</t>
  </si>
  <si>
    <t>Suszarka do włosów Philips BHD 340/10</t>
  </si>
  <si>
    <t>Suszarka do włosów Philips BHD 504/00</t>
  </si>
  <si>
    <t>Szczoteczka do zębów Philips Sonicare HX 3651/13</t>
  </si>
  <si>
    <t>Szczoteczka do zębów Philips Sonicare HX 3671/14</t>
  </si>
  <si>
    <t>Szczoteczka do zębów Philips Sonicare HX 3673/13</t>
  </si>
  <si>
    <t>Szczoteczka do zębów Philips Sonicare HX 3673/14</t>
  </si>
  <si>
    <t xml:space="preserve">Szczoteczka do zębów Philips Sonicare HX 3675/13 </t>
  </si>
  <si>
    <t>Szczoteczka do zębów Philips Sonicare HX 6321/04</t>
  </si>
  <si>
    <t>Szczoteczka do zębów Philips Sonicare HX 6352/42</t>
  </si>
  <si>
    <t>Szczoteczka do zębów Philips Sonicare HX6322/04</t>
  </si>
  <si>
    <t>Szczotka prostująca Philips BHH 880/00</t>
  </si>
  <si>
    <t>Środek do czyszczenia Philips CA6705/10</t>
  </si>
  <si>
    <t>Telewizor Philips 32PHS6605/12</t>
  </si>
  <si>
    <t>Telewizor Philips 43PFS5507/12</t>
  </si>
  <si>
    <t>Telewizor Philips 43PUS7607/12</t>
  </si>
  <si>
    <t>Telewizor Philips 43PUS8007/12</t>
  </si>
  <si>
    <t>Telewizor Philips 50PUS7607/12</t>
  </si>
  <si>
    <t>Telewizor Philips 50PUS8007/12</t>
  </si>
  <si>
    <t>Telewizor Philips 55PUS7607/12</t>
  </si>
  <si>
    <t>Telewizor Philips 55PUS8007/12</t>
  </si>
  <si>
    <t>Toster Philips Daily Collection Metal HD2516/90</t>
  </si>
  <si>
    <t>Trymer do brody Philips BT 5502/15</t>
  </si>
  <si>
    <t>Trymer do ciała Philips BG 3010/15</t>
  </si>
  <si>
    <t>Trymer do nosa Philips NT 1650/16</t>
  </si>
  <si>
    <t>Trymer do nosa Philips NT 5650/16</t>
  </si>
  <si>
    <t>Trymer zestaw do stylizacji Philips MG 3720/15</t>
  </si>
  <si>
    <t>Trymer zestaw do stylizacji Philips MG 5720/15</t>
  </si>
  <si>
    <t>Trymer zestaw do stylizacji Philips MG 7715/15</t>
  </si>
  <si>
    <t>Worki do odk.Worwo ELMB01K Electrolux</t>
  </si>
  <si>
    <t>Worki do odkurzaczy Philips FC8021/03</t>
  </si>
  <si>
    <t>Worki do odkurzaczy Philips FC8022/04</t>
  </si>
  <si>
    <t>Wyciskarka do cytrusów Philips HR 2738/00</t>
  </si>
  <si>
    <t>Wyciskarka do cytrusów Philips HR 2744/40</t>
  </si>
  <si>
    <t>Wyciskarka do cytrusów Philips HR 2752/90</t>
  </si>
  <si>
    <t>Zestaw części zamiennych Philips XV1220/01</t>
  </si>
  <si>
    <t>Zestaw do konserwacji AquaClean Philips CA6707/10</t>
  </si>
  <si>
    <t>Zestaw wideodomofon Philips WelcomeEye Connect 2</t>
  </si>
  <si>
    <t>Żelazko parowe Philips GC4909/60</t>
  </si>
  <si>
    <t>Żelazko Philips DST 3010/30</t>
  </si>
  <si>
    <t>Żelazko Philips DST 3030/70</t>
  </si>
  <si>
    <t>Żelazko Philips DST 5030/20</t>
  </si>
  <si>
    <t>Żelazko Philips GC 4532/20</t>
  </si>
  <si>
    <t>Żelazko Philips GC 4535/20</t>
  </si>
  <si>
    <t>Żelazko Philips GC 4541/20</t>
  </si>
  <si>
    <t>Żelazko Philips GC 4564/20</t>
  </si>
  <si>
    <t>Żelazko Philips GC 4901/10</t>
  </si>
  <si>
    <t>Żelazko Philips GC4556/20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</si>
</sst>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zł-415];[Red]\-#,##0\ [$zł-415]"/>
  </numFmts>
  <fonts count="2" x14ac:knownFonts="1">
    <font>
      <sz val="10"/>
      <name val="Arial"/>
      <family val="2"/>
      <charset val="238"/>
    </font>
    <font>
      <sz val="11"/>
      <color indexed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1" fillId="0" borderId="0" xfId="1" applyNumberFormat="1"/>
  </cellXfs>
  <cellStyles count="2">
    <cellStyle name="Excel Built-in Normal" xfId="1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7"/>
  <sheetViews>
    <sheetView tabSelected="1" topLeftCell="A31" zoomScale="70" zoomScaleNormal="70" workbookViewId="0">
      <selection activeCell="B16" sqref="B16"/>
    </sheetView>
  </sheetViews>
  <sheetFormatPr defaultColWidth="8.7109375" defaultRowHeight="15" x14ac:dyDescent="0.25"/>
  <cols>
    <col min="1" max="1" width="8.7109375" style="1"/>
    <col min="2" max="2" width="50" style="1" customWidth="1"/>
    <col min="3" max="4" width="8.7109375" style="1"/>
    <col min="5" max="6" width="0" style="1" hidden="1" customWidth="1"/>
    <col min="7" max="7" width="8.7109375" style="2"/>
    <col min="8" max="16384" width="8.710937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1">
        <v>218650</v>
      </c>
      <c r="B2" s="1" t="s">
        <v>6</v>
      </c>
      <c r="C2" s="1">
        <v>4242005211876</v>
      </c>
      <c r="D2" s="1">
        <v>3</v>
      </c>
      <c r="E2" s="1">
        <v>118</v>
      </c>
      <c r="F2" s="1">
        <v>145.13999999999999</v>
      </c>
      <c r="G2" s="2">
        <f t="shared" ref="G2:G65" si="0">F2*1.03</f>
        <v>149.49419999999998</v>
      </c>
    </row>
    <row r="3" spans="1:7" x14ac:dyDescent="0.25">
      <c r="A3" s="1">
        <v>203237</v>
      </c>
      <c r="B3" s="1" t="s">
        <v>7</v>
      </c>
      <c r="C3" s="1">
        <v>4242005189632</v>
      </c>
      <c r="D3" s="1">
        <v>1</v>
      </c>
      <c r="E3" s="1">
        <v>143</v>
      </c>
      <c r="F3" s="1">
        <v>175.89</v>
      </c>
      <c r="G3" s="2">
        <f t="shared" si="0"/>
        <v>181.16669999999999</v>
      </c>
    </row>
    <row r="4" spans="1:7" x14ac:dyDescent="0.25">
      <c r="A4" s="1">
        <v>199728</v>
      </c>
      <c r="B4" s="1" t="s">
        <v>8</v>
      </c>
      <c r="C4" s="1">
        <v>4242005197743</v>
      </c>
      <c r="D4" s="1">
        <v>21</v>
      </c>
      <c r="E4" s="1">
        <v>310</v>
      </c>
      <c r="F4" s="1">
        <v>381.3</v>
      </c>
      <c r="G4" s="2">
        <f t="shared" si="0"/>
        <v>392.73900000000003</v>
      </c>
    </row>
    <row r="5" spans="1:7" x14ac:dyDescent="0.25">
      <c r="A5" s="1">
        <v>221866</v>
      </c>
      <c r="B5" s="1" t="s">
        <v>9</v>
      </c>
      <c r="C5" s="1">
        <v>4242005282487</v>
      </c>
      <c r="D5" s="1">
        <v>1</v>
      </c>
      <c r="E5" s="1">
        <v>299</v>
      </c>
      <c r="F5" s="1">
        <v>367.77</v>
      </c>
      <c r="G5" s="2">
        <f t="shared" si="0"/>
        <v>378.80309999999997</v>
      </c>
    </row>
    <row r="6" spans="1:7" x14ac:dyDescent="0.25">
      <c r="A6" s="1">
        <v>203234</v>
      </c>
      <c r="B6" s="1" t="s">
        <v>10</v>
      </c>
      <c r="C6" s="1">
        <v>4242005223145</v>
      </c>
      <c r="D6" s="1">
        <v>9</v>
      </c>
      <c r="E6" s="1">
        <v>395</v>
      </c>
      <c r="F6" s="1">
        <v>485.85</v>
      </c>
      <c r="G6" s="2">
        <f t="shared" si="0"/>
        <v>500.42550000000006</v>
      </c>
    </row>
    <row r="7" spans="1:7" x14ac:dyDescent="0.25">
      <c r="A7" s="1">
        <v>228465</v>
      </c>
      <c r="B7" s="1" t="s">
        <v>11</v>
      </c>
      <c r="C7" s="1">
        <v>4242005170241</v>
      </c>
      <c r="D7" s="1">
        <v>6</v>
      </c>
      <c r="E7" s="1">
        <v>324.39</v>
      </c>
      <c r="F7" s="1">
        <v>399</v>
      </c>
      <c r="G7" s="2">
        <f t="shared" si="0"/>
        <v>410.97</v>
      </c>
    </row>
    <row r="8" spans="1:7" x14ac:dyDescent="0.25">
      <c r="A8" s="1">
        <v>131426</v>
      </c>
      <c r="B8" s="1" t="s">
        <v>12</v>
      </c>
      <c r="C8" s="1">
        <v>4242002739090</v>
      </c>
      <c r="D8" s="1">
        <v>12</v>
      </c>
      <c r="E8" s="1">
        <v>154</v>
      </c>
      <c r="F8" s="1">
        <v>189.42</v>
      </c>
      <c r="G8" s="2">
        <f t="shared" si="0"/>
        <v>195.1026</v>
      </c>
    </row>
    <row r="9" spans="1:7" x14ac:dyDescent="0.25">
      <c r="A9" s="1">
        <v>131425</v>
      </c>
      <c r="B9" s="1" t="s">
        <v>13</v>
      </c>
      <c r="C9" s="1">
        <v>4242002732213</v>
      </c>
      <c r="D9" s="1">
        <v>1</v>
      </c>
      <c r="E9" s="1">
        <v>173</v>
      </c>
      <c r="F9" s="1">
        <v>212.79</v>
      </c>
      <c r="G9" s="2">
        <f t="shared" si="0"/>
        <v>219.1737</v>
      </c>
    </row>
    <row r="10" spans="1:7" x14ac:dyDescent="0.25">
      <c r="A10" s="1">
        <v>221858</v>
      </c>
      <c r="B10" s="1" t="s">
        <v>14</v>
      </c>
      <c r="C10" s="1">
        <v>4242005257485</v>
      </c>
      <c r="D10" s="1">
        <v>4</v>
      </c>
      <c r="E10" s="1">
        <v>162</v>
      </c>
      <c r="F10" s="1">
        <v>199.26</v>
      </c>
      <c r="G10" s="2">
        <f t="shared" si="0"/>
        <v>205.23779999999999</v>
      </c>
    </row>
    <row r="11" spans="1:7" x14ac:dyDescent="0.25">
      <c r="A11" s="1">
        <v>210863</v>
      </c>
      <c r="B11" s="1" t="s">
        <v>15</v>
      </c>
      <c r="C11" s="1">
        <v>4242005215164</v>
      </c>
      <c r="D11" s="1">
        <v>12</v>
      </c>
      <c r="E11" s="1">
        <v>239</v>
      </c>
      <c r="F11" s="1">
        <v>293.97000000000003</v>
      </c>
      <c r="G11" s="2">
        <f t="shared" si="0"/>
        <v>302.78910000000002</v>
      </c>
    </row>
    <row r="12" spans="1:7" x14ac:dyDescent="0.25">
      <c r="A12" s="1">
        <v>174050</v>
      </c>
      <c r="B12" s="1" t="s">
        <v>16</v>
      </c>
      <c r="C12" s="1">
        <v>4242002997575</v>
      </c>
      <c r="D12" s="1">
        <v>3</v>
      </c>
      <c r="E12" s="1">
        <v>785</v>
      </c>
      <c r="F12" s="1">
        <v>965.55</v>
      </c>
      <c r="G12" s="2">
        <f t="shared" si="0"/>
        <v>994.51649999999995</v>
      </c>
    </row>
    <row r="13" spans="1:7" x14ac:dyDescent="0.25">
      <c r="A13" s="1">
        <v>213599</v>
      </c>
      <c r="B13" s="1" t="s">
        <v>17</v>
      </c>
      <c r="C13" s="1">
        <v>4242005129348</v>
      </c>
      <c r="D13" s="1">
        <v>4</v>
      </c>
      <c r="E13" s="1">
        <v>859</v>
      </c>
      <c r="F13" s="1">
        <v>1056.57</v>
      </c>
      <c r="G13" s="2">
        <f t="shared" si="0"/>
        <v>1088.2671</v>
      </c>
    </row>
    <row r="14" spans="1:7" x14ac:dyDescent="0.25">
      <c r="A14" s="1">
        <v>222382</v>
      </c>
      <c r="B14" s="1" t="s">
        <v>18</v>
      </c>
      <c r="C14" s="1">
        <v>4242005318346</v>
      </c>
      <c r="D14" s="1">
        <v>4</v>
      </c>
      <c r="E14" s="1">
        <v>320</v>
      </c>
      <c r="F14" s="1">
        <v>393.6</v>
      </c>
      <c r="G14" s="2">
        <f t="shared" si="0"/>
        <v>405.40800000000002</v>
      </c>
    </row>
    <row r="15" spans="1:7" x14ac:dyDescent="0.25">
      <c r="A15" s="1">
        <v>221861</v>
      </c>
      <c r="B15" s="1" t="s">
        <v>19</v>
      </c>
      <c r="C15" s="1">
        <v>4242005310647</v>
      </c>
      <c r="D15" s="1">
        <v>3</v>
      </c>
      <c r="E15" s="1">
        <v>55</v>
      </c>
      <c r="F15" s="1">
        <v>67.650000000000006</v>
      </c>
      <c r="G15" s="2">
        <f t="shared" si="0"/>
        <v>69.679500000000004</v>
      </c>
    </row>
    <row r="16" spans="1:7" x14ac:dyDescent="0.25">
      <c r="A16" s="1">
        <v>221863</v>
      </c>
      <c r="B16" s="1" t="s">
        <v>20</v>
      </c>
      <c r="C16" s="1">
        <v>4242005310654</v>
      </c>
      <c r="D16" s="1">
        <v>146</v>
      </c>
      <c r="E16" s="1">
        <v>99</v>
      </c>
      <c r="F16" s="1">
        <v>121.77</v>
      </c>
      <c r="G16" s="2">
        <f t="shared" si="0"/>
        <v>125.42310000000001</v>
      </c>
    </row>
    <row r="17" spans="1:7" x14ac:dyDescent="0.25">
      <c r="A17" s="1">
        <v>220394</v>
      </c>
      <c r="B17" s="1" t="s">
        <v>21</v>
      </c>
      <c r="C17" s="1">
        <v>4242005196494</v>
      </c>
      <c r="D17" s="1">
        <v>54</v>
      </c>
      <c r="E17" s="1">
        <v>1381.3</v>
      </c>
      <c r="F17" s="1">
        <v>1699</v>
      </c>
      <c r="G17" s="2">
        <f t="shared" si="0"/>
        <v>1749.97</v>
      </c>
    </row>
    <row r="18" spans="1:7" x14ac:dyDescent="0.25">
      <c r="A18" s="1">
        <v>212212</v>
      </c>
      <c r="B18" s="1" t="s">
        <v>22</v>
      </c>
      <c r="C18" s="1">
        <v>4242005196517</v>
      </c>
      <c r="D18" s="1">
        <v>14</v>
      </c>
      <c r="E18" s="1">
        <v>1462.6</v>
      </c>
      <c r="F18" s="1">
        <v>1799</v>
      </c>
      <c r="G18" s="2">
        <f t="shared" si="0"/>
        <v>1852.97</v>
      </c>
    </row>
    <row r="19" spans="1:7" x14ac:dyDescent="0.25">
      <c r="A19" s="1">
        <v>220608</v>
      </c>
      <c r="B19" s="1" t="s">
        <v>23</v>
      </c>
      <c r="C19" s="1">
        <v>4242005281527</v>
      </c>
      <c r="D19" s="1">
        <v>2</v>
      </c>
      <c r="E19" s="1">
        <v>2113.0100000000002</v>
      </c>
      <c r="F19" s="1">
        <v>2599</v>
      </c>
      <c r="G19" s="2">
        <f t="shared" si="0"/>
        <v>2676.9700000000003</v>
      </c>
    </row>
    <row r="20" spans="1:7" x14ac:dyDescent="0.25">
      <c r="A20" s="1">
        <v>223674</v>
      </c>
      <c r="B20" s="1" t="s">
        <v>24</v>
      </c>
      <c r="C20" s="1">
        <v>4242005281541</v>
      </c>
      <c r="D20" s="1">
        <v>2</v>
      </c>
      <c r="E20" s="1">
        <v>2707.32</v>
      </c>
      <c r="F20" s="1">
        <v>3330</v>
      </c>
      <c r="G20" s="2">
        <f t="shared" si="0"/>
        <v>3429.9</v>
      </c>
    </row>
    <row r="21" spans="1:7" x14ac:dyDescent="0.25">
      <c r="A21" s="1">
        <v>222213</v>
      </c>
      <c r="B21" s="1" t="s">
        <v>25</v>
      </c>
      <c r="C21" s="1">
        <v>4242005208456</v>
      </c>
      <c r="D21" s="1">
        <v>22</v>
      </c>
      <c r="E21" s="1">
        <v>1902.44</v>
      </c>
      <c r="F21" s="1">
        <v>2340</v>
      </c>
      <c r="G21" s="2">
        <f t="shared" si="0"/>
        <v>2410.2000000000003</v>
      </c>
    </row>
    <row r="22" spans="1:7" x14ac:dyDescent="0.25">
      <c r="A22" s="1">
        <v>220396</v>
      </c>
      <c r="B22" s="1" t="s">
        <v>26</v>
      </c>
      <c r="C22" s="1">
        <v>4242005274161</v>
      </c>
      <c r="D22" s="1">
        <v>4</v>
      </c>
      <c r="E22" s="1">
        <v>3512.2</v>
      </c>
      <c r="F22" s="1">
        <v>4320.01</v>
      </c>
      <c r="G22" s="2">
        <f t="shared" si="0"/>
        <v>4449.6103000000003</v>
      </c>
    </row>
    <row r="23" spans="1:7" x14ac:dyDescent="0.25">
      <c r="A23" s="1">
        <v>220384</v>
      </c>
      <c r="B23" s="1" t="s">
        <v>27</v>
      </c>
      <c r="C23" s="1">
        <v>4242005208395</v>
      </c>
      <c r="D23" s="1">
        <v>60</v>
      </c>
      <c r="E23" s="1">
        <v>2012.2</v>
      </c>
      <c r="F23" s="1">
        <v>2475</v>
      </c>
      <c r="G23" s="2">
        <f t="shared" si="0"/>
        <v>2549.25</v>
      </c>
    </row>
    <row r="24" spans="1:7" x14ac:dyDescent="0.25">
      <c r="A24" s="1">
        <v>229996</v>
      </c>
      <c r="B24" s="1" t="s">
        <v>28</v>
      </c>
      <c r="C24" s="1">
        <v>4242005334155</v>
      </c>
      <c r="D24" s="1">
        <v>5</v>
      </c>
      <c r="E24" s="1">
        <v>2341.46</v>
      </c>
      <c r="F24" s="1">
        <v>2880</v>
      </c>
      <c r="G24" s="2">
        <f t="shared" si="0"/>
        <v>2966.4</v>
      </c>
    </row>
    <row r="25" spans="1:7" x14ac:dyDescent="0.25">
      <c r="A25" s="1">
        <v>226773</v>
      </c>
      <c r="B25" s="1" t="s">
        <v>29</v>
      </c>
      <c r="C25" s="1">
        <v>4242005292011</v>
      </c>
      <c r="D25" s="1">
        <v>2</v>
      </c>
      <c r="E25" s="1">
        <v>2955.28</v>
      </c>
      <c r="F25" s="1">
        <v>3635</v>
      </c>
      <c r="G25" s="2">
        <f t="shared" si="0"/>
        <v>3744.05</v>
      </c>
    </row>
    <row r="26" spans="1:7" x14ac:dyDescent="0.25">
      <c r="A26" s="1">
        <v>197726</v>
      </c>
      <c r="B26" s="1" t="s">
        <v>30</v>
      </c>
      <c r="C26" s="1">
        <v>4242005162963</v>
      </c>
      <c r="D26" s="1">
        <v>9</v>
      </c>
      <c r="E26" s="1">
        <v>2560.16</v>
      </c>
      <c r="F26" s="1">
        <v>3149</v>
      </c>
      <c r="G26" s="2">
        <f t="shared" si="0"/>
        <v>3243.4700000000003</v>
      </c>
    </row>
    <row r="27" spans="1:7" x14ac:dyDescent="0.25">
      <c r="A27" s="1">
        <v>197729</v>
      </c>
      <c r="B27" s="1" t="s">
        <v>31</v>
      </c>
      <c r="C27" s="1">
        <v>4242005209934</v>
      </c>
      <c r="D27" s="1">
        <v>15</v>
      </c>
      <c r="E27" s="1">
        <v>2414.63</v>
      </c>
      <c r="F27" s="1">
        <v>2970</v>
      </c>
      <c r="G27" s="2">
        <f t="shared" si="0"/>
        <v>3059.1</v>
      </c>
    </row>
    <row r="28" spans="1:7" x14ac:dyDescent="0.25">
      <c r="A28" s="1">
        <v>227640</v>
      </c>
      <c r="B28" s="1" t="s">
        <v>32</v>
      </c>
      <c r="C28" s="1">
        <v>4242005317226</v>
      </c>
      <c r="D28" s="1">
        <v>8</v>
      </c>
      <c r="E28" s="1">
        <v>2487.8000000000002</v>
      </c>
      <c r="F28" s="1">
        <v>3060</v>
      </c>
      <c r="G28" s="2">
        <f t="shared" si="0"/>
        <v>3151.8</v>
      </c>
    </row>
    <row r="29" spans="1:7" x14ac:dyDescent="0.25">
      <c r="A29" s="1">
        <v>202483</v>
      </c>
      <c r="B29" s="1" t="s">
        <v>33</v>
      </c>
      <c r="C29" s="1">
        <v>4242005148967</v>
      </c>
      <c r="D29" s="1">
        <v>9</v>
      </c>
      <c r="E29" s="1">
        <v>5102</v>
      </c>
      <c r="F29" s="1">
        <v>6275.46</v>
      </c>
      <c r="G29" s="2">
        <f t="shared" si="0"/>
        <v>6463.7237999999998</v>
      </c>
    </row>
    <row r="30" spans="1:7" x14ac:dyDescent="0.25">
      <c r="A30" s="1">
        <v>214953</v>
      </c>
      <c r="B30" s="1" t="s">
        <v>34</v>
      </c>
      <c r="C30" s="1">
        <v>4242005259380</v>
      </c>
      <c r="D30" s="1">
        <v>3</v>
      </c>
      <c r="E30" s="1">
        <v>2621.95</v>
      </c>
      <c r="F30" s="1">
        <v>3225</v>
      </c>
      <c r="G30" s="2">
        <f t="shared" si="0"/>
        <v>3321.75</v>
      </c>
    </row>
    <row r="31" spans="1:7" x14ac:dyDescent="0.25">
      <c r="A31" s="1">
        <v>215080</v>
      </c>
      <c r="B31" s="1" t="s">
        <v>35</v>
      </c>
      <c r="C31" s="1">
        <v>4242005267750</v>
      </c>
      <c r="D31" s="1">
        <v>1</v>
      </c>
      <c r="E31" s="1">
        <v>4603</v>
      </c>
      <c r="F31" s="1">
        <v>5661.69</v>
      </c>
      <c r="G31" s="2">
        <f t="shared" si="0"/>
        <v>5831.5406999999996</v>
      </c>
    </row>
    <row r="32" spans="1:7" x14ac:dyDescent="0.25">
      <c r="A32" s="1">
        <v>202481</v>
      </c>
      <c r="B32" s="1" t="s">
        <v>36</v>
      </c>
      <c r="C32" s="1">
        <v>4242005188536</v>
      </c>
      <c r="D32" s="1">
        <v>1</v>
      </c>
      <c r="E32" s="1">
        <v>4650</v>
      </c>
      <c r="F32" s="1">
        <v>5719.5</v>
      </c>
      <c r="G32" s="2">
        <f t="shared" si="0"/>
        <v>5891.085</v>
      </c>
    </row>
    <row r="33" spans="1:7" x14ac:dyDescent="0.25">
      <c r="A33" s="1">
        <v>202473</v>
      </c>
      <c r="B33" s="1" t="s">
        <v>37</v>
      </c>
      <c r="C33" s="1">
        <v>4242005233335</v>
      </c>
      <c r="D33" s="1">
        <v>0</v>
      </c>
      <c r="E33" s="1">
        <v>2996</v>
      </c>
      <c r="F33" s="1">
        <v>3685.08</v>
      </c>
      <c r="G33" s="2">
        <f t="shared" si="0"/>
        <v>3795.6324</v>
      </c>
    </row>
    <row r="34" spans="1:7" x14ac:dyDescent="0.25">
      <c r="A34" s="1">
        <v>208075</v>
      </c>
      <c r="B34" s="1" t="s">
        <v>38</v>
      </c>
      <c r="C34" s="1">
        <v>4242005202461</v>
      </c>
      <c r="D34" s="1">
        <v>1</v>
      </c>
      <c r="E34" s="1">
        <v>2031.71</v>
      </c>
      <c r="F34" s="1">
        <v>2499</v>
      </c>
      <c r="G34" s="2">
        <f t="shared" si="0"/>
        <v>2573.9700000000003</v>
      </c>
    </row>
    <row r="35" spans="1:7" x14ac:dyDescent="0.25">
      <c r="A35" s="1">
        <v>202464</v>
      </c>
      <c r="B35" s="1" t="s">
        <v>39</v>
      </c>
      <c r="C35" s="1">
        <v>4242005168156</v>
      </c>
      <c r="D35" s="1">
        <v>1</v>
      </c>
      <c r="E35" s="1">
        <v>2812</v>
      </c>
      <c r="F35" s="1">
        <v>3458.76</v>
      </c>
      <c r="G35" s="2">
        <f t="shared" si="0"/>
        <v>3562.5228000000002</v>
      </c>
    </row>
    <row r="36" spans="1:7" x14ac:dyDescent="0.25">
      <c r="A36" s="1">
        <v>128138</v>
      </c>
      <c r="B36" s="1" t="s">
        <v>40</v>
      </c>
      <c r="C36" s="1">
        <v>4242002717616</v>
      </c>
      <c r="D36" s="1">
        <v>107</v>
      </c>
      <c r="E36" s="1">
        <v>79.5</v>
      </c>
      <c r="F36" s="1">
        <v>97.79</v>
      </c>
      <c r="G36" s="2">
        <f t="shared" si="0"/>
        <v>100.72370000000001</v>
      </c>
    </row>
    <row r="37" spans="1:7" x14ac:dyDescent="0.25">
      <c r="A37" s="1">
        <v>128184</v>
      </c>
      <c r="B37" s="1" t="s">
        <v>41</v>
      </c>
      <c r="C37" s="1">
        <v>4242002717586</v>
      </c>
      <c r="D37" s="1">
        <v>63</v>
      </c>
      <c r="E37" s="1">
        <v>75</v>
      </c>
      <c r="F37" s="1">
        <v>92.25</v>
      </c>
      <c r="G37" s="2">
        <f t="shared" si="0"/>
        <v>95.017499999999998</v>
      </c>
    </row>
    <row r="38" spans="1:7" x14ac:dyDescent="0.25">
      <c r="A38" s="1">
        <v>155728</v>
      </c>
      <c r="B38" s="1" t="s">
        <v>42</v>
      </c>
      <c r="C38" s="1">
        <v>4242002855844</v>
      </c>
      <c r="D38" s="1">
        <v>6</v>
      </c>
      <c r="E38" s="1">
        <v>76.599999999999994</v>
      </c>
      <c r="F38" s="1">
        <v>94.22</v>
      </c>
      <c r="G38" s="2">
        <f t="shared" si="0"/>
        <v>97.046599999999998</v>
      </c>
    </row>
    <row r="39" spans="1:7" x14ac:dyDescent="0.25">
      <c r="A39" s="1">
        <v>211080</v>
      </c>
      <c r="B39" s="1" t="s">
        <v>43</v>
      </c>
      <c r="C39" s="1">
        <v>4242005188031</v>
      </c>
      <c r="D39" s="1">
        <v>35</v>
      </c>
      <c r="E39" s="1">
        <v>128</v>
      </c>
      <c r="F39" s="1">
        <v>157.44</v>
      </c>
      <c r="G39" s="2">
        <f t="shared" si="0"/>
        <v>162.16319999999999</v>
      </c>
    </row>
    <row r="40" spans="1:7" x14ac:dyDescent="0.25">
      <c r="A40" s="1">
        <v>185929</v>
      </c>
      <c r="B40" s="1" t="s">
        <v>44</v>
      </c>
      <c r="C40" s="1">
        <v>4242005073177</v>
      </c>
      <c r="D40" s="1">
        <v>2</v>
      </c>
      <c r="E40" s="1">
        <v>115.03</v>
      </c>
      <c r="F40" s="1">
        <v>141.49</v>
      </c>
      <c r="G40" s="2">
        <f t="shared" si="0"/>
        <v>145.7347</v>
      </c>
    </row>
    <row r="41" spans="1:7" x14ac:dyDescent="0.25">
      <c r="A41" s="1">
        <v>170207</v>
      </c>
      <c r="B41" s="1" t="s">
        <v>45</v>
      </c>
      <c r="C41" s="1">
        <v>4242002901923</v>
      </c>
      <c r="D41" s="1">
        <v>4</v>
      </c>
      <c r="E41" s="1">
        <v>383.01</v>
      </c>
      <c r="F41" s="1">
        <v>471.1</v>
      </c>
      <c r="G41" s="2">
        <f t="shared" si="0"/>
        <v>485.23300000000006</v>
      </c>
    </row>
    <row r="42" spans="1:7" x14ac:dyDescent="0.25">
      <c r="A42" s="1">
        <v>128183</v>
      </c>
      <c r="B42" s="1" t="s">
        <v>46</v>
      </c>
      <c r="C42" s="1">
        <v>4242002732985</v>
      </c>
      <c r="D42" s="1">
        <v>9</v>
      </c>
      <c r="E42" s="1">
        <v>75.5</v>
      </c>
      <c r="F42" s="1">
        <v>92.87</v>
      </c>
      <c r="G42" s="2">
        <f t="shared" si="0"/>
        <v>95.656100000000009</v>
      </c>
    </row>
    <row r="43" spans="1:7" x14ac:dyDescent="0.25">
      <c r="A43" s="1">
        <v>114347</v>
      </c>
      <c r="B43" s="1" t="s">
        <v>47</v>
      </c>
      <c r="C43" s="1">
        <v>4242002779027</v>
      </c>
      <c r="D43" s="1">
        <v>88</v>
      </c>
      <c r="E43" s="1">
        <v>75.5</v>
      </c>
      <c r="F43" s="1">
        <v>92.87</v>
      </c>
      <c r="G43" s="2">
        <f t="shared" si="0"/>
        <v>95.656100000000009</v>
      </c>
    </row>
    <row r="44" spans="1:7" x14ac:dyDescent="0.25">
      <c r="A44" s="1">
        <v>170204</v>
      </c>
      <c r="B44" s="1" t="s">
        <v>48</v>
      </c>
      <c r="C44" s="1">
        <v>4242002994420</v>
      </c>
      <c r="D44" s="1">
        <v>8</v>
      </c>
      <c r="E44" s="1">
        <v>222</v>
      </c>
      <c r="F44" s="1">
        <v>273.06</v>
      </c>
      <c r="G44" s="2">
        <f t="shared" si="0"/>
        <v>281.2518</v>
      </c>
    </row>
    <row r="45" spans="1:7" x14ac:dyDescent="0.25">
      <c r="A45" s="1">
        <v>175713</v>
      </c>
      <c r="B45" s="1" t="s">
        <v>49</v>
      </c>
      <c r="C45" s="1">
        <v>4242002916668</v>
      </c>
      <c r="D45" s="1">
        <v>2</v>
      </c>
      <c r="E45" s="1">
        <v>7316.26</v>
      </c>
      <c r="F45" s="1">
        <v>8999</v>
      </c>
      <c r="G45" s="2">
        <f t="shared" si="0"/>
        <v>9268.9699999999993</v>
      </c>
    </row>
    <row r="46" spans="1:7" x14ac:dyDescent="0.25">
      <c r="A46" s="1">
        <v>148326</v>
      </c>
      <c r="B46" s="1" t="s">
        <v>50</v>
      </c>
      <c r="C46" s="1">
        <v>4242002769226</v>
      </c>
      <c r="D46" s="1">
        <v>1</v>
      </c>
      <c r="E46" s="1">
        <v>8599.31</v>
      </c>
      <c r="F46" s="1">
        <v>10577.15</v>
      </c>
      <c r="G46" s="2">
        <f t="shared" si="0"/>
        <v>10894.4645</v>
      </c>
    </row>
    <row r="47" spans="1:7" x14ac:dyDescent="0.25">
      <c r="A47" s="1">
        <v>170019</v>
      </c>
      <c r="B47" s="1" t="s">
        <v>51</v>
      </c>
      <c r="C47" s="1">
        <v>4242002858166</v>
      </c>
      <c r="D47" s="1">
        <v>1</v>
      </c>
      <c r="E47" s="1">
        <v>10171.26</v>
      </c>
      <c r="F47" s="1">
        <v>12510.65</v>
      </c>
      <c r="G47" s="2">
        <f t="shared" si="0"/>
        <v>12885.969499999999</v>
      </c>
    </row>
    <row r="48" spans="1:7" x14ac:dyDescent="0.25">
      <c r="A48" s="1">
        <v>166409</v>
      </c>
      <c r="B48" s="1" t="s">
        <v>52</v>
      </c>
      <c r="C48" s="1">
        <v>4242002874531</v>
      </c>
      <c r="D48" s="1">
        <v>3</v>
      </c>
      <c r="E48" s="1">
        <v>164.4</v>
      </c>
      <c r="F48" s="1">
        <v>202.21</v>
      </c>
      <c r="G48" s="2">
        <f t="shared" si="0"/>
        <v>208.27630000000002</v>
      </c>
    </row>
    <row r="49" spans="1:7" x14ac:dyDescent="0.25">
      <c r="A49" s="1">
        <v>152860</v>
      </c>
      <c r="B49" s="1" t="s">
        <v>53</v>
      </c>
      <c r="C49" s="1">
        <v>4242002717197</v>
      </c>
      <c r="D49" s="1">
        <v>10</v>
      </c>
      <c r="E49" s="1">
        <v>101.18</v>
      </c>
      <c r="F49" s="1">
        <v>124.45</v>
      </c>
      <c r="G49" s="2">
        <f t="shared" si="0"/>
        <v>128.18350000000001</v>
      </c>
    </row>
    <row r="50" spans="1:7" x14ac:dyDescent="0.25">
      <c r="A50" s="1">
        <v>166413</v>
      </c>
      <c r="B50" s="1" t="s">
        <v>54</v>
      </c>
      <c r="C50" s="1">
        <v>4242002874401</v>
      </c>
      <c r="D50" s="1">
        <v>26</v>
      </c>
      <c r="E50" s="1">
        <v>130.74</v>
      </c>
      <c r="F50" s="1">
        <v>160.81</v>
      </c>
      <c r="G50" s="2">
        <f t="shared" si="0"/>
        <v>165.6343</v>
      </c>
    </row>
    <row r="51" spans="1:7" x14ac:dyDescent="0.25">
      <c r="A51" s="1">
        <v>190968</v>
      </c>
      <c r="B51" s="1" t="s">
        <v>55</v>
      </c>
      <c r="C51" s="1">
        <v>4242005120819</v>
      </c>
      <c r="D51" s="1">
        <v>1</v>
      </c>
      <c r="E51" s="1">
        <v>169</v>
      </c>
      <c r="F51" s="1">
        <v>207.87</v>
      </c>
      <c r="G51" s="2">
        <f t="shared" si="0"/>
        <v>214.1061</v>
      </c>
    </row>
    <row r="52" spans="1:7" x14ac:dyDescent="0.25">
      <c r="A52" s="1">
        <v>218631</v>
      </c>
      <c r="B52" s="1" t="s">
        <v>56</v>
      </c>
      <c r="C52" s="1">
        <v>4242005282692</v>
      </c>
      <c r="D52" s="1">
        <v>5</v>
      </c>
      <c r="E52" s="1">
        <v>249</v>
      </c>
      <c r="F52" s="1">
        <v>306.27</v>
      </c>
      <c r="G52" s="2">
        <f t="shared" si="0"/>
        <v>315.4581</v>
      </c>
    </row>
    <row r="53" spans="1:7" x14ac:dyDescent="0.25">
      <c r="A53" s="1">
        <v>212211</v>
      </c>
      <c r="B53" s="1" t="s">
        <v>57</v>
      </c>
      <c r="C53" s="1">
        <v>4242005291120</v>
      </c>
      <c r="D53" s="1">
        <v>10</v>
      </c>
      <c r="E53" s="1">
        <v>792.68</v>
      </c>
      <c r="F53" s="1">
        <v>975</v>
      </c>
      <c r="G53" s="2">
        <f t="shared" si="0"/>
        <v>1004.25</v>
      </c>
    </row>
    <row r="54" spans="1:7" x14ac:dyDescent="0.25">
      <c r="A54" s="1">
        <v>212210</v>
      </c>
      <c r="B54" s="1" t="s">
        <v>58</v>
      </c>
      <c r="C54" s="1">
        <v>4242005038916</v>
      </c>
      <c r="D54" s="1">
        <v>18</v>
      </c>
      <c r="E54" s="1">
        <v>1207.32</v>
      </c>
      <c r="F54" s="1">
        <v>1485</v>
      </c>
      <c r="G54" s="2">
        <f t="shared" si="0"/>
        <v>1529.55</v>
      </c>
    </row>
    <row r="55" spans="1:7" x14ac:dyDescent="0.25">
      <c r="A55" s="1">
        <v>175669</v>
      </c>
      <c r="B55" s="1" t="s">
        <v>59</v>
      </c>
      <c r="C55" s="1">
        <v>4242005038831</v>
      </c>
      <c r="D55" s="1">
        <v>5</v>
      </c>
      <c r="E55" s="1">
        <v>1879</v>
      </c>
      <c r="F55" s="1">
        <v>2311.17</v>
      </c>
      <c r="G55" s="2">
        <f t="shared" si="0"/>
        <v>2380.5051000000003</v>
      </c>
    </row>
    <row r="56" spans="1:7" x14ac:dyDescent="0.25">
      <c r="A56" s="1">
        <v>145574</v>
      </c>
      <c r="B56" s="1" t="s">
        <v>60</v>
      </c>
      <c r="C56" s="1">
        <v>4242002813752</v>
      </c>
      <c r="D56" s="1">
        <v>8</v>
      </c>
      <c r="E56" s="1">
        <v>2964</v>
      </c>
      <c r="F56" s="1">
        <v>3645.72</v>
      </c>
      <c r="G56" s="2">
        <f t="shared" si="0"/>
        <v>3755.0915999999997</v>
      </c>
    </row>
    <row r="57" spans="1:7" x14ac:dyDescent="0.25">
      <c r="A57" s="1">
        <v>145575</v>
      </c>
      <c r="B57" s="1" t="s">
        <v>61</v>
      </c>
      <c r="C57" s="1">
        <v>4242002813769</v>
      </c>
      <c r="D57" s="1">
        <v>3</v>
      </c>
      <c r="E57" s="1">
        <v>2964</v>
      </c>
      <c r="F57" s="1">
        <v>3645.72</v>
      </c>
      <c r="G57" s="2">
        <f t="shared" si="0"/>
        <v>3755.0915999999997</v>
      </c>
    </row>
    <row r="58" spans="1:7" x14ac:dyDescent="0.25">
      <c r="A58" s="1">
        <v>145577</v>
      </c>
      <c r="B58" s="1" t="s">
        <v>62</v>
      </c>
      <c r="C58" s="1">
        <v>4242002813790</v>
      </c>
      <c r="D58" s="1">
        <v>0</v>
      </c>
      <c r="E58" s="1">
        <v>2964</v>
      </c>
      <c r="F58" s="1">
        <v>3645.72</v>
      </c>
      <c r="G58" s="2">
        <f t="shared" si="0"/>
        <v>3755.0915999999997</v>
      </c>
    </row>
    <row r="59" spans="1:7" x14ac:dyDescent="0.25">
      <c r="A59" s="1">
        <v>145580</v>
      </c>
      <c r="B59" s="1" t="s">
        <v>63</v>
      </c>
      <c r="C59" s="1">
        <v>4242002813806</v>
      </c>
      <c r="D59" s="1">
        <v>2</v>
      </c>
      <c r="E59" s="1">
        <v>2964</v>
      </c>
      <c r="F59" s="1">
        <v>3645.72</v>
      </c>
      <c r="G59" s="2">
        <f t="shared" si="0"/>
        <v>3755.0915999999997</v>
      </c>
    </row>
    <row r="60" spans="1:7" x14ac:dyDescent="0.25">
      <c r="A60" s="1">
        <v>145584</v>
      </c>
      <c r="B60" s="1" t="s">
        <v>64</v>
      </c>
      <c r="C60" s="1">
        <v>4242002813820</v>
      </c>
      <c r="D60" s="1">
        <v>3</v>
      </c>
      <c r="E60" s="1">
        <v>2964</v>
      </c>
      <c r="F60" s="1">
        <v>3645.72</v>
      </c>
      <c r="G60" s="2">
        <f t="shared" si="0"/>
        <v>3755.0915999999997</v>
      </c>
    </row>
    <row r="61" spans="1:7" x14ac:dyDescent="0.25">
      <c r="A61" s="1">
        <v>160332</v>
      </c>
      <c r="B61" s="1" t="s">
        <v>65</v>
      </c>
      <c r="C61" s="1">
        <v>4242002761787</v>
      </c>
      <c r="D61" s="1">
        <v>10</v>
      </c>
      <c r="E61" s="1">
        <v>125</v>
      </c>
      <c r="F61" s="1">
        <v>153.75</v>
      </c>
      <c r="G61" s="2">
        <f t="shared" si="0"/>
        <v>158.36250000000001</v>
      </c>
    </row>
    <row r="62" spans="1:7" x14ac:dyDescent="0.25">
      <c r="A62" s="1">
        <v>212524</v>
      </c>
      <c r="B62" s="1" t="s">
        <v>66</v>
      </c>
      <c r="C62" s="1">
        <v>4242005254224</v>
      </c>
      <c r="D62" s="1">
        <v>1</v>
      </c>
      <c r="E62" s="1">
        <v>67</v>
      </c>
      <c r="F62" s="1">
        <v>82.41</v>
      </c>
      <c r="G62" s="2">
        <f t="shared" si="0"/>
        <v>84.882300000000001</v>
      </c>
    </row>
    <row r="63" spans="1:7" x14ac:dyDescent="0.25">
      <c r="A63" s="1">
        <v>147818</v>
      </c>
      <c r="B63" s="1" t="s">
        <v>67</v>
      </c>
      <c r="C63" s="1">
        <v>4242002770550</v>
      </c>
      <c r="D63" s="1">
        <v>3</v>
      </c>
      <c r="E63" s="1">
        <v>610</v>
      </c>
      <c r="F63" s="1">
        <v>750.3</v>
      </c>
      <c r="G63" s="2">
        <f t="shared" si="0"/>
        <v>772.80899999999997</v>
      </c>
    </row>
    <row r="64" spans="1:7" x14ac:dyDescent="0.25">
      <c r="A64" s="1">
        <v>147817</v>
      </c>
      <c r="B64" s="1" t="s">
        <v>68</v>
      </c>
      <c r="C64" s="1">
        <v>4242002770840</v>
      </c>
      <c r="D64" s="1">
        <v>4</v>
      </c>
      <c r="E64" s="1">
        <v>749</v>
      </c>
      <c r="F64" s="1">
        <v>921.27</v>
      </c>
      <c r="G64" s="2">
        <f t="shared" si="0"/>
        <v>948.90809999999999</v>
      </c>
    </row>
    <row r="65" spans="1:7" x14ac:dyDescent="0.25">
      <c r="A65" s="1">
        <v>210864</v>
      </c>
      <c r="B65" s="1" t="s">
        <v>69</v>
      </c>
      <c r="C65" s="1">
        <v>4242005209439</v>
      </c>
      <c r="D65" s="1">
        <v>48</v>
      </c>
      <c r="E65" s="1">
        <v>259</v>
      </c>
      <c r="F65" s="1">
        <v>318.57</v>
      </c>
      <c r="G65" s="2">
        <f t="shared" si="0"/>
        <v>328.12709999999998</v>
      </c>
    </row>
    <row r="66" spans="1:7" x14ac:dyDescent="0.25">
      <c r="A66" s="1">
        <v>194570</v>
      </c>
      <c r="B66" s="1" t="s">
        <v>70</v>
      </c>
      <c r="C66" s="1">
        <v>4242005148530</v>
      </c>
      <c r="D66" s="1">
        <v>11</v>
      </c>
      <c r="E66" s="1">
        <v>329</v>
      </c>
      <c r="F66" s="1">
        <v>404.67</v>
      </c>
      <c r="G66" s="2">
        <f t="shared" ref="G66:G129" si="1">F66*1.03</f>
        <v>416.81010000000003</v>
      </c>
    </row>
    <row r="67" spans="1:7" x14ac:dyDescent="0.25">
      <c r="A67" s="1">
        <v>187605</v>
      </c>
      <c r="B67" s="1" t="s">
        <v>71</v>
      </c>
      <c r="C67" s="1">
        <v>4242005080663</v>
      </c>
      <c r="D67" s="1">
        <v>8</v>
      </c>
      <c r="E67" s="1">
        <v>167</v>
      </c>
      <c r="F67" s="1">
        <v>205.41</v>
      </c>
      <c r="G67" s="2">
        <f t="shared" si="1"/>
        <v>211.57230000000001</v>
      </c>
    </row>
    <row r="68" spans="1:7" x14ac:dyDescent="0.25">
      <c r="A68" s="1">
        <v>187606</v>
      </c>
      <c r="B68" s="1" t="s">
        <v>72</v>
      </c>
      <c r="C68" s="1">
        <v>4242005080878</v>
      </c>
      <c r="D68" s="1">
        <v>2</v>
      </c>
      <c r="E68" s="1">
        <v>167</v>
      </c>
      <c r="F68" s="1">
        <v>205.41</v>
      </c>
      <c r="G68" s="2">
        <f t="shared" si="1"/>
        <v>211.57230000000001</v>
      </c>
    </row>
    <row r="69" spans="1:7" x14ac:dyDescent="0.25">
      <c r="A69" s="1">
        <v>119747</v>
      </c>
      <c r="B69" s="1" t="s">
        <v>73</v>
      </c>
      <c r="C69" s="1">
        <v>4242002439808</v>
      </c>
      <c r="D69" s="1">
        <v>10</v>
      </c>
      <c r="E69" s="1">
        <v>69</v>
      </c>
      <c r="F69" s="1">
        <v>84.87</v>
      </c>
      <c r="G69" s="2">
        <f t="shared" si="1"/>
        <v>87.4161</v>
      </c>
    </row>
    <row r="70" spans="1:7" x14ac:dyDescent="0.25">
      <c r="A70" s="1">
        <v>128227</v>
      </c>
      <c r="B70" s="1" t="s">
        <v>74</v>
      </c>
      <c r="C70" s="1">
        <v>4242002411897</v>
      </c>
      <c r="D70" s="1">
        <v>8</v>
      </c>
      <c r="E70" s="1">
        <v>101</v>
      </c>
      <c r="F70" s="1">
        <v>124.23</v>
      </c>
      <c r="G70" s="2">
        <f t="shared" si="1"/>
        <v>127.9569</v>
      </c>
    </row>
    <row r="71" spans="1:7" x14ac:dyDescent="0.25">
      <c r="A71" s="1">
        <v>168096</v>
      </c>
      <c r="B71" s="1" t="s">
        <v>75</v>
      </c>
      <c r="C71" s="1">
        <v>4242002411903</v>
      </c>
      <c r="D71" s="1">
        <v>24</v>
      </c>
      <c r="E71" s="1">
        <v>123</v>
      </c>
      <c r="F71" s="1">
        <v>151.29</v>
      </c>
      <c r="G71" s="2">
        <f t="shared" si="1"/>
        <v>155.8287</v>
      </c>
    </row>
    <row r="72" spans="1:7" x14ac:dyDescent="0.25">
      <c r="A72" s="1">
        <v>131897</v>
      </c>
      <c r="B72" s="1" t="s">
        <v>76</v>
      </c>
      <c r="C72" s="1">
        <v>4242002718491</v>
      </c>
      <c r="D72" s="1">
        <v>3</v>
      </c>
      <c r="E72" s="1">
        <v>96</v>
      </c>
      <c r="F72" s="1">
        <v>118.08</v>
      </c>
      <c r="G72" s="2">
        <f t="shared" si="1"/>
        <v>121.6224</v>
      </c>
    </row>
    <row r="73" spans="1:7" x14ac:dyDescent="0.25">
      <c r="A73" s="1">
        <v>131896</v>
      </c>
      <c r="B73" s="1" t="s">
        <v>77</v>
      </c>
      <c r="C73" s="1">
        <v>4242002723044</v>
      </c>
      <c r="D73" s="1">
        <v>9</v>
      </c>
      <c r="E73" s="1">
        <v>127.5</v>
      </c>
      <c r="F73" s="1">
        <v>156.83000000000001</v>
      </c>
      <c r="G73" s="2">
        <f t="shared" si="1"/>
        <v>161.53490000000002</v>
      </c>
    </row>
    <row r="74" spans="1:7" x14ac:dyDescent="0.25">
      <c r="A74" s="1">
        <v>183853</v>
      </c>
      <c r="B74" s="1" t="s">
        <v>78</v>
      </c>
      <c r="C74" s="1">
        <v>4242002723105</v>
      </c>
      <c r="D74" s="1">
        <v>27</v>
      </c>
      <c r="E74" s="1">
        <v>149</v>
      </c>
      <c r="F74" s="1">
        <v>183.27</v>
      </c>
      <c r="G74" s="2">
        <f t="shared" si="1"/>
        <v>188.7681</v>
      </c>
    </row>
    <row r="75" spans="1:7" x14ac:dyDescent="0.25">
      <c r="A75" s="1">
        <v>131895</v>
      </c>
      <c r="B75" s="1" t="s">
        <v>79</v>
      </c>
      <c r="C75" s="1">
        <v>4242002752266</v>
      </c>
      <c r="D75" s="1">
        <v>4</v>
      </c>
      <c r="E75" s="1">
        <v>182.5</v>
      </c>
      <c r="F75" s="1">
        <v>224.48</v>
      </c>
      <c r="G75" s="2">
        <f t="shared" si="1"/>
        <v>231.21439999999998</v>
      </c>
    </row>
    <row r="76" spans="1:7" x14ac:dyDescent="0.25">
      <c r="A76" s="1">
        <v>100204</v>
      </c>
      <c r="B76" s="1" t="s">
        <v>80</v>
      </c>
      <c r="C76" s="1">
        <v>4242002556833</v>
      </c>
      <c r="D76" s="1">
        <v>0</v>
      </c>
      <c r="E76" s="1">
        <v>135</v>
      </c>
      <c r="F76" s="1">
        <v>166.05</v>
      </c>
      <c r="G76" s="2">
        <f t="shared" si="1"/>
        <v>171.03150000000002</v>
      </c>
    </row>
    <row r="77" spans="1:7" x14ac:dyDescent="0.25">
      <c r="A77" s="1">
        <v>137934</v>
      </c>
      <c r="B77" s="1" t="s">
        <v>81</v>
      </c>
      <c r="C77" s="1">
        <v>4242002777290</v>
      </c>
      <c r="D77" s="1">
        <v>5</v>
      </c>
      <c r="E77" s="1">
        <v>144</v>
      </c>
      <c r="F77" s="1">
        <v>177.12</v>
      </c>
      <c r="G77" s="2">
        <f t="shared" si="1"/>
        <v>182.43360000000001</v>
      </c>
    </row>
    <row r="78" spans="1:7" x14ac:dyDescent="0.25">
      <c r="A78" s="1">
        <v>128208</v>
      </c>
      <c r="B78" s="1" t="s">
        <v>82</v>
      </c>
      <c r="C78" s="1">
        <v>4242002556857</v>
      </c>
      <c r="D78" s="1">
        <v>3</v>
      </c>
      <c r="E78" s="1">
        <v>198</v>
      </c>
      <c r="F78" s="1">
        <v>243.54</v>
      </c>
      <c r="G78" s="2">
        <f t="shared" si="1"/>
        <v>250.84620000000001</v>
      </c>
    </row>
    <row r="79" spans="1:7" x14ac:dyDescent="0.25">
      <c r="A79" s="1">
        <v>128203</v>
      </c>
      <c r="B79" s="1" t="s">
        <v>83</v>
      </c>
      <c r="C79" s="1">
        <v>4242002556864</v>
      </c>
      <c r="D79" s="1">
        <v>14</v>
      </c>
      <c r="E79" s="1">
        <v>224</v>
      </c>
      <c r="F79" s="1">
        <v>275.52</v>
      </c>
      <c r="G79" s="2">
        <f t="shared" si="1"/>
        <v>283.78559999999999</v>
      </c>
    </row>
    <row r="80" spans="1:7" x14ac:dyDescent="0.25">
      <c r="A80" s="1">
        <v>154115</v>
      </c>
      <c r="B80" s="1" t="s">
        <v>84</v>
      </c>
      <c r="C80" s="1">
        <v>4242002860275</v>
      </c>
      <c r="D80" s="1">
        <v>7</v>
      </c>
      <c r="E80" s="1">
        <v>176</v>
      </c>
      <c r="F80" s="1">
        <v>216.48</v>
      </c>
      <c r="G80" s="2">
        <f t="shared" si="1"/>
        <v>222.9744</v>
      </c>
    </row>
    <row r="81" spans="1:7" x14ac:dyDescent="0.25">
      <c r="A81" s="1">
        <v>169224</v>
      </c>
      <c r="B81" s="1" t="s">
        <v>85</v>
      </c>
      <c r="C81" s="1">
        <v>4242002002453</v>
      </c>
      <c r="D81" s="1">
        <v>4</v>
      </c>
      <c r="E81" s="1">
        <v>67</v>
      </c>
      <c r="F81" s="1">
        <v>82.41</v>
      </c>
      <c r="G81" s="2">
        <f t="shared" si="1"/>
        <v>84.882300000000001</v>
      </c>
    </row>
    <row r="82" spans="1:7" x14ac:dyDescent="0.25">
      <c r="A82" s="1">
        <v>135057</v>
      </c>
      <c r="B82" s="1" t="s">
        <v>86</v>
      </c>
      <c r="C82" s="1">
        <v>4242002053714</v>
      </c>
      <c r="D82" s="1">
        <v>4</v>
      </c>
      <c r="E82" s="1">
        <v>163</v>
      </c>
      <c r="F82" s="1">
        <v>200.49</v>
      </c>
      <c r="G82" s="2">
        <f t="shared" si="1"/>
        <v>206.50470000000001</v>
      </c>
    </row>
    <row r="83" spans="1:7" x14ac:dyDescent="0.25">
      <c r="A83" s="1">
        <v>185401</v>
      </c>
      <c r="B83" s="1" t="s">
        <v>87</v>
      </c>
      <c r="C83" s="1">
        <v>4242005102792</v>
      </c>
      <c r="D83" s="1">
        <v>28</v>
      </c>
      <c r="E83" s="1">
        <v>169</v>
      </c>
      <c r="F83" s="1">
        <v>207.87</v>
      </c>
      <c r="G83" s="2">
        <f t="shared" si="1"/>
        <v>214.1061</v>
      </c>
    </row>
    <row r="84" spans="1:7" x14ac:dyDescent="0.25">
      <c r="A84" s="1">
        <v>161949</v>
      </c>
      <c r="B84" s="1" t="s">
        <v>88</v>
      </c>
      <c r="C84" s="1">
        <v>4242002490601</v>
      </c>
      <c r="D84" s="1">
        <v>26</v>
      </c>
      <c r="E84" s="1">
        <v>145</v>
      </c>
      <c r="F84" s="1">
        <v>178.35</v>
      </c>
      <c r="G84" s="2">
        <f t="shared" si="1"/>
        <v>183.70050000000001</v>
      </c>
    </row>
    <row r="85" spans="1:7" x14ac:dyDescent="0.25">
      <c r="A85" s="1">
        <v>131894</v>
      </c>
      <c r="B85" s="1" t="s">
        <v>89</v>
      </c>
      <c r="C85" s="1">
        <v>4242002723075</v>
      </c>
      <c r="D85" s="1">
        <v>13</v>
      </c>
      <c r="E85" s="1">
        <v>157</v>
      </c>
      <c r="F85" s="1">
        <v>193.11</v>
      </c>
      <c r="G85" s="2">
        <f t="shared" si="1"/>
        <v>198.90330000000003</v>
      </c>
    </row>
    <row r="86" spans="1:7" x14ac:dyDescent="0.25">
      <c r="A86" s="1">
        <v>135059</v>
      </c>
      <c r="B86" s="1" t="s">
        <v>90</v>
      </c>
      <c r="C86" s="1">
        <v>4242002002415</v>
      </c>
      <c r="D86" s="1">
        <v>4</v>
      </c>
      <c r="E86" s="1">
        <v>27</v>
      </c>
      <c r="F86" s="1">
        <v>33.21</v>
      </c>
      <c r="G86" s="2">
        <f t="shared" si="1"/>
        <v>34.206299999999999</v>
      </c>
    </row>
    <row r="87" spans="1:7" x14ac:dyDescent="0.25">
      <c r="A87" s="1">
        <v>135052</v>
      </c>
      <c r="B87" s="1" t="s">
        <v>91</v>
      </c>
      <c r="C87" s="1">
        <v>4242002635200</v>
      </c>
      <c r="D87" s="1">
        <v>4</v>
      </c>
      <c r="E87" s="1">
        <v>135</v>
      </c>
      <c r="F87" s="1">
        <v>166.05</v>
      </c>
      <c r="G87" s="2">
        <f t="shared" si="1"/>
        <v>171.03150000000002</v>
      </c>
    </row>
    <row r="88" spans="1:7" x14ac:dyDescent="0.25">
      <c r="A88" s="1">
        <v>135053</v>
      </c>
      <c r="B88" s="1" t="s">
        <v>92</v>
      </c>
      <c r="C88" s="1">
        <v>4242002689029</v>
      </c>
      <c r="D88" s="1">
        <v>4</v>
      </c>
      <c r="E88" s="1">
        <v>50</v>
      </c>
      <c r="F88" s="1">
        <v>61.5</v>
      </c>
      <c r="G88" s="2">
        <f t="shared" si="1"/>
        <v>63.344999999999999</v>
      </c>
    </row>
    <row r="89" spans="1:7" x14ac:dyDescent="0.25">
      <c r="A89" s="1">
        <v>182367</v>
      </c>
      <c r="B89" s="1" t="s">
        <v>93</v>
      </c>
      <c r="C89" s="1">
        <v>4242002951379</v>
      </c>
      <c r="D89" s="1">
        <v>4</v>
      </c>
      <c r="E89" s="1">
        <v>52</v>
      </c>
      <c r="F89" s="1">
        <v>63.96</v>
      </c>
      <c r="G89" s="2">
        <f t="shared" si="1"/>
        <v>65.878799999999998</v>
      </c>
    </row>
    <row r="90" spans="1:7" x14ac:dyDescent="0.25">
      <c r="A90" s="1">
        <v>182368</v>
      </c>
      <c r="B90" s="1" t="s">
        <v>94</v>
      </c>
      <c r="C90" s="1">
        <v>4242002951393</v>
      </c>
      <c r="D90" s="1">
        <v>4</v>
      </c>
      <c r="E90" s="1">
        <v>177</v>
      </c>
      <c r="F90" s="1">
        <v>217.71</v>
      </c>
      <c r="G90" s="2">
        <f t="shared" si="1"/>
        <v>224.24130000000002</v>
      </c>
    </row>
    <row r="91" spans="1:7" x14ac:dyDescent="0.25">
      <c r="A91" s="1">
        <v>88928</v>
      </c>
      <c r="B91" s="1" t="s">
        <v>95</v>
      </c>
      <c r="C91" s="1">
        <v>4242002042589</v>
      </c>
      <c r="D91" s="1">
        <v>4</v>
      </c>
      <c r="E91" s="1">
        <v>207</v>
      </c>
      <c r="F91" s="1">
        <v>254.61</v>
      </c>
      <c r="G91" s="2">
        <f t="shared" si="1"/>
        <v>262.24830000000003</v>
      </c>
    </row>
    <row r="92" spans="1:7" x14ac:dyDescent="0.25">
      <c r="A92" s="1">
        <v>135056</v>
      </c>
      <c r="B92" s="1" t="s">
        <v>96</v>
      </c>
      <c r="C92" s="1">
        <v>4242002754987</v>
      </c>
      <c r="D92" s="1">
        <v>4</v>
      </c>
      <c r="E92" s="1">
        <v>169</v>
      </c>
      <c r="F92" s="1">
        <v>207.87</v>
      </c>
      <c r="G92" s="2">
        <f t="shared" si="1"/>
        <v>214.1061</v>
      </c>
    </row>
    <row r="93" spans="1:7" x14ac:dyDescent="0.25">
      <c r="A93" s="1">
        <v>218655</v>
      </c>
      <c r="B93" s="1" t="s">
        <v>97</v>
      </c>
      <c r="C93" s="1">
        <v>4242005175512</v>
      </c>
      <c r="D93" s="1">
        <v>1</v>
      </c>
      <c r="E93" s="1">
        <v>342</v>
      </c>
      <c r="F93" s="1">
        <v>420.66</v>
      </c>
      <c r="G93" s="2">
        <f t="shared" si="1"/>
        <v>433.27980000000002</v>
      </c>
    </row>
    <row r="94" spans="1:7" x14ac:dyDescent="0.25">
      <c r="A94" s="1">
        <v>192078</v>
      </c>
      <c r="B94" s="1" t="s">
        <v>98</v>
      </c>
      <c r="C94" s="1">
        <v>4242005171002</v>
      </c>
      <c r="D94" s="1">
        <v>4</v>
      </c>
      <c r="E94" s="1">
        <v>63.89</v>
      </c>
      <c r="F94" s="1">
        <v>78.58</v>
      </c>
      <c r="G94" s="2">
        <f t="shared" si="1"/>
        <v>80.937399999999997</v>
      </c>
    </row>
    <row r="95" spans="1:7" x14ac:dyDescent="0.25">
      <c r="A95" s="1">
        <v>179108</v>
      </c>
      <c r="B95" s="1" t="s">
        <v>99</v>
      </c>
      <c r="C95" s="1">
        <v>4242005108794</v>
      </c>
      <c r="D95" s="1">
        <v>4</v>
      </c>
      <c r="E95" s="1">
        <v>63.89</v>
      </c>
      <c r="F95" s="1">
        <v>78.58</v>
      </c>
      <c r="G95" s="2">
        <f t="shared" si="1"/>
        <v>80.937399999999997</v>
      </c>
    </row>
    <row r="96" spans="1:7" x14ac:dyDescent="0.25">
      <c r="A96" s="1">
        <v>218651</v>
      </c>
      <c r="B96" s="1" t="s">
        <v>100</v>
      </c>
      <c r="C96" s="1">
        <v>4242002815558</v>
      </c>
      <c r="D96" s="1">
        <v>4</v>
      </c>
      <c r="E96" s="1">
        <v>229</v>
      </c>
      <c r="F96" s="1">
        <v>281.67</v>
      </c>
      <c r="G96" s="2">
        <f t="shared" si="1"/>
        <v>290.12010000000004</v>
      </c>
    </row>
    <row r="97" spans="1:7" x14ac:dyDescent="0.25">
      <c r="A97" s="1">
        <v>135038</v>
      </c>
      <c r="B97" s="1" t="s">
        <v>101</v>
      </c>
      <c r="C97" s="1">
        <v>4242002389981</v>
      </c>
      <c r="D97" s="1">
        <v>1</v>
      </c>
      <c r="E97" s="1">
        <v>98.37</v>
      </c>
      <c r="F97" s="1">
        <v>121</v>
      </c>
      <c r="G97" s="2">
        <f t="shared" si="1"/>
        <v>124.63000000000001</v>
      </c>
    </row>
    <row r="98" spans="1:7" x14ac:dyDescent="0.25">
      <c r="A98" s="1">
        <v>220444</v>
      </c>
      <c r="B98" s="1" t="s">
        <v>102</v>
      </c>
      <c r="C98" s="1">
        <v>4242005284528</v>
      </c>
      <c r="D98" s="1">
        <v>24</v>
      </c>
      <c r="E98" s="1">
        <v>487</v>
      </c>
      <c r="F98" s="1">
        <v>599.01</v>
      </c>
      <c r="G98" s="2">
        <f t="shared" si="1"/>
        <v>616.98030000000006</v>
      </c>
    </row>
    <row r="99" spans="1:7" x14ac:dyDescent="0.25">
      <c r="A99" s="1">
        <v>210879</v>
      </c>
      <c r="B99" s="1" t="s">
        <v>103</v>
      </c>
      <c r="C99" s="1">
        <v>4242005168392</v>
      </c>
      <c r="D99" s="1">
        <v>4</v>
      </c>
      <c r="E99" s="1">
        <v>574.37</v>
      </c>
      <c r="F99" s="1">
        <v>706.48</v>
      </c>
      <c r="G99" s="2">
        <f t="shared" si="1"/>
        <v>727.67439999999999</v>
      </c>
    </row>
    <row r="100" spans="1:7" x14ac:dyDescent="0.25">
      <c r="A100" s="1">
        <v>188719</v>
      </c>
      <c r="B100" s="1" t="s">
        <v>104</v>
      </c>
      <c r="C100" s="1">
        <v>4242005110735</v>
      </c>
      <c r="D100" s="1">
        <v>11</v>
      </c>
      <c r="E100" s="1">
        <v>579</v>
      </c>
      <c r="F100" s="1">
        <v>712.17</v>
      </c>
      <c r="G100" s="2">
        <f t="shared" si="1"/>
        <v>733.53509999999994</v>
      </c>
    </row>
    <row r="101" spans="1:7" x14ac:dyDescent="0.25">
      <c r="A101" s="1">
        <v>220443</v>
      </c>
      <c r="B101" s="1" t="s">
        <v>105</v>
      </c>
      <c r="C101" s="1">
        <v>4242005278473</v>
      </c>
      <c r="D101" s="1">
        <v>4</v>
      </c>
      <c r="E101" s="1">
        <v>639</v>
      </c>
      <c r="F101" s="1">
        <v>785.97</v>
      </c>
      <c r="G101" s="2">
        <f t="shared" si="1"/>
        <v>809.54910000000007</v>
      </c>
    </row>
    <row r="102" spans="1:7" x14ac:dyDescent="0.25">
      <c r="A102" s="1">
        <v>197342</v>
      </c>
      <c r="B102" s="1" t="s">
        <v>106</v>
      </c>
      <c r="C102" s="1">
        <v>4242005134854</v>
      </c>
      <c r="D102" s="1">
        <v>3</v>
      </c>
      <c r="E102" s="1">
        <v>991</v>
      </c>
      <c r="F102" s="1">
        <v>1218.93</v>
      </c>
      <c r="G102" s="2">
        <f t="shared" si="1"/>
        <v>1255.4979000000001</v>
      </c>
    </row>
    <row r="103" spans="1:7" x14ac:dyDescent="0.25">
      <c r="A103" s="1">
        <v>227691</v>
      </c>
      <c r="B103" s="1" t="s">
        <v>107</v>
      </c>
      <c r="C103" s="1">
        <v>4242005183128</v>
      </c>
      <c r="D103" s="1">
        <v>61</v>
      </c>
      <c r="E103" s="1">
        <v>359</v>
      </c>
      <c r="F103" s="1">
        <v>441.57</v>
      </c>
      <c r="G103" s="2">
        <f t="shared" si="1"/>
        <v>454.81709999999998</v>
      </c>
    </row>
    <row r="104" spans="1:7" x14ac:dyDescent="0.25">
      <c r="A104" s="1">
        <v>228663</v>
      </c>
      <c r="B104" s="1" t="s">
        <v>108</v>
      </c>
      <c r="C104" s="1">
        <v>4242005183272</v>
      </c>
      <c r="D104" s="1">
        <v>7</v>
      </c>
      <c r="E104" s="1">
        <v>399</v>
      </c>
      <c r="F104" s="1">
        <v>490.77</v>
      </c>
      <c r="G104" s="2">
        <f t="shared" si="1"/>
        <v>505.49309999999997</v>
      </c>
    </row>
    <row r="105" spans="1:7" x14ac:dyDescent="0.25">
      <c r="A105" s="1">
        <v>210880</v>
      </c>
      <c r="B105" s="1" t="s">
        <v>109</v>
      </c>
      <c r="C105" s="1">
        <v>4242005238798</v>
      </c>
      <c r="D105" s="1">
        <v>2</v>
      </c>
      <c r="E105" s="1">
        <v>761.04</v>
      </c>
      <c r="F105" s="1">
        <v>936.08</v>
      </c>
      <c r="G105" s="2">
        <f t="shared" si="1"/>
        <v>964.16240000000005</v>
      </c>
    </row>
    <row r="106" spans="1:7" x14ac:dyDescent="0.25">
      <c r="A106" s="1">
        <v>225175</v>
      </c>
      <c r="B106" s="1" t="s">
        <v>110</v>
      </c>
      <c r="C106" s="1">
        <v>4242005306664</v>
      </c>
      <c r="D106" s="1">
        <v>4</v>
      </c>
      <c r="E106" s="1">
        <v>1355</v>
      </c>
      <c r="F106" s="1">
        <v>1666.65</v>
      </c>
      <c r="G106" s="2">
        <f t="shared" si="1"/>
        <v>1716.6495000000002</v>
      </c>
    </row>
    <row r="107" spans="1:7" x14ac:dyDescent="0.25">
      <c r="A107" s="1">
        <v>225182</v>
      </c>
      <c r="B107" s="1" t="s">
        <v>111</v>
      </c>
      <c r="C107" s="1">
        <v>4242005268979</v>
      </c>
      <c r="D107" s="1">
        <v>4</v>
      </c>
      <c r="E107" s="1">
        <v>1739</v>
      </c>
      <c r="F107" s="1">
        <v>2138.9699999999998</v>
      </c>
      <c r="G107" s="2">
        <f t="shared" si="1"/>
        <v>2203.1390999999999</v>
      </c>
    </row>
    <row r="108" spans="1:7" x14ac:dyDescent="0.25">
      <c r="A108" s="1">
        <v>228666</v>
      </c>
      <c r="B108" s="1" t="s">
        <v>112</v>
      </c>
      <c r="C108" s="1">
        <v>4242002897349</v>
      </c>
      <c r="D108" s="1">
        <v>6</v>
      </c>
      <c r="E108" s="1">
        <v>799</v>
      </c>
      <c r="F108" s="1">
        <v>982.77</v>
      </c>
      <c r="G108" s="2">
        <f t="shared" si="1"/>
        <v>1012.2531</v>
      </c>
    </row>
    <row r="109" spans="1:7" x14ac:dyDescent="0.25">
      <c r="A109" s="1">
        <v>210875</v>
      </c>
      <c r="B109" s="1" t="s">
        <v>113</v>
      </c>
      <c r="C109" s="1">
        <v>4242005219674</v>
      </c>
      <c r="D109" s="1">
        <v>4</v>
      </c>
      <c r="E109" s="1">
        <v>703.01</v>
      </c>
      <c r="F109" s="1">
        <v>864.7</v>
      </c>
      <c r="G109" s="2">
        <f t="shared" si="1"/>
        <v>890.64100000000008</v>
      </c>
    </row>
    <row r="110" spans="1:7" x14ac:dyDescent="0.25">
      <c r="A110" s="1">
        <v>193528</v>
      </c>
      <c r="B110" s="1" t="s">
        <v>114</v>
      </c>
      <c r="C110" s="1">
        <v>4242005183142</v>
      </c>
      <c r="D110" s="1">
        <v>5</v>
      </c>
      <c r="E110" s="1">
        <v>410</v>
      </c>
      <c r="F110" s="1">
        <v>504.3</v>
      </c>
      <c r="G110" s="2">
        <f t="shared" si="1"/>
        <v>519.42899999999997</v>
      </c>
    </row>
    <row r="111" spans="1:7" x14ac:dyDescent="0.25">
      <c r="A111" s="1">
        <v>220441</v>
      </c>
      <c r="B111" s="1" t="s">
        <v>115</v>
      </c>
      <c r="C111" s="1">
        <v>4242005183173</v>
      </c>
      <c r="D111" s="1">
        <v>9</v>
      </c>
      <c r="E111" s="1">
        <v>730.89</v>
      </c>
      <c r="F111" s="1">
        <v>899</v>
      </c>
      <c r="G111" s="2">
        <f t="shared" si="1"/>
        <v>925.97</v>
      </c>
    </row>
    <row r="112" spans="1:7" x14ac:dyDescent="0.25">
      <c r="A112" s="1">
        <v>220442</v>
      </c>
      <c r="B112" s="1" t="s">
        <v>116</v>
      </c>
      <c r="C112" s="1">
        <v>4242005269020</v>
      </c>
      <c r="D112" s="1">
        <v>7</v>
      </c>
      <c r="E112" s="1">
        <v>1399</v>
      </c>
      <c r="F112" s="1">
        <v>1720.77</v>
      </c>
      <c r="G112" s="2">
        <f t="shared" si="1"/>
        <v>1772.3931</v>
      </c>
    </row>
    <row r="113" spans="1:7" x14ac:dyDescent="0.25">
      <c r="A113" s="1">
        <v>228669</v>
      </c>
      <c r="B113" s="1" t="s">
        <v>117</v>
      </c>
      <c r="C113" s="1">
        <v>4242005158768</v>
      </c>
      <c r="D113" s="1">
        <v>9</v>
      </c>
      <c r="E113" s="1">
        <v>804.07</v>
      </c>
      <c r="F113" s="1">
        <v>989</v>
      </c>
      <c r="G113" s="2">
        <f t="shared" si="1"/>
        <v>1018.6700000000001</v>
      </c>
    </row>
    <row r="114" spans="1:7" x14ac:dyDescent="0.25">
      <c r="A114" s="1">
        <v>210878</v>
      </c>
      <c r="B114" s="1" t="s">
        <v>118</v>
      </c>
      <c r="C114" s="1">
        <v>4242005247417</v>
      </c>
      <c r="D114" s="1">
        <v>1</v>
      </c>
      <c r="E114" s="1">
        <v>685.49</v>
      </c>
      <c r="F114" s="1">
        <v>843.15</v>
      </c>
      <c r="G114" s="2">
        <f t="shared" si="1"/>
        <v>868.44449999999995</v>
      </c>
    </row>
    <row r="115" spans="1:7" x14ac:dyDescent="0.25">
      <c r="A115" s="1">
        <v>201455</v>
      </c>
      <c r="B115" s="1" t="s">
        <v>119</v>
      </c>
      <c r="C115" s="1">
        <v>4242005200177</v>
      </c>
      <c r="D115" s="1">
        <v>5</v>
      </c>
      <c r="E115" s="1">
        <v>479.98</v>
      </c>
      <c r="F115" s="1">
        <v>590.37</v>
      </c>
      <c r="G115" s="2">
        <f t="shared" si="1"/>
        <v>608.08109999999999</v>
      </c>
    </row>
    <row r="116" spans="1:7" x14ac:dyDescent="0.25">
      <c r="A116" s="1">
        <v>190123</v>
      </c>
      <c r="B116" s="1" t="s">
        <v>120</v>
      </c>
      <c r="C116" s="1">
        <v>4242005122455</v>
      </c>
      <c r="D116" s="1">
        <v>1</v>
      </c>
      <c r="E116" s="1">
        <v>1123</v>
      </c>
      <c r="F116" s="1">
        <v>1381.29</v>
      </c>
      <c r="G116" s="2">
        <f t="shared" si="1"/>
        <v>1422.7286999999999</v>
      </c>
    </row>
    <row r="117" spans="1:7" x14ac:dyDescent="0.25">
      <c r="A117" s="1">
        <v>192330</v>
      </c>
      <c r="B117" s="1" t="s">
        <v>121</v>
      </c>
      <c r="C117" s="1">
        <v>4242005101733</v>
      </c>
      <c r="D117" s="1">
        <v>1</v>
      </c>
      <c r="E117" s="1">
        <v>4624</v>
      </c>
      <c r="F117" s="1">
        <v>5687.52</v>
      </c>
      <c r="G117" s="2">
        <f t="shared" si="1"/>
        <v>5858.1456000000007</v>
      </c>
    </row>
    <row r="118" spans="1:7" x14ac:dyDescent="0.25">
      <c r="A118" s="1">
        <v>204398</v>
      </c>
      <c r="B118" s="1" t="s">
        <v>122</v>
      </c>
      <c r="C118" s="1">
        <v>4242005255832</v>
      </c>
      <c r="D118" s="1">
        <v>11</v>
      </c>
      <c r="E118" s="1">
        <v>1000</v>
      </c>
      <c r="F118" s="1">
        <v>1230</v>
      </c>
      <c r="G118" s="2">
        <f t="shared" si="1"/>
        <v>1266.9000000000001</v>
      </c>
    </row>
    <row r="119" spans="1:7" x14ac:dyDescent="0.25">
      <c r="A119" s="1">
        <v>230801</v>
      </c>
      <c r="B119" s="1" t="s">
        <v>123</v>
      </c>
      <c r="C119" s="1">
        <v>4242005356232</v>
      </c>
      <c r="D119" s="1">
        <v>4</v>
      </c>
      <c r="E119" s="1">
        <v>1752.03</v>
      </c>
      <c r="F119" s="1">
        <v>2155</v>
      </c>
      <c r="G119" s="2">
        <f t="shared" si="1"/>
        <v>2219.65</v>
      </c>
    </row>
    <row r="120" spans="1:7" x14ac:dyDescent="0.25">
      <c r="A120" s="1">
        <v>194710</v>
      </c>
      <c r="B120" s="1" t="s">
        <v>124</v>
      </c>
      <c r="C120" s="1">
        <v>4242005033782</v>
      </c>
      <c r="D120" s="1">
        <v>42</v>
      </c>
      <c r="E120" s="1">
        <v>1174.8</v>
      </c>
      <c r="F120" s="1">
        <v>1445</v>
      </c>
      <c r="G120" s="2">
        <f t="shared" si="1"/>
        <v>1488.3500000000001</v>
      </c>
    </row>
    <row r="121" spans="1:7" x14ac:dyDescent="0.25">
      <c r="A121" s="1">
        <v>186357</v>
      </c>
      <c r="B121" s="1" t="s">
        <v>125</v>
      </c>
      <c r="C121" s="1">
        <v>4242005030095</v>
      </c>
      <c r="D121" s="1">
        <v>11</v>
      </c>
      <c r="E121" s="1">
        <v>1137.4000000000001</v>
      </c>
      <c r="F121" s="1">
        <v>1399</v>
      </c>
      <c r="G121" s="2">
        <f t="shared" si="1"/>
        <v>1440.97</v>
      </c>
    </row>
    <row r="122" spans="1:7" x14ac:dyDescent="0.25">
      <c r="A122" s="1">
        <v>204408</v>
      </c>
      <c r="B122" s="1" t="s">
        <v>126</v>
      </c>
      <c r="C122" s="1">
        <v>4242005257140</v>
      </c>
      <c r="D122" s="1">
        <v>16</v>
      </c>
      <c r="E122" s="1">
        <v>1069.1099999999999</v>
      </c>
      <c r="F122" s="1">
        <v>1315.01</v>
      </c>
      <c r="G122" s="2">
        <f t="shared" si="1"/>
        <v>1354.4603</v>
      </c>
    </row>
    <row r="123" spans="1:7" x14ac:dyDescent="0.25">
      <c r="A123" s="1">
        <v>226578</v>
      </c>
      <c r="B123" s="1" t="s">
        <v>127</v>
      </c>
      <c r="C123" s="1">
        <v>4242005351190</v>
      </c>
      <c r="D123" s="1">
        <v>2</v>
      </c>
      <c r="E123" s="1">
        <v>2101.63</v>
      </c>
      <c r="F123" s="1">
        <v>2585</v>
      </c>
      <c r="G123" s="2">
        <f t="shared" si="1"/>
        <v>2662.55</v>
      </c>
    </row>
    <row r="124" spans="1:7" x14ac:dyDescent="0.25">
      <c r="A124" s="1">
        <v>114426</v>
      </c>
      <c r="B124" s="1" t="s">
        <v>128</v>
      </c>
      <c r="C124" s="1">
        <v>4242002675633</v>
      </c>
      <c r="D124" s="1">
        <v>1</v>
      </c>
      <c r="E124" s="1">
        <v>3990</v>
      </c>
      <c r="F124" s="1">
        <v>4907.7</v>
      </c>
      <c r="G124" s="2">
        <f t="shared" si="1"/>
        <v>5054.9309999999996</v>
      </c>
    </row>
    <row r="125" spans="1:7" x14ac:dyDescent="0.25">
      <c r="A125" s="1">
        <v>194715</v>
      </c>
      <c r="B125" s="1" t="s">
        <v>129</v>
      </c>
      <c r="C125" s="1">
        <v>4242005029167</v>
      </c>
      <c r="D125" s="1">
        <v>47</v>
      </c>
      <c r="E125" s="1">
        <v>1207.32</v>
      </c>
      <c r="F125" s="1">
        <v>1485</v>
      </c>
      <c r="G125" s="2">
        <f t="shared" si="1"/>
        <v>1529.55</v>
      </c>
    </row>
    <row r="126" spans="1:7" x14ac:dyDescent="0.25">
      <c r="A126" s="1">
        <v>192328</v>
      </c>
      <c r="B126" s="1" t="s">
        <v>130</v>
      </c>
      <c r="C126" s="1">
        <v>4242005198238</v>
      </c>
      <c r="D126" s="1">
        <v>9</v>
      </c>
      <c r="E126" s="1">
        <v>1828.46</v>
      </c>
      <c r="F126" s="1">
        <v>2249.0100000000002</v>
      </c>
      <c r="G126" s="2">
        <f t="shared" si="1"/>
        <v>2316.4803000000002</v>
      </c>
    </row>
    <row r="127" spans="1:7" x14ac:dyDescent="0.25">
      <c r="A127" s="1">
        <v>145636</v>
      </c>
      <c r="B127" s="1" t="s">
        <v>131</v>
      </c>
      <c r="C127" s="1">
        <v>4242002789019</v>
      </c>
      <c r="D127" s="1">
        <v>11</v>
      </c>
      <c r="E127" s="1">
        <v>3405</v>
      </c>
      <c r="F127" s="1">
        <v>4188.1499999999996</v>
      </c>
      <c r="G127" s="2">
        <f t="shared" si="1"/>
        <v>4313.7945</v>
      </c>
    </row>
    <row r="128" spans="1:7" x14ac:dyDescent="0.25">
      <c r="A128" s="1">
        <v>144452</v>
      </c>
      <c r="B128" s="1" t="s">
        <v>132</v>
      </c>
      <c r="C128" s="1">
        <v>4242002789026</v>
      </c>
      <c r="D128" s="1">
        <v>20</v>
      </c>
      <c r="E128" s="1">
        <v>3341</v>
      </c>
      <c r="F128" s="1">
        <v>4109.43</v>
      </c>
      <c r="G128" s="2">
        <f t="shared" si="1"/>
        <v>4232.7129000000004</v>
      </c>
    </row>
    <row r="129" spans="1:7" x14ac:dyDescent="0.25">
      <c r="A129" s="1">
        <v>164603</v>
      </c>
      <c r="B129" s="1" t="s">
        <v>133</v>
      </c>
      <c r="C129" s="1">
        <v>4242002808901</v>
      </c>
      <c r="D129" s="1">
        <v>0</v>
      </c>
      <c r="E129" s="1">
        <v>2072.36</v>
      </c>
      <c r="F129" s="1">
        <v>2549</v>
      </c>
      <c r="G129" s="2">
        <f t="shared" si="1"/>
        <v>2625.4700000000003</v>
      </c>
    </row>
    <row r="130" spans="1:7" x14ac:dyDescent="0.25">
      <c r="A130" s="1">
        <v>145675</v>
      </c>
      <c r="B130" s="1" t="s">
        <v>134</v>
      </c>
      <c r="C130" s="1">
        <v>4242002808543</v>
      </c>
      <c r="D130" s="1">
        <v>1</v>
      </c>
      <c r="E130" s="1">
        <v>3408</v>
      </c>
      <c r="F130" s="1">
        <v>4191.84</v>
      </c>
      <c r="G130" s="2">
        <f t="shared" ref="G130:G193" si="2">F130*1.03</f>
        <v>4317.5952000000007</v>
      </c>
    </row>
    <row r="131" spans="1:7" x14ac:dyDescent="0.25">
      <c r="A131" s="1">
        <v>199755</v>
      </c>
      <c r="B131" s="1" t="s">
        <v>135</v>
      </c>
      <c r="C131" s="1">
        <v>4242005239252</v>
      </c>
      <c r="D131" s="1">
        <v>1</v>
      </c>
      <c r="E131" s="1">
        <v>2468</v>
      </c>
      <c r="F131" s="1">
        <v>3035.64</v>
      </c>
      <c r="G131" s="2">
        <f t="shared" si="2"/>
        <v>3126.7091999999998</v>
      </c>
    </row>
    <row r="132" spans="1:7" x14ac:dyDescent="0.25">
      <c r="A132" s="1">
        <v>213280</v>
      </c>
      <c r="B132" s="1" t="s">
        <v>136</v>
      </c>
      <c r="C132" s="1">
        <v>4242005294015</v>
      </c>
      <c r="D132" s="1">
        <v>1</v>
      </c>
      <c r="E132" s="1">
        <v>1426.83</v>
      </c>
      <c r="F132" s="1">
        <v>1755</v>
      </c>
      <c r="G132" s="2">
        <f t="shared" si="2"/>
        <v>1807.65</v>
      </c>
    </row>
    <row r="133" spans="1:7" x14ac:dyDescent="0.25">
      <c r="A133" s="1">
        <v>226576</v>
      </c>
      <c r="B133" s="1" t="s">
        <v>137</v>
      </c>
      <c r="C133" s="1">
        <v>4242005356423</v>
      </c>
      <c r="D133" s="1">
        <v>57</v>
      </c>
      <c r="E133" s="1">
        <v>1543.9</v>
      </c>
      <c r="F133" s="1">
        <v>1899</v>
      </c>
      <c r="G133" s="2">
        <f t="shared" si="2"/>
        <v>1955.97</v>
      </c>
    </row>
    <row r="134" spans="1:7" x14ac:dyDescent="0.25">
      <c r="A134" s="1">
        <v>225754</v>
      </c>
      <c r="B134" s="1" t="s">
        <v>138</v>
      </c>
      <c r="C134" s="1">
        <v>4242005289790</v>
      </c>
      <c r="D134" s="1">
        <v>30</v>
      </c>
      <c r="E134" s="1">
        <v>1621.95</v>
      </c>
      <c r="F134" s="1">
        <v>1995</v>
      </c>
      <c r="G134" s="2">
        <f t="shared" si="2"/>
        <v>2054.85</v>
      </c>
    </row>
    <row r="135" spans="1:7" x14ac:dyDescent="0.25">
      <c r="A135" s="1">
        <v>145594</v>
      </c>
      <c r="B135" s="1" t="s">
        <v>139</v>
      </c>
      <c r="C135" s="1">
        <v>4242002807393</v>
      </c>
      <c r="D135" s="1">
        <v>3</v>
      </c>
      <c r="E135" s="1">
        <v>4962</v>
      </c>
      <c r="F135" s="1">
        <v>6103.26</v>
      </c>
      <c r="G135" s="2">
        <f t="shared" si="2"/>
        <v>6286.3578000000007</v>
      </c>
    </row>
    <row r="136" spans="1:7" x14ac:dyDescent="0.25">
      <c r="A136" s="1">
        <v>145600</v>
      </c>
      <c r="B136" s="1" t="s">
        <v>140</v>
      </c>
      <c r="C136" s="1">
        <v>4242002807416</v>
      </c>
      <c r="D136" s="1">
        <v>1</v>
      </c>
      <c r="E136" s="1">
        <v>4962</v>
      </c>
      <c r="F136" s="1">
        <v>6103.26</v>
      </c>
      <c r="G136" s="2">
        <f t="shared" si="2"/>
        <v>6286.3578000000007</v>
      </c>
    </row>
    <row r="137" spans="1:7" x14ac:dyDescent="0.25">
      <c r="A137" s="1">
        <v>221156</v>
      </c>
      <c r="B137" s="1" t="s">
        <v>141</v>
      </c>
      <c r="C137" s="1">
        <v>4242005283439</v>
      </c>
      <c r="D137" s="1">
        <v>32</v>
      </c>
      <c r="E137" s="1">
        <v>1066</v>
      </c>
      <c r="F137" s="1">
        <v>1311.18</v>
      </c>
      <c r="G137" s="2">
        <f t="shared" si="2"/>
        <v>1350.5154</v>
      </c>
    </row>
    <row r="138" spans="1:7" x14ac:dyDescent="0.25">
      <c r="A138" s="1">
        <v>168714</v>
      </c>
      <c r="B138" s="1" t="s">
        <v>142</v>
      </c>
      <c r="C138" s="1">
        <v>4242002839592</v>
      </c>
      <c r="D138" s="1">
        <v>13</v>
      </c>
      <c r="E138" s="1">
        <v>1554</v>
      </c>
      <c r="F138" s="1">
        <v>1911.42</v>
      </c>
      <c r="G138" s="2">
        <f t="shared" si="2"/>
        <v>1968.7626</v>
      </c>
    </row>
    <row r="139" spans="1:7" x14ac:dyDescent="0.25">
      <c r="A139" s="1">
        <v>169332</v>
      </c>
      <c r="B139" s="1" t="s">
        <v>143</v>
      </c>
      <c r="C139" s="1">
        <v>4242002837468</v>
      </c>
      <c r="D139" s="1">
        <v>27</v>
      </c>
      <c r="E139" s="1">
        <v>829.27</v>
      </c>
      <c r="F139" s="1">
        <v>1020</v>
      </c>
      <c r="G139" s="2">
        <f t="shared" si="2"/>
        <v>1050.6000000000001</v>
      </c>
    </row>
    <row r="140" spans="1:7" x14ac:dyDescent="0.25">
      <c r="A140" s="1">
        <v>168777</v>
      </c>
      <c r="B140" s="1" t="s">
        <v>144</v>
      </c>
      <c r="C140" s="1">
        <v>4242002802763</v>
      </c>
      <c r="D140" s="1">
        <v>1</v>
      </c>
      <c r="E140" s="1">
        <v>2322</v>
      </c>
      <c r="F140" s="1">
        <v>2856.06</v>
      </c>
      <c r="G140" s="2">
        <f t="shared" si="2"/>
        <v>2941.7418000000002</v>
      </c>
    </row>
    <row r="141" spans="1:7" x14ac:dyDescent="0.25">
      <c r="A141" s="1">
        <v>168501</v>
      </c>
      <c r="B141" s="1" t="s">
        <v>145</v>
      </c>
      <c r="C141" s="1">
        <v>4242002801964</v>
      </c>
      <c r="D141" s="1">
        <v>2</v>
      </c>
      <c r="E141" s="1">
        <v>2117</v>
      </c>
      <c r="F141" s="1">
        <v>2603.91</v>
      </c>
      <c r="G141" s="2">
        <f t="shared" si="2"/>
        <v>2682.0272999999997</v>
      </c>
    </row>
    <row r="142" spans="1:7" x14ac:dyDescent="0.25">
      <c r="A142" s="1">
        <v>220373</v>
      </c>
      <c r="B142" s="1" t="s">
        <v>146</v>
      </c>
      <c r="C142" s="1">
        <v>4242005319848</v>
      </c>
      <c r="D142" s="1">
        <v>2</v>
      </c>
      <c r="E142" s="1">
        <v>1239.8399999999999</v>
      </c>
      <c r="F142" s="1">
        <v>1525</v>
      </c>
      <c r="G142" s="2">
        <f t="shared" si="2"/>
        <v>1570.75</v>
      </c>
    </row>
    <row r="143" spans="1:7" x14ac:dyDescent="0.25">
      <c r="A143" s="1">
        <v>157221</v>
      </c>
      <c r="B143" s="1" t="s">
        <v>147</v>
      </c>
      <c r="C143" s="1">
        <v>4242002848846</v>
      </c>
      <c r="D143" s="1">
        <v>12</v>
      </c>
      <c r="E143" s="1">
        <v>1462.6</v>
      </c>
      <c r="F143" s="1">
        <v>1799</v>
      </c>
      <c r="G143" s="2">
        <f t="shared" si="2"/>
        <v>1852.97</v>
      </c>
    </row>
    <row r="144" spans="1:7" x14ac:dyDescent="0.25">
      <c r="A144" s="1">
        <v>162328</v>
      </c>
      <c r="B144" s="1" t="s">
        <v>148</v>
      </c>
      <c r="C144" s="1">
        <v>4242002848884</v>
      </c>
      <c r="D144" s="1">
        <v>15</v>
      </c>
      <c r="E144" s="1">
        <v>1581.3</v>
      </c>
      <c r="F144" s="1">
        <v>1945</v>
      </c>
      <c r="G144" s="2">
        <f t="shared" si="2"/>
        <v>2003.3500000000001</v>
      </c>
    </row>
    <row r="145" spans="1:7" x14ac:dyDescent="0.25">
      <c r="A145" s="1">
        <v>166126</v>
      </c>
      <c r="B145" s="1" t="s">
        <v>149</v>
      </c>
      <c r="C145" s="1">
        <v>4242002870571</v>
      </c>
      <c r="D145" s="1">
        <v>11</v>
      </c>
      <c r="E145" s="1">
        <v>1207.32</v>
      </c>
      <c r="F145" s="1">
        <v>1485</v>
      </c>
      <c r="G145" s="2">
        <f t="shared" si="2"/>
        <v>1529.55</v>
      </c>
    </row>
    <row r="146" spans="1:7" x14ac:dyDescent="0.25">
      <c r="A146" s="1">
        <v>220389</v>
      </c>
      <c r="B146" s="1" t="s">
        <v>150</v>
      </c>
      <c r="C146" s="1">
        <v>4242005285242</v>
      </c>
      <c r="D146" s="1">
        <v>9</v>
      </c>
      <c r="E146" s="1">
        <v>1056.0999999999999</v>
      </c>
      <c r="F146" s="1">
        <v>1299</v>
      </c>
      <c r="G146" s="2">
        <f t="shared" si="2"/>
        <v>1337.97</v>
      </c>
    </row>
    <row r="147" spans="1:7" x14ac:dyDescent="0.25">
      <c r="A147" s="1">
        <v>219375</v>
      </c>
      <c r="B147" s="1" t="s">
        <v>151</v>
      </c>
      <c r="C147" s="1">
        <v>4242005285433</v>
      </c>
      <c r="D147" s="1">
        <v>0</v>
      </c>
      <c r="E147" s="1">
        <v>878.05</v>
      </c>
      <c r="F147" s="1">
        <v>1080</v>
      </c>
      <c r="G147" s="2">
        <f t="shared" si="2"/>
        <v>1112.4000000000001</v>
      </c>
    </row>
    <row r="148" spans="1:7" x14ac:dyDescent="0.25">
      <c r="A148" s="1">
        <v>199773</v>
      </c>
      <c r="B148" s="1" t="s">
        <v>152</v>
      </c>
      <c r="C148" s="1">
        <v>4242005194391</v>
      </c>
      <c r="D148" s="1">
        <v>2</v>
      </c>
      <c r="E148" s="1">
        <v>6032.52</v>
      </c>
      <c r="F148" s="1">
        <v>7420</v>
      </c>
      <c r="G148" s="2">
        <f t="shared" si="2"/>
        <v>7642.6</v>
      </c>
    </row>
    <row r="149" spans="1:7" x14ac:dyDescent="0.25">
      <c r="A149" s="1">
        <v>202939</v>
      </c>
      <c r="B149" s="1" t="s">
        <v>153</v>
      </c>
      <c r="C149" s="1">
        <v>4242005218851</v>
      </c>
      <c r="D149" s="1">
        <v>1</v>
      </c>
      <c r="E149" s="1">
        <v>6369.92</v>
      </c>
      <c r="F149" s="1">
        <v>7835</v>
      </c>
      <c r="G149" s="2">
        <f t="shared" si="2"/>
        <v>8070.05</v>
      </c>
    </row>
    <row r="150" spans="1:7" x14ac:dyDescent="0.25">
      <c r="A150" s="1">
        <v>220376</v>
      </c>
      <c r="B150" s="1" t="s">
        <v>154</v>
      </c>
      <c r="C150" s="1">
        <v>4242005321230</v>
      </c>
      <c r="D150" s="1">
        <v>9</v>
      </c>
      <c r="E150" s="1">
        <v>1381.3</v>
      </c>
      <c r="F150" s="1">
        <v>1699</v>
      </c>
      <c r="G150" s="2">
        <f t="shared" si="2"/>
        <v>1749.97</v>
      </c>
    </row>
    <row r="151" spans="1:7" x14ac:dyDescent="0.25">
      <c r="A151" s="1">
        <v>220391</v>
      </c>
      <c r="B151" s="1" t="s">
        <v>155</v>
      </c>
      <c r="C151" s="1">
        <v>4242005321247</v>
      </c>
      <c r="D151" s="1">
        <v>3</v>
      </c>
      <c r="E151" s="1">
        <v>1642.28</v>
      </c>
      <c r="F151" s="1">
        <v>2020</v>
      </c>
      <c r="G151" s="2">
        <f t="shared" si="2"/>
        <v>2080.6</v>
      </c>
    </row>
    <row r="152" spans="1:7" x14ac:dyDescent="0.25">
      <c r="A152" s="1">
        <v>194723</v>
      </c>
      <c r="B152" s="1" t="s">
        <v>156</v>
      </c>
      <c r="C152" s="1">
        <v>4242005088744</v>
      </c>
      <c r="D152" s="1">
        <v>25</v>
      </c>
      <c r="E152" s="1">
        <v>1706.5</v>
      </c>
      <c r="F152" s="1">
        <v>2099</v>
      </c>
      <c r="G152" s="2">
        <f t="shared" si="2"/>
        <v>2161.9700000000003</v>
      </c>
    </row>
    <row r="153" spans="1:7" x14ac:dyDescent="0.25">
      <c r="A153" s="1">
        <v>184601</v>
      </c>
      <c r="B153" s="1" t="s">
        <v>157</v>
      </c>
      <c r="C153" s="1">
        <v>4242005088805</v>
      </c>
      <c r="D153" s="1">
        <v>3</v>
      </c>
      <c r="E153" s="1">
        <v>3181</v>
      </c>
      <c r="F153" s="1">
        <v>3912.63</v>
      </c>
      <c r="G153" s="2">
        <f t="shared" si="2"/>
        <v>4030.0089000000003</v>
      </c>
    </row>
    <row r="154" spans="1:7" x14ac:dyDescent="0.25">
      <c r="A154" s="1">
        <v>186738</v>
      </c>
      <c r="B154" s="1" t="s">
        <v>158</v>
      </c>
      <c r="C154" s="1">
        <v>4242005088836</v>
      </c>
      <c r="D154" s="1">
        <v>1</v>
      </c>
      <c r="E154" s="1">
        <v>3572</v>
      </c>
      <c r="F154" s="1">
        <v>4393.5600000000004</v>
      </c>
      <c r="G154" s="2">
        <f t="shared" si="2"/>
        <v>4525.3668000000007</v>
      </c>
    </row>
    <row r="155" spans="1:7" x14ac:dyDescent="0.25">
      <c r="A155" s="1">
        <v>209741</v>
      </c>
      <c r="B155" s="1" t="s">
        <v>159</v>
      </c>
      <c r="C155" s="1">
        <v>4242005250271</v>
      </c>
      <c r="D155" s="1">
        <v>1</v>
      </c>
      <c r="E155" s="1">
        <v>5402.44</v>
      </c>
      <c r="F155" s="1">
        <v>6645</v>
      </c>
      <c r="G155" s="2">
        <f t="shared" si="2"/>
        <v>6844.35</v>
      </c>
    </row>
    <row r="156" spans="1:7" x14ac:dyDescent="0.25">
      <c r="A156" s="1">
        <v>210865</v>
      </c>
      <c r="B156" s="1" t="s">
        <v>160</v>
      </c>
      <c r="C156" s="1">
        <v>4242005204212</v>
      </c>
      <c r="D156" s="1">
        <v>3</v>
      </c>
      <c r="E156" s="1">
        <v>109</v>
      </c>
      <c r="F156" s="1">
        <v>134.07</v>
      </c>
      <c r="G156" s="2">
        <f t="shared" si="2"/>
        <v>138.09209999999999</v>
      </c>
    </row>
    <row r="157" spans="1:7" x14ac:dyDescent="0.25">
      <c r="A157" s="1">
        <v>210866</v>
      </c>
      <c r="B157" s="1" t="s">
        <v>161</v>
      </c>
      <c r="C157" s="1">
        <v>4242005248698</v>
      </c>
      <c r="D157" s="1">
        <v>4</v>
      </c>
      <c r="E157" s="1">
        <v>99</v>
      </c>
      <c r="F157" s="1">
        <v>121.77</v>
      </c>
      <c r="G157" s="2">
        <f t="shared" si="2"/>
        <v>125.42310000000001</v>
      </c>
    </row>
    <row r="158" spans="1:7" x14ac:dyDescent="0.25">
      <c r="A158" s="1">
        <v>210867</v>
      </c>
      <c r="B158" s="1" t="s">
        <v>162</v>
      </c>
      <c r="C158" s="1">
        <v>4242005204243</v>
      </c>
      <c r="D158" s="1">
        <v>4</v>
      </c>
      <c r="E158" s="1">
        <v>108</v>
      </c>
      <c r="F158" s="1">
        <v>132.84</v>
      </c>
      <c r="G158" s="2">
        <f t="shared" si="2"/>
        <v>136.8252</v>
      </c>
    </row>
    <row r="159" spans="1:7" x14ac:dyDescent="0.25">
      <c r="A159" s="1">
        <v>196755</v>
      </c>
      <c r="B159" s="1" t="s">
        <v>163</v>
      </c>
      <c r="C159" s="1">
        <v>4242005177721</v>
      </c>
      <c r="D159" s="1">
        <v>68</v>
      </c>
      <c r="E159" s="1">
        <v>1207.32</v>
      </c>
      <c r="F159" s="1">
        <v>1485</v>
      </c>
      <c r="G159" s="2">
        <f t="shared" si="2"/>
        <v>1529.55</v>
      </c>
    </row>
    <row r="160" spans="1:7" x14ac:dyDescent="0.25">
      <c r="A160" s="1">
        <v>196756</v>
      </c>
      <c r="B160" s="1" t="s">
        <v>164</v>
      </c>
      <c r="C160" s="1">
        <v>4242005177882</v>
      </c>
      <c r="D160" s="1">
        <v>15</v>
      </c>
      <c r="E160" s="1">
        <v>1218.7</v>
      </c>
      <c r="F160" s="1">
        <v>1499</v>
      </c>
      <c r="G160" s="2">
        <f t="shared" si="2"/>
        <v>1543.97</v>
      </c>
    </row>
    <row r="161" spans="1:7" x14ac:dyDescent="0.25">
      <c r="A161" s="1">
        <v>214209</v>
      </c>
      <c r="B161" s="1" t="s">
        <v>165</v>
      </c>
      <c r="C161" s="1">
        <v>4242005267248</v>
      </c>
      <c r="D161" s="1">
        <v>7</v>
      </c>
      <c r="E161" s="1">
        <v>2304.88</v>
      </c>
      <c r="F161" s="1">
        <v>2835</v>
      </c>
      <c r="G161" s="2">
        <f t="shared" si="2"/>
        <v>2920.05</v>
      </c>
    </row>
    <row r="162" spans="1:7" x14ac:dyDescent="0.25">
      <c r="A162" s="1">
        <v>202592</v>
      </c>
      <c r="B162" s="1" t="s">
        <v>166</v>
      </c>
      <c r="C162" s="1">
        <v>4242005241866</v>
      </c>
      <c r="D162" s="1">
        <v>217</v>
      </c>
      <c r="E162" s="1">
        <v>1170.73</v>
      </c>
      <c r="F162" s="1">
        <v>1440</v>
      </c>
      <c r="G162" s="2">
        <f t="shared" si="2"/>
        <v>1483.2</v>
      </c>
    </row>
    <row r="163" spans="1:7" x14ac:dyDescent="0.25">
      <c r="A163" s="1">
        <v>227641</v>
      </c>
      <c r="B163" s="1" t="s">
        <v>167</v>
      </c>
      <c r="C163" s="1">
        <v>4242005333639</v>
      </c>
      <c r="D163" s="1">
        <v>0</v>
      </c>
      <c r="E163" s="1">
        <v>1434.96</v>
      </c>
      <c r="F163" s="1">
        <v>1765</v>
      </c>
      <c r="G163" s="2">
        <f t="shared" si="2"/>
        <v>1817.95</v>
      </c>
    </row>
    <row r="164" spans="1:7" x14ac:dyDescent="0.25">
      <c r="A164" s="1">
        <v>202594</v>
      </c>
      <c r="B164" s="1" t="s">
        <v>168</v>
      </c>
      <c r="C164" s="1">
        <v>4242005261253</v>
      </c>
      <c r="D164" s="1">
        <v>242</v>
      </c>
      <c r="E164" s="1">
        <v>1280.49</v>
      </c>
      <c r="F164" s="1">
        <v>1575</v>
      </c>
      <c r="G164" s="2">
        <f t="shared" si="2"/>
        <v>1622.25</v>
      </c>
    </row>
    <row r="165" spans="1:7" x14ac:dyDescent="0.25">
      <c r="A165" s="1">
        <v>202593</v>
      </c>
      <c r="B165" s="1" t="s">
        <v>169</v>
      </c>
      <c r="C165" s="1">
        <v>4242005241088</v>
      </c>
      <c r="D165" s="1">
        <v>307</v>
      </c>
      <c r="E165" s="1">
        <v>1243.9000000000001</v>
      </c>
      <c r="F165" s="1">
        <v>1530</v>
      </c>
      <c r="G165" s="2">
        <f t="shared" si="2"/>
        <v>1575.9</v>
      </c>
    </row>
    <row r="166" spans="1:7" x14ac:dyDescent="0.25">
      <c r="A166" s="1">
        <v>202595</v>
      </c>
      <c r="B166" s="1" t="s">
        <v>170</v>
      </c>
      <c r="C166" s="1">
        <v>4242005241170</v>
      </c>
      <c r="D166" s="1">
        <v>89</v>
      </c>
      <c r="E166" s="1">
        <v>1280.49</v>
      </c>
      <c r="F166" s="1">
        <v>1575</v>
      </c>
      <c r="G166" s="2">
        <f t="shared" si="2"/>
        <v>1622.25</v>
      </c>
    </row>
    <row r="167" spans="1:7" x14ac:dyDescent="0.25">
      <c r="A167" s="1">
        <v>208087</v>
      </c>
      <c r="B167" s="1" t="s">
        <v>171</v>
      </c>
      <c r="C167" s="1">
        <v>4242005269488</v>
      </c>
      <c r="D167" s="1">
        <v>75</v>
      </c>
      <c r="E167" s="1">
        <v>1462.6</v>
      </c>
      <c r="F167" s="1">
        <v>1799</v>
      </c>
      <c r="G167" s="2">
        <f t="shared" si="2"/>
        <v>1852.97</v>
      </c>
    </row>
    <row r="168" spans="1:7" x14ac:dyDescent="0.25">
      <c r="A168" s="1">
        <v>202596</v>
      </c>
      <c r="B168" s="1" t="s">
        <v>172</v>
      </c>
      <c r="C168" s="1">
        <v>4242005241057</v>
      </c>
      <c r="D168" s="1">
        <v>4</v>
      </c>
      <c r="E168" s="1">
        <v>1426.83</v>
      </c>
      <c r="F168" s="1">
        <v>1755</v>
      </c>
      <c r="G168" s="2">
        <f t="shared" si="2"/>
        <v>1807.65</v>
      </c>
    </row>
    <row r="169" spans="1:7" x14ac:dyDescent="0.25">
      <c r="A169" s="1">
        <v>202519</v>
      </c>
      <c r="B169" s="1" t="s">
        <v>173</v>
      </c>
      <c r="C169" s="1">
        <v>4242005243518</v>
      </c>
      <c r="D169" s="1">
        <v>8</v>
      </c>
      <c r="E169" s="1">
        <v>2710</v>
      </c>
      <c r="F169" s="1">
        <v>3333.3</v>
      </c>
      <c r="G169" s="2">
        <f t="shared" si="2"/>
        <v>3433.2990000000004</v>
      </c>
    </row>
    <row r="170" spans="1:7" x14ac:dyDescent="0.25">
      <c r="A170" s="1">
        <v>202520</v>
      </c>
      <c r="B170" s="1" t="s">
        <v>174</v>
      </c>
      <c r="C170" s="1">
        <v>4242005239856</v>
      </c>
      <c r="D170" s="1">
        <v>2</v>
      </c>
      <c r="E170" s="1">
        <v>2830</v>
      </c>
      <c r="F170" s="1">
        <v>3480.9</v>
      </c>
      <c r="G170" s="2">
        <f t="shared" si="2"/>
        <v>3585.3270000000002</v>
      </c>
    </row>
    <row r="171" spans="1:7" x14ac:dyDescent="0.25">
      <c r="A171" s="1">
        <v>202526</v>
      </c>
      <c r="B171" s="1" t="s">
        <v>175</v>
      </c>
      <c r="C171" s="1">
        <v>4242005238958</v>
      </c>
      <c r="D171" s="1">
        <v>10</v>
      </c>
      <c r="E171" s="1">
        <v>7320</v>
      </c>
      <c r="F171" s="1">
        <v>9003.6</v>
      </c>
      <c r="G171" s="2">
        <f t="shared" si="2"/>
        <v>9273.7080000000005</v>
      </c>
    </row>
    <row r="172" spans="1:7" x14ac:dyDescent="0.25">
      <c r="A172" s="1">
        <v>227645</v>
      </c>
      <c r="B172" s="1" t="s">
        <v>176</v>
      </c>
      <c r="C172" s="1">
        <v>4242005317523</v>
      </c>
      <c r="D172" s="1">
        <v>9</v>
      </c>
      <c r="E172" s="1">
        <v>1752.03</v>
      </c>
      <c r="F172" s="1">
        <v>2155</v>
      </c>
      <c r="G172" s="2">
        <f t="shared" si="2"/>
        <v>2219.65</v>
      </c>
    </row>
    <row r="173" spans="1:7" x14ac:dyDescent="0.25">
      <c r="A173" s="1">
        <v>213281</v>
      </c>
      <c r="B173" s="1" t="s">
        <v>177</v>
      </c>
      <c r="C173" s="1">
        <v>4242005252473</v>
      </c>
      <c r="D173" s="1">
        <v>1</v>
      </c>
      <c r="E173" s="1">
        <v>2194.31</v>
      </c>
      <c r="F173" s="1">
        <v>2699</v>
      </c>
      <c r="G173" s="2">
        <f t="shared" si="2"/>
        <v>2779.9700000000003</v>
      </c>
    </row>
    <row r="174" spans="1:7" x14ac:dyDescent="0.25">
      <c r="A174" s="1">
        <v>167406</v>
      </c>
      <c r="B174" s="1" t="s">
        <v>178</v>
      </c>
      <c r="C174" s="1">
        <v>4242002635156</v>
      </c>
      <c r="D174" s="1">
        <v>4</v>
      </c>
      <c r="E174" s="1">
        <v>67</v>
      </c>
      <c r="F174" s="1">
        <v>82.41</v>
      </c>
      <c r="G174" s="2">
        <f t="shared" si="2"/>
        <v>84.882300000000001</v>
      </c>
    </row>
    <row r="175" spans="1:7" x14ac:dyDescent="0.25">
      <c r="A175" s="1">
        <v>129765</v>
      </c>
      <c r="B175" s="1" t="s">
        <v>179</v>
      </c>
      <c r="C175" s="1">
        <v>4242002104867</v>
      </c>
      <c r="D175" s="1">
        <v>4</v>
      </c>
      <c r="E175" s="1">
        <v>152</v>
      </c>
      <c r="F175" s="1">
        <v>186.96</v>
      </c>
      <c r="G175" s="2">
        <f t="shared" si="2"/>
        <v>192.56880000000001</v>
      </c>
    </row>
    <row r="176" spans="1:7" x14ac:dyDescent="0.25">
      <c r="A176" s="1">
        <v>157545</v>
      </c>
      <c r="B176" s="1" t="s">
        <v>180</v>
      </c>
      <c r="C176" s="1">
        <v>4242002909172</v>
      </c>
      <c r="D176" s="1">
        <v>4</v>
      </c>
      <c r="E176" s="1">
        <v>220</v>
      </c>
      <c r="F176" s="1">
        <v>270.60000000000002</v>
      </c>
      <c r="G176" s="2">
        <f t="shared" si="2"/>
        <v>278.71800000000002</v>
      </c>
    </row>
    <row r="177" spans="1:7" x14ac:dyDescent="0.25">
      <c r="A177" s="1">
        <v>121087</v>
      </c>
      <c r="B177" s="1" t="s">
        <v>181</v>
      </c>
      <c r="C177" s="1">
        <v>4242002835105</v>
      </c>
      <c r="D177" s="1">
        <v>3</v>
      </c>
      <c r="E177" s="1">
        <v>255</v>
      </c>
      <c r="F177" s="1">
        <v>313.64999999999998</v>
      </c>
      <c r="G177" s="2">
        <f t="shared" si="2"/>
        <v>323.05949999999996</v>
      </c>
    </row>
    <row r="178" spans="1:7" x14ac:dyDescent="0.25">
      <c r="A178" s="1">
        <v>135051</v>
      </c>
      <c r="B178" s="1" t="s">
        <v>182</v>
      </c>
      <c r="C178" s="1">
        <v>4242002758251</v>
      </c>
      <c r="D178" s="1">
        <v>3</v>
      </c>
      <c r="E178" s="1">
        <v>193</v>
      </c>
      <c r="F178" s="1">
        <v>237.39</v>
      </c>
      <c r="G178" s="2">
        <f t="shared" si="2"/>
        <v>244.51169999999999</v>
      </c>
    </row>
    <row r="179" spans="1:7" x14ac:dyDescent="0.25">
      <c r="A179" s="1">
        <v>155159</v>
      </c>
      <c r="B179" s="1" t="s">
        <v>183</v>
      </c>
      <c r="C179" s="1">
        <v>4242002635125</v>
      </c>
      <c r="D179" s="1">
        <v>4</v>
      </c>
      <c r="E179" s="1">
        <v>159</v>
      </c>
      <c r="F179" s="1">
        <v>195.57</v>
      </c>
      <c r="G179" s="2">
        <f t="shared" si="2"/>
        <v>201.43709999999999</v>
      </c>
    </row>
    <row r="180" spans="1:7" x14ac:dyDescent="0.25">
      <c r="A180" s="1">
        <v>218653</v>
      </c>
      <c r="B180" s="1" t="s">
        <v>184</v>
      </c>
      <c r="C180" s="1">
        <v>4242005175505</v>
      </c>
      <c r="D180" s="1">
        <v>3</v>
      </c>
      <c r="E180" s="1">
        <v>289</v>
      </c>
      <c r="F180" s="1">
        <v>355.47</v>
      </c>
      <c r="G180" s="2">
        <f t="shared" si="2"/>
        <v>366.13410000000005</v>
      </c>
    </row>
    <row r="181" spans="1:7" x14ac:dyDescent="0.25">
      <c r="A181" s="1">
        <v>182371</v>
      </c>
      <c r="B181" s="1" t="s">
        <v>185</v>
      </c>
      <c r="C181" s="1">
        <v>4242002973432</v>
      </c>
      <c r="D181" s="1">
        <v>4</v>
      </c>
      <c r="E181" s="1">
        <v>177</v>
      </c>
      <c r="F181" s="1">
        <v>217.71</v>
      </c>
      <c r="G181" s="2">
        <f t="shared" si="2"/>
        <v>224.24130000000002</v>
      </c>
    </row>
    <row r="182" spans="1:7" x14ac:dyDescent="0.25">
      <c r="A182" s="1">
        <v>214082</v>
      </c>
      <c r="B182" s="1" t="s">
        <v>186</v>
      </c>
      <c r="C182" s="1">
        <v>5906378133140</v>
      </c>
      <c r="D182" s="1">
        <v>142</v>
      </c>
      <c r="E182" s="1">
        <v>1</v>
      </c>
      <c r="F182" s="1">
        <v>1.23</v>
      </c>
      <c r="G182" s="2">
        <f t="shared" si="2"/>
        <v>1.2668999999999999</v>
      </c>
    </row>
    <row r="183" spans="1:7" x14ac:dyDescent="0.25">
      <c r="A183" s="1">
        <v>186462</v>
      </c>
      <c r="B183" s="1" t="s">
        <v>187</v>
      </c>
      <c r="C183" s="1">
        <v>4242005109333</v>
      </c>
      <c r="D183" s="1">
        <v>2</v>
      </c>
      <c r="E183" s="1">
        <v>759</v>
      </c>
      <c r="F183" s="1">
        <v>933.57</v>
      </c>
      <c r="G183" s="2">
        <f t="shared" si="2"/>
        <v>961.57710000000009</v>
      </c>
    </row>
    <row r="184" spans="1:7" x14ac:dyDescent="0.25">
      <c r="A184" s="1">
        <v>127143</v>
      </c>
      <c r="B184" s="1" t="s">
        <v>188</v>
      </c>
      <c r="C184" s="1">
        <v>4242002660356</v>
      </c>
      <c r="D184" s="1">
        <v>7</v>
      </c>
      <c r="E184" s="1">
        <v>525</v>
      </c>
      <c r="F184" s="1">
        <v>645.75</v>
      </c>
      <c r="G184" s="2">
        <f t="shared" si="2"/>
        <v>665.12250000000006</v>
      </c>
    </row>
    <row r="185" spans="1:7" x14ac:dyDescent="0.25">
      <c r="A185" s="1">
        <v>157349</v>
      </c>
      <c r="B185" s="1" t="s">
        <v>189</v>
      </c>
      <c r="C185" s="1">
        <v>4242002646664</v>
      </c>
      <c r="D185" s="1">
        <v>10</v>
      </c>
      <c r="E185" s="1">
        <v>522</v>
      </c>
      <c r="F185" s="1">
        <v>642.05999999999995</v>
      </c>
      <c r="G185" s="2">
        <f t="shared" si="2"/>
        <v>661.32179999999994</v>
      </c>
    </row>
    <row r="186" spans="1:7" x14ac:dyDescent="0.25">
      <c r="A186" s="1">
        <v>127057</v>
      </c>
      <c r="B186" s="1" t="s">
        <v>190</v>
      </c>
      <c r="C186" s="1">
        <v>4242002681689</v>
      </c>
      <c r="D186" s="1">
        <v>10</v>
      </c>
      <c r="E186" s="1">
        <v>969</v>
      </c>
      <c r="F186" s="1">
        <v>1191.8699999999999</v>
      </c>
      <c r="G186" s="2">
        <f t="shared" si="2"/>
        <v>1227.6261</v>
      </c>
    </row>
    <row r="187" spans="1:7" x14ac:dyDescent="0.25">
      <c r="A187" s="1">
        <v>203339</v>
      </c>
      <c r="B187" s="1" t="s">
        <v>191</v>
      </c>
      <c r="C187" s="1">
        <v>4242002903965</v>
      </c>
      <c r="D187" s="1">
        <v>9</v>
      </c>
      <c r="E187" s="1">
        <v>819</v>
      </c>
      <c r="F187" s="1">
        <v>1007.37</v>
      </c>
      <c r="G187" s="2">
        <f t="shared" si="2"/>
        <v>1037.5911000000001</v>
      </c>
    </row>
    <row r="188" spans="1:7" x14ac:dyDescent="0.25">
      <c r="A188" s="1">
        <v>203338</v>
      </c>
      <c r="B188" s="1" t="s">
        <v>192</v>
      </c>
      <c r="C188" s="1">
        <v>4242002909608</v>
      </c>
      <c r="D188" s="1">
        <v>9</v>
      </c>
      <c r="E188" s="1">
        <v>977</v>
      </c>
      <c r="F188" s="1">
        <v>1201.71</v>
      </c>
      <c r="G188" s="2">
        <f t="shared" si="2"/>
        <v>1237.7613000000001</v>
      </c>
    </row>
    <row r="189" spans="1:7" x14ac:dyDescent="0.25">
      <c r="A189" s="1">
        <v>221865</v>
      </c>
      <c r="B189" s="1" t="s">
        <v>193</v>
      </c>
      <c r="C189" s="1">
        <v>4242005314102</v>
      </c>
      <c r="D189" s="1">
        <v>7</v>
      </c>
      <c r="E189" s="1">
        <v>1199</v>
      </c>
      <c r="F189" s="1">
        <v>1474.77</v>
      </c>
      <c r="G189" s="2">
        <f t="shared" si="2"/>
        <v>1519.0131000000001</v>
      </c>
    </row>
    <row r="190" spans="1:7" x14ac:dyDescent="0.25">
      <c r="A190" s="1">
        <v>203217</v>
      </c>
      <c r="B190" s="1" t="s">
        <v>194</v>
      </c>
      <c r="C190" s="1">
        <v>4242005252312</v>
      </c>
      <c r="D190" s="1">
        <v>3</v>
      </c>
      <c r="E190" s="1">
        <v>479</v>
      </c>
      <c r="F190" s="1">
        <v>589.16999999999996</v>
      </c>
      <c r="G190" s="2">
        <f t="shared" si="2"/>
        <v>606.8451</v>
      </c>
    </row>
    <row r="191" spans="1:7" x14ac:dyDescent="0.25">
      <c r="A191" s="1">
        <v>220665</v>
      </c>
      <c r="B191" s="1" t="s">
        <v>195</v>
      </c>
      <c r="C191" s="1">
        <v>4242005252343</v>
      </c>
      <c r="D191" s="1">
        <v>7</v>
      </c>
      <c r="E191" s="1">
        <v>689</v>
      </c>
      <c r="F191" s="1">
        <v>847.47</v>
      </c>
      <c r="G191" s="2">
        <f t="shared" si="2"/>
        <v>872.89410000000009</v>
      </c>
    </row>
    <row r="192" spans="1:7" x14ac:dyDescent="0.25">
      <c r="A192" s="1">
        <v>112351</v>
      </c>
      <c r="B192" s="1" t="s">
        <v>196</v>
      </c>
      <c r="C192" s="1">
        <v>4242002812151</v>
      </c>
      <c r="D192" s="1">
        <v>16</v>
      </c>
      <c r="E192" s="1">
        <v>313</v>
      </c>
      <c r="F192" s="1">
        <v>384.99</v>
      </c>
      <c r="G192" s="2">
        <f t="shared" si="2"/>
        <v>396.53970000000004</v>
      </c>
    </row>
    <row r="193" spans="1:7" x14ac:dyDescent="0.25">
      <c r="A193" s="1">
        <v>114340</v>
      </c>
      <c r="B193" s="1" t="s">
        <v>197</v>
      </c>
      <c r="C193" s="1">
        <v>4242002812090</v>
      </c>
      <c r="D193" s="1">
        <v>15</v>
      </c>
      <c r="E193" s="1">
        <v>298</v>
      </c>
      <c r="F193" s="1">
        <v>366.54</v>
      </c>
      <c r="G193" s="2">
        <f t="shared" si="2"/>
        <v>377.53620000000001</v>
      </c>
    </row>
    <row r="194" spans="1:7" x14ac:dyDescent="0.25">
      <c r="A194" s="1">
        <v>114335</v>
      </c>
      <c r="B194" s="1" t="s">
        <v>198</v>
      </c>
      <c r="C194" s="1">
        <v>4242002812137</v>
      </c>
      <c r="D194" s="1">
        <v>6</v>
      </c>
      <c r="E194" s="1">
        <v>329</v>
      </c>
      <c r="F194" s="1">
        <v>404.67</v>
      </c>
      <c r="G194" s="2">
        <f t="shared" ref="G194:G257" si="3">F194*1.03</f>
        <v>416.81010000000003</v>
      </c>
    </row>
    <row r="195" spans="1:7" x14ac:dyDescent="0.25">
      <c r="A195" s="1">
        <v>147816</v>
      </c>
      <c r="B195" s="1" t="s">
        <v>199</v>
      </c>
      <c r="C195" s="1">
        <v>4242002770048</v>
      </c>
      <c r="D195" s="1">
        <v>3</v>
      </c>
      <c r="E195" s="1">
        <v>545</v>
      </c>
      <c r="F195" s="1">
        <v>670.35</v>
      </c>
      <c r="G195" s="2">
        <f t="shared" si="3"/>
        <v>690.46050000000002</v>
      </c>
    </row>
    <row r="196" spans="1:7" x14ac:dyDescent="0.25">
      <c r="A196" s="1">
        <v>196968</v>
      </c>
      <c r="B196" s="1" t="s">
        <v>200</v>
      </c>
      <c r="C196" s="1">
        <v>4242005190096</v>
      </c>
      <c r="D196" s="1">
        <v>21</v>
      </c>
      <c r="E196" s="1">
        <v>1573.17</v>
      </c>
      <c r="F196" s="1">
        <v>1935</v>
      </c>
      <c r="G196" s="2">
        <f t="shared" si="3"/>
        <v>1993.05</v>
      </c>
    </row>
    <row r="197" spans="1:7" x14ac:dyDescent="0.25">
      <c r="A197" s="1">
        <v>202598</v>
      </c>
      <c r="B197" s="1" t="s">
        <v>201</v>
      </c>
      <c r="C197" s="1">
        <v>4242005239740</v>
      </c>
      <c r="D197" s="1">
        <v>0</v>
      </c>
      <c r="E197" s="1">
        <v>1503.25</v>
      </c>
      <c r="F197" s="1">
        <v>1849</v>
      </c>
      <c r="G197" s="2">
        <f t="shared" si="3"/>
        <v>1904.47</v>
      </c>
    </row>
    <row r="198" spans="1:7" x14ac:dyDescent="0.25">
      <c r="A198" s="1">
        <v>182999</v>
      </c>
      <c r="B198" s="1" t="s">
        <v>202</v>
      </c>
      <c r="C198" s="1">
        <v>4242005137046</v>
      </c>
      <c r="D198" s="1">
        <v>21</v>
      </c>
      <c r="E198" s="1">
        <v>1950.41</v>
      </c>
      <c r="F198" s="1">
        <v>2399</v>
      </c>
      <c r="G198" s="2">
        <f t="shared" si="3"/>
        <v>2470.9700000000003</v>
      </c>
    </row>
    <row r="199" spans="1:7" x14ac:dyDescent="0.25">
      <c r="A199" s="1">
        <v>191378</v>
      </c>
      <c r="B199" s="1" t="s">
        <v>203</v>
      </c>
      <c r="C199" s="1">
        <v>4242005174171</v>
      </c>
      <c r="D199" s="1">
        <v>10</v>
      </c>
      <c r="E199" s="1">
        <v>2194.31</v>
      </c>
      <c r="F199" s="1">
        <v>2699</v>
      </c>
      <c r="G199" s="2">
        <f t="shared" si="3"/>
        <v>2779.9700000000003</v>
      </c>
    </row>
    <row r="200" spans="1:7" x14ac:dyDescent="0.25">
      <c r="A200" s="1">
        <v>173903</v>
      </c>
      <c r="B200" s="1" t="s">
        <v>204</v>
      </c>
      <c r="C200" s="1">
        <v>4242005070572</v>
      </c>
      <c r="D200" s="1">
        <v>8</v>
      </c>
      <c r="E200" s="1">
        <v>2487.8000000000002</v>
      </c>
      <c r="F200" s="1">
        <v>3060</v>
      </c>
      <c r="G200" s="2">
        <f t="shared" si="3"/>
        <v>3151.8</v>
      </c>
    </row>
    <row r="201" spans="1:7" x14ac:dyDescent="0.25">
      <c r="A201" s="1">
        <v>214964</v>
      </c>
      <c r="B201" s="1" t="s">
        <v>205</v>
      </c>
      <c r="C201" s="1">
        <v>4242005191154</v>
      </c>
      <c r="D201" s="1">
        <v>1</v>
      </c>
      <c r="E201" s="1">
        <v>3219.51</v>
      </c>
      <c r="F201" s="1">
        <v>3960</v>
      </c>
      <c r="G201" s="2">
        <f t="shared" si="3"/>
        <v>4078.8</v>
      </c>
    </row>
    <row r="202" spans="1:7" x14ac:dyDescent="0.25">
      <c r="A202" s="1">
        <v>175668</v>
      </c>
      <c r="B202" s="1" t="s">
        <v>206</v>
      </c>
      <c r="C202" s="1">
        <v>4242005035403</v>
      </c>
      <c r="D202" s="1">
        <v>1</v>
      </c>
      <c r="E202" s="1">
        <v>2237</v>
      </c>
      <c r="F202" s="1">
        <v>2751.51</v>
      </c>
      <c r="G202" s="2">
        <f t="shared" si="3"/>
        <v>2834.0553000000004</v>
      </c>
    </row>
    <row r="203" spans="1:7" x14ac:dyDescent="0.25">
      <c r="A203" s="1">
        <v>147540</v>
      </c>
      <c r="B203" s="1" t="s">
        <v>207</v>
      </c>
      <c r="C203" s="1">
        <v>4242002813837</v>
      </c>
      <c r="D203" s="1">
        <v>1</v>
      </c>
      <c r="E203" s="1">
        <v>2282</v>
      </c>
      <c r="F203" s="1">
        <v>2806.86</v>
      </c>
      <c r="G203" s="2">
        <f t="shared" si="3"/>
        <v>2891.0658000000003</v>
      </c>
    </row>
    <row r="204" spans="1:7" x14ac:dyDescent="0.25">
      <c r="A204" s="1">
        <v>208586</v>
      </c>
      <c r="B204" s="1" t="s">
        <v>208</v>
      </c>
      <c r="C204" s="1">
        <v>4012074031282</v>
      </c>
      <c r="D204" s="1">
        <v>9</v>
      </c>
      <c r="E204" s="1">
        <v>15.44</v>
      </c>
      <c r="F204" s="1">
        <v>18.989999999999998</v>
      </c>
      <c r="G204" s="2">
        <f t="shared" si="3"/>
        <v>19.559699999999999</v>
      </c>
    </row>
    <row r="205" spans="1:7" x14ac:dyDescent="0.25">
      <c r="A205" s="1">
        <v>92243</v>
      </c>
      <c r="B205" s="1" t="s">
        <v>209</v>
      </c>
      <c r="C205" s="1">
        <v>4242002574394</v>
      </c>
      <c r="D205" s="1">
        <v>59</v>
      </c>
      <c r="E205" s="1">
        <v>21</v>
      </c>
      <c r="F205" s="1">
        <v>25.83</v>
      </c>
      <c r="G205" s="2">
        <f t="shared" si="3"/>
        <v>26.604900000000001</v>
      </c>
    </row>
    <row r="206" spans="1:7" x14ac:dyDescent="0.25">
      <c r="A206" s="1">
        <v>147789</v>
      </c>
      <c r="B206" s="1" t="s">
        <v>210</v>
      </c>
      <c r="C206" s="1">
        <v>4242002783918</v>
      </c>
      <c r="D206" s="1">
        <v>1</v>
      </c>
      <c r="E206" s="1">
        <v>538.15</v>
      </c>
      <c r="F206" s="1">
        <v>661.92</v>
      </c>
      <c r="G206" s="2">
        <f t="shared" si="3"/>
        <v>681.77760000000001</v>
      </c>
    </row>
    <row r="207" spans="1:7" x14ac:dyDescent="0.25">
      <c r="A207" s="1">
        <v>135048</v>
      </c>
      <c r="B207" s="1" t="s">
        <v>211</v>
      </c>
      <c r="C207" s="1">
        <v>4242002634876</v>
      </c>
      <c r="D207" s="1">
        <v>4</v>
      </c>
      <c r="E207" s="1">
        <v>29.5</v>
      </c>
      <c r="F207" s="1">
        <v>36.28</v>
      </c>
      <c r="G207" s="2">
        <f t="shared" si="3"/>
        <v>37.368400000000001</v>
      </c>
    </row>
    <row r="208" spans="1:7" x14ac:dyDescent="0.25">
      <c r="A208" s="1">
        <v>135049</v>
      </c>
      <c r="B208" s="1" t="s">
        <v>212</v>
      </c>
      <c r="C208" s="1">
        <v>4242002634852</v>
      </c>
      <c r="D208" s="1">
        <v>4</v>
      </c>
      <c r="E208" s="1">
        <v>20.5</v>
      </c>
      <c r="F208" s="1">
        <v>25.22</v>
      </c>
      <c r="G208" s="2">
        <f t="shared" si="3"/>
        <v>25.976600000000001</v>
      </c>
    </row>
    <row r="209" spans="1:7" x14ac:dyDescent="0.25">
      <c r="A209" s="1">
        <v>128899</v>
      </c>
      <c r="B209" s="1" t="s">
        <v>213</v>
      </c>
      <c r="C209" s="1">
        <v>4242002635224</v>
      </c>
      <c r="D209" s="1">
        <v>1</v>
      </c>
      <c r="E209" s="1">
        <v>21</v>
      </c>
      <c r="F209" s="1">
        <v>25.83</v>
      </c>
      <c r="G209" s="2">
        <f t="shared" si="3"/>
        <v>26.604900000000001</v>
      </c>
    </row>
    <row r="210" spans="1:7" x14ac:dyDescent="0.25">
      <c r="A210" s="1">
        <v>218652</v>
      </c>
      <c r="B210" s="1" t="s">
        <v>214</v>
      </c>
      <c r="C210" s="1">
        <v>4242005202751</v>
      </c>
      <c r="D210" s="1">
        <v>4</v>
      </c>
      <c r="E210" s="1">
        <v>59</v>
      </c>
      <c r="F210" s="1">
        <v>72.569999999999993</v>
      </c>
      <c r="G210" s="2">
        <f t="shared" si="3"/>
        <v>74.747099999999989</v>
      </c>
    </row>
    <row r="211" spans="1:7" x14ac:dyDescent="0.25">
      <c r="A211" s="1">
        <v>218654</v>
      </c>
      <c r="B211" s="1" t="s">
        <v>215</v>
      </c>
      <c r="C211" s="1">
        <v>4242005197231</v>
      </c>
      <c r="D211" s="1">
        <v>4</v>
      </c>
      <c r="E211" s="1">
        <v>59</v>
      </c>
      <c r="F211" s="1">
        <v>72.569999999999993</v>
      </c>
      <c r="G211" s="2">
        <f t="shared" si="3"/>
        <v>74.747099999999989</v>
      </c>
    </row>
    <row r="212" spans="1:7" x14ac:dyDescent="0.25">
      <c r="A212" s="1">
        <v>182372</v>
      </c>
      <c r="B212" s="1" t="s">
        <v>216</v>
      </c>
      <c r="C212" s="1">
        <v>4242002968179</v>
      </c>
      <c r="D212" s="1">
        <v>4</v>
      </c>
      <c r="E212" s="1">
        <v>41</v>
      </c>
      <c r="F212" s="1">
        <v>50.43</v>
      </c>
      <c r="G212" s="2">
        <f t="shared" si="3"/>
        <v>51.942900000000002</v>
      </c>
    </row>
    <row r="213" spans="1:7" x14ac:dyDescent="0.25">
      <c r="A213" s="1">
        <v>182374</v>
      </c>
      <c r="B213" s="1" t="s">
        <v>217</v>
      </c>
      <c r="C213" s="1">
        <v>4242002968193</v>
      </c>
      <c r="D213" s="1">
        <v>4</v>
      </c>
      <c r="E213" s="1">
        <v>41</v>
      </c>
      <c r="F213" s="1">
        <v>50.43</v>
      </c>
      <c r="G213" s="2">
        <f t="shared" si="3"/>
        <v>51.942900000000002</v>
      </c>
    </row>
    <row r="214" spans="1:7" x14ac:dyDescent="0.25">
      <c r="A214" s="1">
        <v>230386</v>
      </c>
      <c r="B214" s="1" t="s">
        <v>218</v>
      </c>
      <c r="C214" s="1">
        <v>4242005369799</v>
      </c>
      <c r="D214" s="1">
        <v>25</v>
      </c>
      <c r="E214" s="1">
        <v>139</v>
      </c>
      <c r="F214" s="1">
        <v>170.97</v>
      </c>
      <c r="G214" s="2">
        <f t="shared" si="3"/>
        <v>176.09909999999999</v>
      </c>
    </row>
    <row r="215" spans="1:7" x14ac:dyDescent="0.25">
      <c r="A215" s="1">
        <v>197310</v>
      </c>
      <c r="B215" s="1" t="s">
        <v>219</v>
      </c>
      <c r="C215" s="1">
        <v>4242005098682</v>
      </c>
      <c r="D215" s="1">
        <v>10</v>
      </c>
      <c r="E215" s="1">
        <v>125.5</v>
      </c>
      <c r="F215" s="1">
        <v>154.37</v>
      </c>
      <c r="G215" s="2">
        <f t="shared" si="3"/>
        <v>159.00110000000001</v>
      </c>
    </row>
    <row r="216" spans="1:7" x14ac:dyDescent="0.25">
      <c r="A216" s="1">
        <v>170200</v>
      </c>
      <c r="B216" s="1" t="s">
        <v>220</v>
      </c>
      <c r="C216" s="1">
        <v>4242002909097</v>
      </c>
      <c r="D216" s="1">
        <v>1</v>
      </c>
      <c r="E216" s="1">
        <v>275</v>
      </c>
      <c r="F216" s="1">
        <v>338.25</v>
      </c>
      <c r="G216" s="2">
        <f t="shared" si="3"/>
        <v>348.39750000000004</v>
      </c>
    </row>
    <row r="217" spans="1:7" x14ac:dyDescent="0.25">
      <c r="A217" s="1">
        <v>128198</v>
      </c>
      <c r="B217" s="1" t="s">
        <v>221</v>
      </c>
      <c r="C217" s="1">
        <v>4242002594934</v>
      </c>
      <c r="D217" s="1">
        <v>2</v>
      </c>
      <c r="E217" s="1">
        <v>242</v>
      </c>
      <c r="F217" s="1">
        <v>297.66000000000003</v>
      </c>
      <c r="G217" s="2">
        <f t="shared" si="3"/>
        <v>306.58980000000003</v>
      </c>
    </row>
    <row r="218" spans="1:7" x14ac:dyDescent="0.25">
      <c r="A218" s="1">
        <v>170199</v>
      </c>
      <c r="B218" s="1" t="s">
        <v>222</v>
      </c>
      <c r="C218" s="1">
        <v>4242002994482</v>
      </c>
      <c r="D218" s="1">
        <v>15</v>
      </c>
      <c r="E218" s="1">
        <v>242</v>
      </c>
      <c r="F218" s="1">
        <v>297.66000000000003</v>
      </c>
      <c r="G218" s="2">
        <f t="shared" si="3"/>
        <v>306.58980000000003</v>
      </c>
    </row>
    <row r="219" spans="1:7" x14ac:dyDescent="0.25">
      <c r="A219" s="1">
        <v>151468</v>
      </c>
      <c r="B219" s="1" t="s">
        <v>223</v>
      </c>
      <c r="C219" s="1">
        <v>4242002830414</v>
      </c>
      <c r="D219" s="1">
        <v>44</v>
      </c>
      <c r="E219" s="1">
        <v>25</v>
      </c>
      <c r="F219" s="1">
        <v>30.75</v>
      </c>
      <c r="G219" s="2">
        <f t="shared" si="3"/>
        <v>31.672499999999999</v>
      </c>
    </row>
    <row r="220" spans="1:7" x14ac:dyDescent="0.25">
      <c r="A220" s="1">
        <v>162102</v>
      </c>
      <c r="B220" s="1" t="s">
        <v>224</v>
      </c>
      <c r="C220" s="1">
        <v>5901362005564</v>
      </c>
      <c r="D220" s="1">
        <v>230</v>
      </c>
      <c r="E220" s="1">
        <v>6.15</v>
      </c>
      <c r="F220" s="1">
        <v>7.56</v>
      </c>
      <c r="G220" s="2">
        <f t="shared" si="3"/>
        <v>7.7867999999999995</v>
      </c>
    </row>
    <row r="221" spans="1:7" x14ac:dyDescent="0.25">
      <c r="A221" s="1">
        <v>210869</v>
      </c>
      <c r="B221" s="1" t="s">
        <v>225</v>
      </c>
      <c r="C221" s="1">
        <v>4242005204236</v>
      </c>
      <c r="D221" s="1">
        <v>9</v>
      </c>
      <c r="E221" s="1">
        <v>37.03</v>
      </c>
      <c r="F221" s="1">
        <v>45.55</v>
      </c>
      <c r="G221" s="2">
        <f t="shared" si="3"/>
        <v>46.916499999999999</v>
      </c>
    </row>
    <row r="222" spans="1:7" x14ac:dyDescent="0.25">
      <c r="A222" s="1">
        <v>135058</v>
      </c>
      <c r="B222" s="1" t="s">
        <v>226</v>
      </c>
      <c r="C222" s="1">
        <v>4242002002514</v>
      </c>
      <c r="D222" s="1">
        <v>4</v>
      </c>
      <c r="E222" s="1">
        <v>32</v>
      </c>
      <c r="F222" s="1">
        <v>39.36</v>
      </c>
      <c r="G222" s="2">
        <f t="shared" si="3"/>
        <v>40.540799999999997</v>
      </c>
    </row>
    <row r="223" spans="1:7" x14ac:dyDescent="0.25">
      <c r="A223" s="1">
        <v>135054</v>
      </c>
      <c r="B223" s="1" t="s">
        <v>227</v>
      </c>
      <c r="C223" s="1">
        <v>4242002635170</v>
      </c>
      <c r="D223" s="1">
        <v>1</v>
      </c>
      <c r="E223" s="1">
        <v>47</v>
      </c>
      <c r="F223" s="1">
        <v>57.81</v>
      </c>
      <c r="G223" s="2">
        <f t="shared" si="3"/>
        <v>59.544300000000007</v>
      </c>
    </row>
    <row r="224" spans="1:7" x14ac:dyDescent="0.25">
      <c r="A224" s="1">
        <v>198149</v>
      </c>
      <c r="B224" s="1" t="s">
        <v>228</v>
      </c>
      <c r="C224" s="1">
        <v>4242005186853</v>
      </c>
      <c r="D224" s="1">
        <v>2</v>
      </c>
      <c r="E224" s="1">
        <v>4489</v>
      </c>
      <c r="F224" s="1">
        <v>5521.47</v>
      </c>
      <c r="G224" s="2">
        <f t="shared" si="3"/>
        <v>5687.1141000000007</v>
      </c>
    </row>
    <row r="225" spans="1:7" x14ac:dyDescent="0.25">
      <c r="A225" s="1">
        <v>121079</v>
      </c>
      <c r="B225" s="1" t="s">
        <v>229</v>
      </c>
      <c r="C225" s="1">
        <v>4242002826097</v>
      </c>
      <c r="D225" s="1">
        <v>4</v>
      </c>
      <c r="E225" s="1">
        <v>153</v>
      </c>
      <c r="F225" s="1">
        <v>188.19</v>
      </c>
      <c r="G225" s="2">
        <f t="shared" si="3"/>
        <v>193.8357</v>
      </c>
    </row>
    <row r="226" spans="1:7" x14ac:dyDescent="0.25">
      <c r="A226" s="1">
        <v>121085</v>
      </c>
      <c r="B226" s="1" t="s">
        <v>230</v>
      </c>
      <c r="C226" s="1">
        <v>4242002826110</v>
      </c>
      <c r="D226" s="1">
        <v>4</v>
      </c>
      <c r="E226" s="1">
        <v>239</v>
      </c>
      <c r="F226" s="1">
        <v>293.97000000000003</v>
      </c>
      <c r="G226" s="2">
        <f t="shared" si="3"/>
        <v>302.78910000000002</v>
      </c>
    </row>
    <row r="227" spans="1:7" x14ac:dyDescent="0.25">
      <c r="A227" s="1">
        <v>211226</v>
      </c>
      <c r="B227" s="1" t="s">
        <v>231</v>
      </c>
      <c r="C227" s="1">
        <v>4242002973456</v>
      </c>
      <c r="D227" s="1">
        <v>4</v>
      </c>
      <c r="E227" s="1">
        <v>399</v>
      </c>
      <c r="F227" s="1">
        <v>490.77</v>
      </c>
      <c r="G227" s="2">
        <f t="shared" si="3"/>
        <v>505.49309999999997</v>
      </c>
    </row>
    <row r="228" spans="1:7" x14ac:dyDescent="0.25">
      <c r="A228" s="1">
        <v>195999</v>
      </c>
      <c r="B228" s="1" t="s">
        <v>232</v>
      </c>
      <c r="C228" s="1">
        <v>4242002943756</v>
      </c>
      <c r="D228" s="1">
        <v>4</v>
      </c>
      <c r="E228" s="1">
        <v>192</v>
      </c>
      <c r="F228" s="1">
        <v>236.16</v>
      </c>
      <c r="G228" s="2">
        <f t="shared" si="3"/>
        <v>243.2448</v>
      </c>
    </row>
    <row r="229" spans="1:7" x14ac:dyDescent="0.25">
      <c r="A229" s="1">
        <v>195998</v>
      </c>
      <c r="B229" s="1" t="s">
        <v>233</v>
      </c>
      <c r="C229" s="1">
        <v>4242002953458</v>
      </c>
      <c r="D229" s="1">
        <v>3</v>
      </c>
      <c r="E229" s="1">
        <v>189</v>
      </c>
      <c r="F229" s="1">
        <v>232.47</v>
      </c>
      <c r="G229" s="2">
        <f t="shared" si="3"/>
        <v>239.44409999999999</v>
      </c>
    </row>
    <row r="230" spans="1:7" x14ac:dyDescent="0.25">
      <c r="A230" s="1">
        <v>227801</v>
      </c>
      <c r="B230" s="1" t="s">
        <v>234</v>
      </c>
      <c r="C230" s="1">
        <v>4242005195596</v>
      </c>
      <c r="D230" s="1">
        <v>24</v>
      </c>
      <c r="E230" s="1">
        <v>349</v>
      </c>
      <c r="F230" s="1">
        <v>429.27</v>
      </c>
      <c r="G230" s="2">
        <f t="shared" si="3"/>
        <v>442.1481</v>
      </c>
    </row>
    <row r="231" spans="1:7" x14ac:dyDescent="0.25">
      <c r="A231" s="1">
        <v>181229</v>
      </c>
      <c r="B231" s="1" t="s">
        <v>235</v>
      </c>
      <c r="C231" s="1">
        <v>5901035504851</v>
      </c>
      <c r="D231" s="1">
        <v>22</v>
      </c>
      <c r="E231" s="1">
        <v>138.21</v>
      </c>
      <c r="F231" s="1">
        <v>170</v>
      </c>
      <c r="G231" s="2">
        <f t="shared" si="3"/>
        <v>175.1</v>
      </c>
    </row>
    <row r="232" spans="1:7" x14ac:dyDescent="0.25">
      <c r="A232" s="1">
        <v>76275</v>
      </c>
      <c r="B232" s="1" t="s">
        <v>236</v>
      </c>
      <c r="C232" s="1">
        <v>4242002633800</v>
      </c>
      <c r="D232" s="1">
        <v>1</v>
      </c>
      <c r="E232" s="1">
        <v>196</v>
      </c>
      <c r="F232" s="1">
        <v>241.08</v>
      </c>
      <c r="G232" s="2">
        <f t="shared" si="3"/>
        <v>248.31240000000003</v>
      </c>
    </row>
    <row r="233" spans="1:7" x14ac:dyDescent="0.25">
      <c r="A233" s="1">
        <v>173013</v>
      </c>
      <c r="B233" s="1" t="s">
        <v>237</v>
      </c>
      <c r="C233" s="1">
        <v>4242002966496</v>
      </c>
      <c r="D233" s="1">
        <v>1</v>
      </c>
      <c r="E233" s="1">
        <v>214</v>
      </c>
      <c r="F233" s="1">
        <v>263.22000000000003</v>
      </c>
      <c r="G233" s="2">
        <f t="shared" si="3"/>
        <v>271.11660000000006</v>
      </c>
    </row>
    <row r="234" spans="1:7" x14ac:dyDescent="0.25">
      <c r="A234" s="1">
        <v>202941</v>
      </c>
      <c r="B234" s="1" t="s">
        <v>238</v>
      </c>
      <c r="C234" s="1">
        <v>4242005199303</v>
      </c>
      <c r="D234" s="1">
        <v>1</v>
      </c>
      <c r="E234" s="1">
        <v>2000</v>
      </c>
      <c r="F234" s="1">
        <v>2460</v>
      </c>
      <c r="G234" s="2">
        <f t="shared" si="3"/>
        <v>2533.8000000000002</v>
      </c>
    </row>
    <row r="235" spans="1:7" x14ac:dyDescent="0.25">
      <c r="A235" s="1">
        <v>215113</v>
      </c>
      <c r="B235" s="1" t="s">
        <v>239</v>
      </c>
      <c r="C235" s="1">
        <v>4242005324019</v>
      </c>
      <c r="D235" s="1">
        <v>2</v>
      </c>
      <c r="E235" s="1">
        <v>1357.72</v>
      </c>
      <c r="F235" s="1">
        <v>1670</v>
      </c>
      <c r="G235" s="2">
        <f t="shared" si="3"/>
        <v>1720.1000000000001</v>
      </c>
    </row>
    <row r="236" spans="1:7" x14ac:dyDescent="0.25">
      <c r="A236" s="1">
        <v>228890</v>
      </c>
      <c r="B236" s="1" t="s">
        <v>240</v>
      </c>
      <c r="C236" s="1">
        <v>4242002996950</v>
      </c>
      <c r="D236" s="1">
        <v>26</v>
      </c>
      <c r="E236" s="1">
        <v>1243.9000000000001</v>
      </c>
      <c r="F236" s="1">
        <v>1530</v>
      </c>
      <c r="G236" s="2">
        <f t="shared" si="3"/>
        <v>1575.9</v>
      </c>
    </row>
    <row r="237" spans="1:7" x14ac:dyDescent="0.25">
      <c r="A237" s="1">
        <v>202608</v>
      </c>
      <c r="B237" s="1" t="s">
        <v>241</v>
      </c>
      <c r="C237" s="1">
        <v>4242005214488</v>
      </c>
      <c r="D237" s="1">
        <v>19</v>
      </c>
      <c r="E237" s="1">
        <v>1536.59</v>
      </c>
      <c r="F237" s="1">
        <v>1890.01</v>
      </c>
      <c r="G237" s="2">
        <f t="shared" si="3"/>
        <v>1946.7103</v>
      </c>
    </row>
    <row r="238" spans="1:7" x14ac:dyDescent="0.25">
      <c r="A238" s="1">
        <v>204923</v>
      </c>
      <c r="B238" s="1" t="s">
        <v>242</v>
      </c>
      <c r="C238" s="1">
        <v>4242005176502</v>
      </c>
      <c r="D238" s="1">
        <v>16</v>
      </c>
      <c r="E238" s="1">
        <v>1426.83</v>
      </c>
      <c r="F238" s="1">
        <v>1755</v>
      </c>
      <c r="G238" s="2">
        <f t="shared" si="3"/>
        <v>1807.65</v>
      </c>
    </row>
    <row r="239" spans="1:7" x14ac:dyDescent="0.25">
      <c r="A239" s="1">
        <v>202615</v>
      </c>
      <c r="B239" s="1" t="s">
        <v>243</v>
      </c>
      <c r="C239" s="1">
        <v>4242005198122</v>
      </c>
      <c r="D239" s="1">
        <v>30</v>
      </c>
      <c r="E239" s="1">
        <v>1381.3</v>
      </c>
      <c r="F239" s="1">
        <v>1699</v>
      </c>
      <c r="G239" s="2">
        <f t="shared" si="3"/>
        <v>1749.97</v>
      </c>
    </row>
    <row r="240" spans="1:7" x14ac:dyDescent="0.25">
      <c r="A240" s="1">
        <v>202616</v>
      </c>
      <c r="B240" s="1" t="s">
        <v>244</v>
      </c>
      <c r="C240" s="1">
        <v>4242005199310</v>
      </c>
      <c r="D240" s="1">
        <v>12</v>
      </c>
      <c r="E240" s="1">
        <v>1902.44</v>
      </c>
      <c r="F240" s="1">
        <v>2340</v>
      </c>
      <c r="G240" s="2">
        <f t="shared" si="3"/>
        <v>2410.2000000000003</v>
      </c>
    </row>
    <row r="241" spans="1:7" x14ac:dyDescent="0.25">
      <c r="A241" s="1">
        <v>202611</v>
      </c>
      <c r="B241" s="1" t="s">
        <v>245</v>
      </c>
      <c r="C241" s="1">
        <v>4242005199488</v>
      </c>
      <c r="D241" s="1">
        <v>56</v>
      </c>
      <c r="E241" s="1">
        <v>1573.17</v>
      </c>
      <c r="F241" s="1">
        <v>1935</v>
      </c>
      <c r="G241" s="2">
        <f t="shared" si="3"/>
        <v>1993.05</v>
      </c>
    </row>
    <row r="242" spans="1:7" x14ac:dyDescent="0.25">
      <c r="A242" s="1">
        <v>210887</v>
      </c>
      <c r="B242" s="1" t="s">
        <v>246</v>
      </c>
      <c r="C242" s="1">
        <v>4242005191208</v>
      </c>
      <c r="D242" s="1">
        <v>4</v>
      </c>
      <c r="E242" s="1">
        <v>1665.85</v>
      </c>
      <c r="F242" s="1">
        <v>2049</v>
      </c>
      <c r="G242" s="2">
        <f t="shared" si="3"/>
        <v>2110.4700000000003</v>
      </c>
    </row>
    <row r="243" spans="1:7" x14ac:dyDescent="0.25">
      <c r="A243" s="1">
        <v>164124</v>
      </c>
      <c r="B243" s="1" t="s">
        <v>247</v>
      </c>
      <c r="C243" s="1">
        <v>4242002958873</v>
      </c>
      <c r="D243" s="1">
        <v>2</v>
      </c>
      <c r="E243" s="1">
        <v>1170.73</v>
      </c>
      <c r="F243" s="1">
        <v>1440</v>
      </c>
      <c r="G243" s="2">
        <f t="shared" si="3"/>
        <v>1483.2</v>
      </c>
    </row>
    <row r="244" spans="1:7" x14ac:dyDescent="0.25">
      <c r="A244" s="1">
        <v>163762</v>
      </c>
      <c r="B244" s="1" t="s">
        <v>248</v>
      </c>
      <c r="C244" s="1">
        <v>4242002957876</v>
      </c>
      <c r="D244" s="1">
        <v>108</v>
      </c>
      <c r="E244" s="1">
        <v>1243.9000000000001</v>
      </c>
      <c r="F244" s="1">
        <v>1530</v>
      </c>
      <c r="G244" s="2">
        <f t="shared" si="3"/>
        <v>1575.9</v>
      </c>
    </row>
    <row r="245" spans="1:7" x14ac:dyDescent="0.25">
      <c r="A245" s="1">
        <v>202610</v>
      </c>
      <c r="B245" s="1" t="s">
        <v>249</v>
      </c>
      <c r="C245" s="1">
        <v>4242005176489</v>
      </c>
      <c r="D245" s="1">
        <v>56</v>
      </c>
      <c r="E245" s="1">
        <v>1451.22</v>
      </c>
      <c r="F245" s="1">
        <v>1785</v>
      </c>
      <c r="G245" s="2">
        <f t="shared" si="3"/>
        <v>1838.55</v>
      </c>
    </row>
    <row r="246" spans="1:7" x14ac:dyDescent="0.25">
      <c r="A246" s="1">
        <v>202622</v>
      </c>
      <c r="B246" s="1" t="s">
        <v>250</v>
      </c>
      <c r="C246" s="1">
        <v>4242005265152</v>
      </c>
      <c r="D246" s="1">
        <v>148</v>
      </c>
      <c r="E246" s="1">
        <v>1828.46</v>
      </c>
      <c r="F246" s="1">
        <v>2249.0100000000002</v>
      </c>
      <c r="G246" s="2">
        <f t="shared" si="3"/>
        <v>2316.4803000000002</v>
      </c>
    </row>
    <row r="247" spans="1:7" x14ac:dyDescent="0.25">
      <c r="A247" s="1">
        <v>988914</v>
      </c>
      <c r="B247" s="1" t="s">
        <v>251</v>
      </c>
      <c r="C247" s="1">
        <v>4242005173815</v>
      </c>
      <c r="D247" s="1">
        <v>2</v>
      </c>
      <c r="E247" s="1">
        <v>2459.35</v>
      </c>
      <c r="F247" s="1">
        <v>3025</v>
      </c>
      <c r="G247" s="2">
        <f t="shared" si="3"/>
        <v>3115.75</v>
      </c>
    </row>
    <row r="248" spans="1:7" x14ac:dyDescent="0.25">
      <c r="A248" s="1">
        <v>202623</v>
      </c>
      <c r="B248" s="1" t="s">
        <v>252</v>
      </c>
      <c r="C248" s="1">
        <v>4242005196890</v>
      </c>
      <c r="D248" s="1">
        <v>3</v>
      </c>
      <c r="E248" s="1">
        <v>1658.54</v>
      </c>
      <c r="F248" s="1">
        <v>2040</v>
      </c>
      <c r="G248" s="2">
        <f t="shared" si="3"/>
        <v>2101.2000000000003</v>
      </c>
    </row>
    <row r="249" spans="1:7" x14ac:dyDescent="0.25">
      <c r="A249" s="1">
        <v>229804</v>
      </c>
      <c r="B249" s="1" t="s">
        <v>253</v>
      </c>
      <c r="C249" s="1">
        <v>4242005206117</v>
      </c>
      <c r="D249" s="1">
        <v>3</v>
      </c>
      <c r="E249" s="1">
        <v>1658.54</v>
      </c>
      <c r="F249" s="1">
        <v>2040</v>
      </c>
      <c r="G249" s="2">
        <f t="shared" si="3"/>
        <v>2101.2000000000003</v>
      </c>
    </row>
    <row r="250" spans="1:7" x14ac:dyDescent="0.25">
      <c r="A250" s="1">
        <v>231005</v>
      </c>
      <c r="B250" s="1" t="s">
        <v>254</v>
      </c>
      <c r="C250" s="1">
        <v>4242005313808</v>
      </c>
      <c r="D250" s="1">
        <v>2</v>
      </c>
      <c r="E250" s="1">
        <v>1747.15</v>
      </c>
      <c r="F250" s="1">
        <v>2148.9899999999998</v>
      </c>
      <c r="G250" s="2">
        <f t="shared" si="3"/>
        <v>2213.4596999999999</v>
      </c>
    </row>
    <row r="251" spans="1:7" x14ac:dyDescent="0.25">
      <c r="A251" s="1">
        <v>208090</v>
      </c>
      <c r="B251" s="1" t="s">
        <v>255</v>
      </c>
      <c r="C251" s="1">
        <v>4242005199358</v>
      </c>
      <c r="D251" s="1">
        <v>11</v>
      </c>
      <c r="E251" s="1">
        <v>1512.2</v>
      </c>
      <c r="F251" s="1">
        <v>1860</v>
      </c>
      <c r="G251" s="2">
        <f t="shared" si="3"/>
        <v>1915.8</v>
      </c>
    </row>
    <row r="252" spans="1:7" x14ac:dyDescent="0.25">
      <c r="A252" s="1">
        <v>202494</v>
      </c>
      <c r="B252" s="1" t="s">
        <v>256</v>
      </c>
      <c r="C252" s="1">
        <v>4242005188864</v>
      </c>
      <c r="D252" s="1">
        <v>0</v>
      </c>
      <c r="E252" s="1">
        <v>3413.82</v>
      </c>
      <c r="F252" s="1">
        <v>4199</v>
      </c>
      <c r="G252" s="2">
        <f t="shared" si="3"/>
        <v>4324.97</v>
      </c>
    </row>
    <row r="253" spans="1:7" x14ac:dyDescent="0.25">
      <c r="A253" s="1">
        <v>218694</v>
      </c>
      <c r="B253" s="1" t="s">
        <v>257</v>
      </c>
      <c r="C253" s="1">
        <v>4242005301669</v>
      </c>
      <c r="D253" s="1">
        <v>1</v>
      </c>
      <c r="E253" s="1">
        <v>4430.08</v>
      </c>
      <c r="F253" s="1">
        <v>5449</v>
      </c>
      <c r="G253" s="2">
        <f t="shared" si="3"/>
        <v>5612.47</v>
      </c>
    </row>
    <row r="254" spans="1:7" x14ac:dyDescent="0.25">
      <c r="A254" s="1">
        <v>202607</v>
      </c>
      <c r="B254" s="1" t="s">
        <v>258</v>
      </c>
      <c r="C254" s="1">
        <v>4242005205981</v>
      </c>
      <c r="D254" s="1">
        <v>16</v>
      </c>
      <c r="E254" s="1">
        <v>1543.9</v>
      </c>
      <c r="F254" s="1">
        <v>1899</v>
      </c>
      <c r="G254" s="2">
        <f t="shared" si="3"/>
        <v>1955.97</v>
      </c>
    </row>
    <row r="255" spans="1:7" x14ac:dyDescent="0.25">
      <c r="A255" s="1">
        <v>202609</v>
      </c>
      <c r="B255" s="1" t="s">
        <v>259</v>
      </c>
      <c r="C255" s="1">
        <v>4242005224319</v>
      </c>
      <c r="D255" s="1">
        <v>1</v>
      </c>
      <c r="E255" s="1">
        <v>1609.76</v>
      </c>
      <c r="F255" s="1">
        <v>1980</v>
      </c>
      <c r="G255" s="2">
        <f t="shared" si="3"/>
        <v>2039.4</v>
      </c>
    </row>
    <row r="256" spans="1:7" x14ac:dyDescent="0.25">
      <c r="A256" s="1">
        <v>202536</v>
      </c>
      <c r="B256" s="1" t="s">
        <v>260</v>
      </c>
      <c r="C256" s="1">
        <v>4242005200122</v>
      </c>
      <c r="D256" s="1">
        <v>1</v>
      </c>
      <c r="E256" s="1">
        <v>1842.28</v>
      </c>
      <c r="F256" s="1">
        <v>2266</v>
      </c>
      <c r="G256" s="2">
        <f t="shared" si="3"/>
        <v>2333.98</v>
      </c>
    </row>
    <row r="257" spans="1:7" x14ac:dyDescent="0.25">
      <c r="A257" s="1">
        <v>202613</v>
      </c>
      <c r="B257" s="1" t="s">
        <v>261</v>
      </c>
      <c r="C257" s="1">
        <v>4242005224340</v>
      </c>
      <c r="D257" s="1">
        <v>2</v>
      </c>
      <c r="E257" s="1">
        <v>1462.6</v>
      </c>
      <c r="F257" s="1">
        <v>1799</v>
      </c>
      <c r="G257" s="2">
        <f t="shared" si="3"/>
        <v>1852.97</v>
      </c>
    </row>
    <row r="258" spans="1:7" x14ac:dyDescent="0.25">
      <c r="A258" s="1">
        <v>202537</v>
      </c>
      <c r="B258" s="1" t="s">
        <v>262</v>
      </c>
      <c r="C258" s="1">
        <v>4242005179442</v>
      </c>
      <c r="D258" s="1">
        <v>2</v>
      </c>
      <c r="E258" s="1">
        <v>2560.16</v>
      </c>
      <c r="F258" s="1">
        <v>3149</v>
      </c>
      <c r="G258" s="2">
        <f t="shared" ref="G258:G321" si="4">F258*1.03</f>
        <v>3243.4700000000003</v>
      </c>
    </row>
    <row r="259" spans="1:7" x14ac:dyDescent="0.25">
      <c r="A259" s="1">
        <v>202618</v>
      </c>
      <c r="B259" s="1" t="s">
        <v>263</v>
      </c>
      <c r="C259" s="1">
        <v>4242005206025</v>
      </c>
      <c r="D259" s="1">
        <v>56</v>
      </c>
      <c r="E259" s="1">
        <v>1447.15</v>
      </c>
      <c r="F259" s="1">
        <v>1780</v>
      </c>
      <c r="G259" s="2">
        <f t="shared" si="4"/>
        <v>1833.4</v>
      </c>
    </row>
    <row r="260" spans="1:7" x14ac:dyDescent="0.25">
      <c r="A260" s="1">
        <v>202503</v>
      </c>
      <c r="B260" s="1" t="s">
        <v>264</v>
      </c>
      <c r="C260" s="1">
        <v>4242005183821</v>
      </c>
      <c r="D260" s="1">
        <v>1</v>
      </c>
      <c r="E260" s="1">
        <v>1353.66</v>
      </c>
      <c r="F260" s="1">
        <v>1665</v>
      </c>
      <c r="G260" s="2">
        <f t="shared" si="4"/>
        <v>1714.95</v>
      </c>
    </row>
    <row r="261" spans="1:7" x14ac:dyDescent="0.25">
      <c r="A261" s="1">
        <v>202504</v>
      </c>
      <c r="B261" s="1" t="s">
        <v>265</v>
      </c>
      <c r="C261" s="1">
        <v>4242005221301</v>
      </c>
      <c r="D261" s="1">
        <v>4</v>
      </c>
      <c r="E261" s="1">
        <v>1860.98</v>
      </c>
      <c r="F261" s="1">
        <v>2289</v>
      </c>
      <c r="G261" s="2">
        <f t="shared" si="4"/>
        <v>2357.67</v>
      </c>
    </row>
    <row r="262" spans="1:7" x14ac:dyDescent="0.25">
      <c r="A262" s="1">
        <v>202620</v>
      </c>
      <c r="B262" s="1" t="s">
        <v>266</v>
      </c>
      <c r="C262" s="1">
        <v>4242005206360</v>
      </c>
      <c r="D262" s="1">
        <v>5</v>
      </c>
      <c r="E262" s="1">
        <v>1787.8</v>
      </c>
      <c r="F262" s="1">
        <v>2198.9899999999998</v>
      </c>
      <c r="G262" s="2">
        <f t="shared" si="4"/>
        <v>2264.9596999999999</v>
      </c>
    </row>
    <row r="263" spans="1:7" x14ac:dyDescent="0.25">
      <c r="A263" s="1">
        <v>202621</v>
      </c>
      <c r="B263" s="1" t="s">
        <v>267</v>
      </c>
      <c r="C263" s="1">
        <v>4242005229482</v>
      </c>
      <c r="D263" s="1">
        <v>52</v>
      </c>
      <c r="E263" s="1">
        <v>1543.9</v>
      </c>
      <c r="F263" s="1">
        <v>1899</v>
      </c>
      <c r="G263" s="2">
        <f t="shared" si="4"/>
        <v>1955.97</v>
      </c>
    </row>
    <row r="264" spans="1:7" x14ac:dyDescent="0.25">
      <c r="A264" s="1">
        <v>202940</v>
      </c>
      <c r="B264" s="1" t="s">
        <v>268</v>
      </c>
      <c r="C264" s="1">
        <v>4242005222780</v>
      </c>
      <c r="D264" s="1">
        <v>1</v>
      </c>
      <c r="E264" s="1">
        <v>1808.94</v>
      </c>
      <c r="F264" s="1">
        <v>2225</v>
      </c>
      <c r="G264" s="2">
        <f t="shared" si="4"/>
        <v>2291.75</v>
      </c>
    </row>
    <row r="265" spans="1:7" x14ac:dyDescent="0.25">
      <c r="A265" s="1">
        <v>202619</v>
      </c>
      <c r="B265" s="1" t="s">
        <v>269</v>
      </c>
      <c r="C265" s="1">
        <v>4242005216260</v>
      </c>
      <c r="D265" s="1">
        <v>110</v>
      </c>
      <c r="E265" s="1">
        <v>1462.6</v>
      </c>
      <c r="F265" s="1">
        <v>1799</v>
      </c>
      <c r="G265" s="2">
        <f t="shared" si="4"/>
        <v>1852.97</v>
      </c>
    </row>
    <row r="266" spans="1:7" x14ac:dyDescent="0.25">
      <c r="A266" s="1" t="s">
        <v>0</v>
      </c>
      <c r="B266" s="1" t="s">
        <v>1</v>
      </c>
      <c r="C266" s="1" t="s">
        <v>2</v>
      </c>
      <c r="D266" s="1" t="s">
        <v>3</v>
      </c>
      <c r="E266" s="1" t="s">
        <v>4</v>
      </c>
      <c r="F266" s="1" t="s">
        <v>5</v>
      </c>
      <c r="G266" s="2" t="e">
        <f t="shared" si="4"/>
        <v>#VALUE!</v>
      </c>
    </row>
    <row r="267" spans="1:7" x14ac:dyDescent="0.25">
      <c r="A267" s="1">
        <v>194560</v>
      </c>
      <c r="B267" s="1" t="s">
        <v>270</v>
      </c>
      <c r="C267" s="1">
        <v>4242003858943</v>
      </c>
      <c r="D267" s="1">
        <v>4</v>
      </c>
      <c r="E267" s="1">
        <v>8087</v>
      </c>
      <c r="F267" s="1">
        <v>9947.01</v>
      </c>
      <c r="G267" s="2">
        <f t="shared" si="4"/>
        <v>10245.4203</v>
      </c>
    </row>
    <row r="268" spans="1:7" x14ac:dyDescent="0.25">
      <c r="A268" s="1">
        <v>202913</v>
      </c>
      <c r="B268" s="1" t="s">
        <v>271</v>
      </c>
      <c r="C268" s="1">
        <v>4242003876251</v>
      </c>
      <c r="D268" s="1">
        <v>2</v>
      </c>
      <c r="E268" s="1">
        <v>3211.38</v>
      </c>
      <c r="F268" s="1">
        <v>3950</v>
      </c>
      <c r="G268" s="2">
        <f t="shared" si="4"/>
        <v>4068.5</v>
      </c>
    </row>
    <row r="269" spans="1:7" x14ac:dyDescent="0.25">
      <c r="A269" s="1">
        <v>226572</v>
      </c>
      <c r="B269" s="1" t="s">
        <v>272</v>
      </c>
      <c r="C269" s="1">
        <v>4242003912522</v>
      </c>
      <c r="D269" s="1">
        <v>2</v>
      </c>
      <c r="E269" s="1">
        <v>3576.42</v>
      </c>
      <c r="F269" s="1">
        <v>4399</v>
      </c>
      <c r="G269" s="2">
        <f t="shared" si="4"/>
        <v>4530.97</v>
      </c>
    </row>
    <row r="270" spans="1:7" x14ac:dyDescent="0.25">
      <c r="A270" s="1">
        <v>214084</v>
      </c>
      <c r="B270" s="1" t="s">
        <v>273</v>
      </c>
      <c r="C270" s="1">
        <v>4242003874509</v>
      </c>
      <c r="D270" s="1">
        <v>9</v>
      </c>
      <c r="E270" s="1">
        <v>2780.49</v>
      </c>
      <c r="F270" s="1">
        <v>3420</v>
      </c>
      <c r="G270" s="2">
        <f t="shared" si="4"/>
        <v>3522.6</v>
      </c>
    </row>
    <row r="271" spans="1:7" x14ac:dyDescent="0.25">
      <c r="A271" s="1">
        <v>202554</v>
      </c>
      <c r="B271" s="1" t="s">
        <v>274</v>
      </c>
      <c r="C271" s="1">
        <v>4242003850664</v>
      </c>
      <c r="D271" s="1">
        <v>11</v>
      </c>
      <c r="E271" s="1">
        <v>5540</v>
      </c>
      <c r="F271" s="1">
        <v>6814.2</v>
      </c>
      <c r="G271" s="2">
        <f t="shared" si="4"/>
        <v>7018.6260000000002</v>
      </c>
    </row>
    <row r="272" spans="1:7" x14ac:dyDescent="0.25">
      <c r="A272" s="1">
        <v>215016</v>
      </c>
      <c r="B272" s="1" t="s">
        <v>275</v>
      </c>
      <c r="C272" s="1">
        <v>4242003881095</v>
      </c>
      <c r="D272" s="1">
        <v>0</v>
      </c>
      <c r="E272" s="1">
        <v>3837.4</v>
      </c>
      <c r="F272" s="1">
        <v>4720</v>
      </c>
      <c r="G272" s="2">
        <f t="shared" si="4"/>
        <v>4861.6000000000004</v>
      </c>
    </row>
    <row r="273" spans="1:7" x14ac:dyDescent="0.25">
      <c r="A273" s="1">
        <v>202553</v>
      </c>
      <c r="B273" s="1" t="s">
        <v>276</v>
      </c>
      <c r="C273" s="1">
        <v>4242003881446</v>
      </c>
      <c r="D273" s="1">
        <v>0</v>
      </c>
      <c r="E273" s="1">
        <v>3286</v>
      </c>
      <c r="F273" s="1">
        <v>4041.78</v>
      </c>
      <c r="G273" s="2">
        <f t="shared" si="4"/>
        <v>4163.0334000000003</v>
      </c>
    </row>
    <row r="274" spans="1:7" x14ac:dyDescent="0.25">
      <c r="A274" s="1">
        <v>148787</v>
      </c>
      <c r="B274" s="1" t="s">
        <v>277</v>
      </c>
      <c r="C274" s="1">
        <v>4242003645437</v>
      </c>
      <c r="D274" s="1">
        <v>4</v>
      </c>
      <c r="E274" s="1">
        <v>8599.31</v>
      </c>
      <c r="F274" s="1">
        <v>10577.15</v>
      </c>
      <c r="G274" s="2">
        <f t="shared" si="4"/>
        <v>10894.4645</v>
      </c>
    </row>
    <row r="275" spans="1:7" x14ac:dyDescent="0.25">
      <c r="A275" s="1">
        <v>170115</v>
      </c>
      <c r="B275" s="1" t="s">
        <v>278</v>
      </c>
      <c r="C275" s="1">
        <v>4242003703595</v>
      </c>
      <c r="D275" s="1">
        <v>10</v>
      </c>
      <c r="E275" s="1">
        <v>7121.95</v>
      </c>
      <c r="F275" s="1">
        <v>8760</v>
      </c>
      <c r="G275" s="2">
        <f t="shared" si="4"/>
        <v>9022.8000000000011</v>
      </c>
    </row>
    <row r="276" spans="1:7" x14ac:dyDescent="0.25">
      <c r="A276" s="1">
        <v>156783</v>
      </c>
      <c r="B276" s="1" t="s">
        <v>279</v>
      </c>
      <c r="C276" s="1">
        <v>4242003677872</v>
      </c>
      <c r="D276" s="1">
        <v>17</v>
      </c>
      <c r="E276" s="1">
        <v>6020.33</v>
      </c>
      <c r="F276" s="1">
        <v>7405</v>
      </c>
      <c r="G276" s="2">
        <f t="shared" si="4"/>
        <v>7627.1500000000005</v>
      </c>
    </row>
    <row r="277" spans="1:7" x14ac:dyDescent="0.25">
      <c r="A277" s="1">
        <v>200445</v>
      </c>
      <c r="B277" s="1" t="s">
        <v>280</v>
      </c>
      <c r="C277" s="1">
        <v>4242003810743</v>
      </c>
      <c r="D277" s="1">
        <v>12</v>
      </c>
      <c r="E277" s="1">
        <v>2599</v>
      </c>
      <c r="F277" s="1">
        <v>3196.77</v>
      </c>
      <c r="G277" s="2">
        <f t="shared" si="4"/>
        <v>3292.6731</v>
      </c>
    </row>
    <row r="278" spans="1:7" x14ac:dyDescent="0.25">
      <c r="A278" s="1">
        <v>174378</v>
      </c>
      <c r="B278" s="1" t="s">
        <v>281</v>
      </c>
      <c r="C278" s="1">
        <v>4242003806388</v>
      </c>
      <c r="D278" s="1">
        <v>13</v>
      </c>
      <c r="E278" s="1">
        <v>2699</v>
      </c>
      <c r="F278" s="1">
        <v>3319.77</v>
      </c>
      <c r="G278" s="2">
        <f t="shared" si="4"/>
        <v>3419.3631</v>
      </c>
    </row>
    <row r="279" spans="1:7" x14ac:dyDescent="0.25">
      <c r="A279" s="1">
        <v>204820</v>
      </c>
      <c r="B279" s="1" t="s">
        <v>282</v>
      </c>
      <c r="C279" s="1">
        <v>4242003848906</v>
      </c>
      <c r="D279" s="1">
        <v>9</v>
      </c>
      <c r="E279" s="1">
        <v>1419</v>
      </c>
      <c r="F279" s="1">
        <v>1745.37</v>
      </c>
      <c r="G279" s="2">
        <f t="shared" si="4"/>
        <v>1797.7311</v>
      </c>
    </row>
    <row r="280" spans="1:7" x14ac:dyDescent="0.25">
      <c r="A280" s="1">
        <v>213898</v>
      </c>
      <c r="B280" s="1" t="s">
        <v>283</v>
      </c>
      <c r="C280" s="1">
        <v>4242003832646</v>
      </c>
      <c r="D280" s="1">
        <v>15</v>
      </c>
      <c r="E280" s="1">
        <v>4799</v>
      </c>
      <c r="F280" s="1">
        <v>5902.77</v>
      </c>
      <c r="G280" s="2">
        <f t="shared" si="4"/>
        <v>6079.8531000000003</v>
      </c>
    </row>
    <row r="281" spans="1:7" x14ac:dyDescent="0.25">
      <c r="A281" s="1">
        <v>225183</v>
      </c>
      <c r="B281" s="1" t="s">
        <v>284</v>
      </c>
      <c r="C281" s="1">
        <v>4242003858639</v>
      </c>
      <c r="D281" s="1">
        <v>1</v>
      </c>
      <c r="E281" s="1">
        <v>3500</v>
      </c>
      <c r="F281" s="1">
        <v>4305</v>
      </c>
      <c r="G281" s="2">
        <f t="shared" si="4"/>
        <v>4434.1500000000005</v>
      </c>
    </row>
    <row r="282" spans="1:7" x14ac:dyDescent="0.25">
      <c r="A282" s="1">
        <v>225130</v>
      </c>
      <c r="B282" s="1" t="s">
        <v>285</v>
      </c>
      <c r="C282" s="1">
        <v>4242003888698</v>
      </c>
      <c r="D282" s="1">
        <v>4</v>
      </c>
      <c r="E282" s="1">
        <v>3599</v>
      </c>
      <c r="F282" s="1">
        <v>4426.7700000000004</v>
      </c>
      <c r="G282" s="2">
        <f t="shared" si="4"/>
        <v>4559.5731000000005</v>
      </c>
    </row>
    <row r="283" spans="1:7" x14ac:dyDescent="0.25">
      <c r="A283" s="1">
        <v>172455</v>
      </c>
      <c r="B283" s="1" t="s">
        <v>286</v>
      </c>
      <c r="C283" s="1">
        <v>4242003786314</v>
      </c>
      <c r="D283" s="1">
        <v>1</v>
      </c>
      <c r="E283" s="1">
        <v>194</v>
      </c>
      <c r="F283" s="1">
        <v>238.62</v>
      </c>
      <c r="G283" s="2">
        <f t="shared" si="4"/>
        <v>245.77860000000001</v>
      </c>
    </row>
    <row r="284" spans="1:7" x14ac:dyDescent="0.25">
      <c r="A284" s="1">
        <v>64633</v>
      </c>
      <c r="B284" s="1" t="s">
        <v>287</v>
      </c>
      <c r="C284" s="1">
        <v>4242003442340</v>
      </c>
      <c r="D284" s="1">
        <v>12</v>
      </c>
      <c r="E284" s="1">
        <v>29</v>
      </c>
      <c r="F284" s="1">
        <v>35.67</v>
      </c>
      <c r="G284" s="2">
        <f t="shared" si="4"/>
        <v>36.740100000000005</v>
      </c>
    </row>
    <row r="285" spans="1:7" x14ac:dyDescent="0.25">
      <c r="A285" s="1">
        <v>148028</v>
      </c>
      <c r="B285" s="1" t="s">
        <v>288</v>
      </c>
      <c r="C285" s="1">
        <v>4242003479070</v>
      </c>
      <c r="D285" s="1">
        <v>2</v>
      </c>
      <c r="E285" s="1">
        <v>234</v>
      </c>
      <c r="F285" s="1">
        <v>287.82</v>
      </c>
      <c r="G285" s="2">
        <f t="shared" si="4"/>
        <v>296.45460000000003</v>
      </c>
    </row>
    <row r="286" spans="1:7" x14ac:dyDescent="0.25">
      <c r="A286" s="1">
        <v>218632</v>
      </c>
      <c r="B286" s="1" t="s">
        <v>289</v>
      </c>
      <c r="C286" s="1">
        <v>4242003899120</v>
      </c>
      <c r="D286" s="1">
        <v>8</v>
      </c>
      <c r="E286" s="1">
        <v>265</v>
      </c>
      <c r="F286" s="1">
        <v>325.95</v>
      </c>
      <c r="G286" s="2">
        <f t="shared" si="4"/>
        <v>335.7285</v>
      </c>
    </row>
    <row r="287" spans="1:7" x14ac:dyDescent="0.25">
      <c r="A287" s="1">
        <v>148758</v>
      </c>
      <c r="B287" s="1" t="s">
        <v>290</v>
      </c>
      <c r="C287" s="1">
        <v>4242003676363</v>
      </c>
      <c r="D287" s="1">
        <v>0</v>
      </c>
      <c r="E287" s="1">
        <v>2378.0500000000002</v>
      </c>
      <c r="F287" s="1">
        <v>2925</v>
      </c>
      <c r="G287" s="2">
        <f t="shared" si="4"/>
        <v>3012.75</v>
      </c>
    </row>
    <row r="288" spans="1:7" x14ac:dyDescent="0.25">
      <c r="A288" s="1">
        <v>148757</v>
      </c>
      <c r="B288" s="1" t="s">
        <v>291</v>
      </c>
      <c r="C288" s="1">
        <v>4242003676387</v>
      </c>
      <c r="D288" s="1">
        <v>1</v>
      </c>
      <c r="E288" s="1">
        <v>2378.0500000000002</v>
      </c>
      <c r="F288" s="1">
        <v>2925</v>
      </c>
      <c r="G288" s="2">
        <f t="shared" si="4"/>
        <v>3012.75</v>
      </c>
    </row>
    <row r="289" spans="1:7" x14ac:dyDescent="0.25">
      <c r="A289" s="1">
        <v>208063</v>
      </c>
      <c r="B289" s="1" t="s">
        <v>292</v>
      </c>
      <c r="C289" s="1">
        <v>4242003805671</v>
      </c>
      <c r="D289" s="1">
        <v>2</v>
      </c>
      <c r="E289" s="1">
        <v>1524.39</v>
      </c>
      <c r="F289" s="1">
        <v>1875</v>
      </c>
      <c r="G289" s="2">
        <f t="shared" si="4"/>
        <v>1931.25</v>
      </c>
    </row>
    <row r="290" spans="1:7" x14ac:dyDescent="0.25">
      <c r="A290" s="1">
        <v>148732</v>
      </c>
      <c r="B290" s="1" t="s">
        <v>293</v>
      </c>
      <c r="C290" s="1">
        <v>4242003676400</v>
      </c>
      <c r="D290" s="1">
        <v>0</v>
      </c>
      <c r="E290" s="1">
        <v>3110</v>
      </c>
      <c r="F290" s="1">
        <v>3825.3</v>
      </c>
      <c r="G290" s="2">
        <f t="shared" si="4"/>
        <v>3940.0590000000002</v>
      </c>
    </row>
    <row r="291" spans="1:7" x14ac:dyDescent="0.25">
      <c r="A291" s="1">
        <v>148726</v>
      </c>
      <c r="B291" s="1" t="s">
        <v>294</v>
      </c>
      <c r="C291" s="1">
        <v>4242003676431</v>
      </c>
      <c r="D291" s="1">
        <v>0</v>
      </c>
      <c r="E291" s="1">
        <v>3110</v>
      </c>
      <c r="F291" s="1">
        <v>3825.3</v>
      </c>
      <c r="G291" s="2">
        <f t="shared" si="4"/>
        <v>3940.0590000000002</v>
      </c>
    </row>
    <row r="292" spans="1:7" x14ac:dyDescent="0.25">
      <c r="A292" s="1">
        <v>148760</v>
      </c>
      <c r="B292" s="1" t="s">
        <v>295</v>
      </c>
      <c r="C292" s="1">
        <v>4242003676554</v>
      </c>
      <c r="D292" s="1">
        <v>1</v>
      </c>
      <c r="E292" s="1">
        <v>2247.9699999999998</v>
      </c>
      <c r="F292" s="1">
        <v>2765</v>
      </c>
      <c r="G292" s="2">
        <f t="shared" si="4"/>
        <v>2847.9500000000003</v>
      </c>
    </row>
    <row r="293" spans="1:7" x14ac:dyDescent="0.25">
      <c r="A293" s="1">
        <v>173723</v>
      </c>
      <c r="B293" s="1" t="s">
        <v>296</v>
      </c>
      <c r="C293" s="1">
        <v>4242003754641</v>
      </c>
      <c r="D293" s="1">
        <v>0</v>
      </c>
      <c r="E293" s="1">
        <v>4490</v>
      </c>
      <c r="F293" s="1">
        <v>5522.7</v>
      </c>
      <c r="G293" s="2">
        <f t="shared" si="4"/>
        <v>5688.3810000000003</v>
      </c>
    </row>
    <row r="294" spans="1:7" x14ac:dyDescent="0.25">
      <c r="A294" s="1">
        <v>203673</v>
      </c>
      <c r="B294" s="1" t="s">
        <v>297</v>
      </c>
      <c r="C294" s="1">
        <v>4242003641866</v>
      </c>
      <c r="D294" s="1">
        <v>19</v>
      </c>
      <c r="E294" s="1">
        <v>135</v>
      </c>
      <c r="F294" s="1">
        <v>166.05</v>
      </c>
      <c r="G294" s="2">
        <f t="shared" si="4"/>
        <v>171.03150000000002</v>
      </c>
    </row>
    <row r="295" spans="1:7" x14ac:dyDescent="0.25">
      <c r="A295" s="1">
        <v>195749</v>
      </c>
      <c r="B295" s="1" t="s">
        <v>298</v>
      </c>
      <c r="C295" s="1">
        <v>4242003804469</v>
      </c>
      <c r="D295" s="1">
        <v>2</v>
      </c>
      <c r="E295" s="1">
        <v>360</v>
      </c>
      <c r="F295" s="1">
        <v>442.8</v>
      </c>
      <c r="G295" s="2">
        <f t="shared" si="4"/>
        <v>456.084</v>
      </c>
    </row>
    <row r="296" spans="1:7" x14ac:dyDescent="0.25">
      <c r="A296" s="1">
        <v>203674</v>
      </c>
      <c r="B296" s="1" t="s">
        <v>299</v>
      </c>
      <c r="C296" s="1">
        <v>4242003773093</v>
      </c>
      <c r="D296" s="1">
        <v>19</v>
      </c>
      <c r="E296" s="1">
        <v>135</v>
      </c>
      <c r="F296" s="1">
        <v>166.05</v>
      </c>
      <c r="G296" s="2">
        <f t="shared" si="4"/>
        <v>171.03150000000002</v>
      </c>
    </row>
    <row r="297" spans="1:7" x14ac:dyDescent="0.25">
      <c r="A297" s="1">
        <v>192340</v>
      </c>
      <c r="B297" s="1" t="s">
        <v>300</v>
      </c>
      <c r="C297" s="1">
        <v>4242003833254</v>
      </c>
      <c r="D297" s="1">
        <v>3</v>
      </c>
      <c r="E297" s="1">
        <v>3752.03</v>
      </c>
      <c r="F297" s="1">
        <v>4615</v>
      </c>
      <c r="G297" s="2">
        <f t="shared" si="4"/>
        <v>4753.45</v>
      </c>
    </row>
    <row r="298" spans="1:7" x14ac:dyDescent="0.25">
      <c r="A298" s="1">
        <v>148756</v>
      </c>
      <c r="B298" s="1" t="s">
        <v>301</v>
      </c>
      <c r="C298" s="1">
        <v>4242003658369</v>
      </c>
      <c r="D298" s="1">
        <v>2</v>
      </c>
      <c r="E298" s="1">
        <v>4378.05</v>
      </c>
      <c r="F298" s="1">
        <v>5385</v>
      </c>
      <c r="G298" s="2">
        <f t="shared" si="4"/>
        <v>5546.55</v>
      </c>
    </row>
    <row r="299" spans="1:7" x14ac:dyDescent="0.25">
      <c r="A299" s="1">
        <v>181946</v>
      </c>
      <c r="B299" s="1" t="s">
        <v>302</v>
      </c>
      <c r="C299" s="1">
        <v>4242003839263</v>
      </c>
      <c r="D299" s="1">
        <v>5</v>
      </c>
      <c r="E299" s="1">
        <v>4511.38</v>
      </c>
      <c r="F299" s="1">
        <v>5549</v>
      </c>
      <c r="G299" s="2">
        <f t="shared" si="4"/>
        <v>5715.47</v>
      </c>
    </row>
    <row r="300" spans="1:7" x14ac:dyDescent="0.25">
      <c r="A300" s="1">
        <v>175103</v>
      </c>
      <c r="B300" s="1" t="s">
        <v>303</v>
      </c>
      <c r="C300" s="1">
        <v>4242003802571</v>
      </c>
      <c r="D300" s="1">
        <v>5</v>
      </c>
      <c r="E300" s="1">
        <v>1483.74</v>
      </c>
      <c r="F300" s="1">
        <v>1825</v>
      </c>
      <c r="G300" s="2">
        <f t="shared" si="4"/>
        <v>1879.75</v>
      </c>
    </row>
    <row r="301" spans="1:7" x14ac:dyDescent="0.25">
      <c r="A301" s="1">
        <v>148682</v>
      </c>
      <c r="B301" s="1" t="s">
        <v>304</v>
      </c>
      <c r="C301" s="1">
        <v>4242003672372</v>
      </c>
      <c r="D301" s="1">
        <v>14</v>
      </c>
      <c r="E301" s="1">
        <v>2275.61</v>
      </c>
      <c r="F301" s="1">
        <v>2799</v>
      </c>
      <c r="G301" s="2">
        <f t="shared" si="4"/>
        <v>2882.9700000000003</v>
      </c>
    </row>
    <row r="302" spans="1:7" x14ac:dyDescent="0.25">
      <c r="A302" s="1">
        <v>148754</v>
      </c>
      <c r="B302" s="1" t="s">
        <v>305</v>
      </c>
      <c r="C302" s="1">
        <v>4242003672389</v>
      </c>
      <c r="D302" s="1">
        <v>5</v>
      </c>
      <c r="E302" s="1">
        <v>2617.89</v>
      </c>
      <c r="F302" s="1">
        <v>3220</v>
      </c>
      <c r="G302" s="2">
        <f t="shared" si="4"/>
        <v>3316.6</v>
      </c>
    </row>
    <row r="303" spans="1:7" x14ac:dyDescent="0.25">
      <c r="A303" s="1">
        <v>148750</v>
      </c>
      <c r="B303" s="1" t="s">
        <v>306</v>
      </c>
      <c r="C303" s="1">
        <v>4242003674079</v>
      </c>
      <c r="D303" s="1">
        <v>10</v>
      </c>
      <c r="E303" s="1">
        <v>2662.6</v>
      </c>
      <c r="F303" s="1">
        <v>3275</v>
      </c>
      <c r="G303" s="2">
        <f t="shared" si="4"/>
        <v>3373.25</v>
      </c>
    </row>
    <row r="304" spans="1:7" x14ac:dyDescent="0.25">
      <c r="A304" s="1">
        <v>148752</v>
      </c>
      <c r="B304" s="1" t="s">
        <v>307</v>
      </c>
      <c r="C304" s="1">
        <v>4242003672402</v>
      </c>
      <c r="D304" s="1">
        <v>3</v>
      </c>
      <c r="E304" s="1">
        <v>3004.07</v>
      </c>
      <c r="F304" s="1">
        <v>3695</v>
      </c>
      <c r="G304" s="2">
        <f t="shared" si="4"/>
        <v>3805.85</v>
      </c>
    </row>
    <row r="305" spans="1:7" x14ac:dyDescent="0.25">
      <c r="A305" s="1">
        <v>208064</v>
      </c>
      <c r="B305" s="1" t="s">
        <v>308</v>
      </c>
      <c r="C305" s="1">
        <v>4242003672518</v>
      </c>
      <c r="D305" s="1">
        <v>1</v>
      </c>
      <c r="E305" s="1">
        <v>2682.11</v>
      </c>
      <c r="F305" s="1">
        <v>3299</v>
      </c>
      <c r="G305" s="2">
        <f t="shared" si="4"/>
        <v>3397.9700000000003</v>
      </c>
    </row>
    <row r="306" spans="1:7" x14ac:dyDescent="0.25">
      <c r="A306" s="1">
        <v>148753</v>
      </c>
      <c r="B306" s="1" t="s">
        <v>309</v>
      </c>
      <c r="C306" s="1">
        <v>4242003672419</v>
      </c>
      <c r="D306" s="1">
        <v>2</v>
      </c>
      <c r="E306" s="1">
        <v>2438.21</v>
      </c>
      <c r="F306" s="1">
        <v>2999</v>
      </c>
      <c r="G306" s="2">
        <f t="shared" si="4"/>
        <v>3088.9700000000003</v>
      </c>
    </row>
    <row r="307" spans="1:7" x14ac:dyDescent="0.25">
      <c r="A307" s="1">
        <v>148786</v>
      </c>
      <c r="B307" s="1" t="s">
        <v>310</v>
      </c>
      <c r="C307" s="1">
        <v>4242003671757</v>
      </c>
      <c r="D307" s="1">
        <v>0</v>
      </c>
      <c r="E307" s="1">
        <v>2926.02</v>
      </c>
      <c r="F307" s="1">
        <v>3599</v>
      </c>
      <c r="G307" s="2">
        <f t="shared" si="4"/>
        <v>3706.9700000000003</v>
      </c>
    </row>
    <row r="308" spans="1:7" x14ac:dyDescent="0.25">
      <c r="A308" s="1">
        <v>149213</v>
      </c>
      <c r="B308" s="1" t="s">
        <v>311</v>
      </c>
      <c r="C308" s="1">
        <v>4242003671979</v>
      </c>
      <c r="D308" s="1">
        <v>3</v>
      </c>
      <c r="E308" s="1">
        <v>5504.07</v>
      </c>
      <c r="F308" s="1">
        <v>6770</v>
      </c>
      <c r="G308" s="2">
        <f t="shared" si="4"/>
        <v>6973.1</v>
      </c>
    </row>
    <row r="309" spans="1:7" x14ac:dyDescent="0.25">
      <c r="A309" s="1">
        <v>149378</v>
      </c>
      <c r="B309" s="1" t="s">
        <v>312</v>
      </c>
      <c r="C309" s="1">
        <v>4242003658772</v>
      </c>
      <c r="D309" s="1">
        <v>4</v>
      </c>
      <c r="E309" s="1">
        <v>6776.42</v>
      </c>
      <c r="F309" s="1">
        <v>8335</v>
      </c>
      <c r="G309" s="2">
        <f t="shared" si="4"/>
        <v>8585.0500000000011</v>
      </c>
    </row>
    <row r="310" spans="1:7" x14ac:dyDescent="0.25">
      <c r="A310" s="1">
        <v>168717</v>
      </c>
      <c r="B310" s="1" t="s">
        <v>313</v>
      </c>
      <c r="C310" s="1">
        <v>4242003742044</v>
      </c>
      <c r="D310" s="1">
        <v>1</v>
      </c>
      <c r="E310" s="1">
        <v>1077.24</v>
      </c>
      <c r="F310" s="1">
        <v>1325</v>
      </c>
      <c r="G310" s="2">
        <f t="shared" si="4"/>
        <v>1364.75</v>
      </c>
    </row>
    <row r="311" spans="1:7" x14ac:dyDescent="0.25">
      <c r="A311" s="1">
        <v>169337</v>
      </c>
      <c r="B311" s="1" t="s">
        <v>314</v>
      </c>
      <c r="C311" s="1">
        <v>4242003775721</v>
      </c>
      <c r="D311" s="1">
        <v>9</v>
      </c>
      <c r="E311" s="1">
        <v>1101.6300000000001</v>
      </c>
      <c r="F311" s="1">
        <v>1355</v>
      </c>
      <c r="G311" s="2">
        <f t="shared" si="4"/>
        <v>1395.65</v>
      </c>
    </row>
    <row r="312" spans="1:7" x14ac:dyDescent="0.25">
      <c r="A312" s="1">
        <v>225048</v>
      </c>
      <c r="B312" s="1" t="s">
        <v>315</v>
      </c>
      <c r="C312" s="1">
        <v>4242003925706</v>
      </c>
      <c r="D312" s="1">
        <v>0</v>
      </c>
      <c r="E312" s="1">
        <v>3325.2</v>
      </c>
      <c r="F312" s="1">
        <v>4090</v>
      </c>
      <c r="G312" s="2">
        <f t="shared" si="4"/>
        <v>4212.7</v>
      </c>
    </row>
    <row r="313" spans="1:7" x14ac:dyDescent="0.25">
      <c r="A313" s="1">
        <v>185397</v>
      </c>
      <c r="B313" s="1" t="s">
        <v>316</v>
      </c>
      <c r="C313" s="1">
        <v>4242003827956</v>
      </c>
      <c r="D313" s="1">
        <v>49</v>
      </c>
      <c r="E313" s="1">
        <v>1381.3</v>
      </c>
      <c r="F313" s="1">
        <v>1699</v>
      </c>
      <c r="G313" s="2">
        <f t="shared" si="4"/>
        <v>1749.97</v>
      </c>
    </row>
    <row r="314" spans="1:7" x14ac:dyDescent="0.25">
      <c r="A314" s="1">
        <v>185399</v>
      </c>
      <c r="B314" s="1" t="s">
        <v>317</v>
      </c>
      <c r="C314" s="1">
        <v>4242003827994</v>
      </c>
      <c r="D314" s="1">
        <v>1</v>
      </c>
      <c r="E314" s="1">
        <v>2142.2800000000002</v>
      </c>
      <c r="F314" s="1">
        <v>2635</v>
      </c>
      <c r="G314" s="2">
        <f t="shared" si="4"/>
        <v>2714.05</v>
      </c>
    </row>
    <row r="315" spans="1:7" x14ac:dyDescent="0.25">
      <c r="A315" s="1">
        <v>185398</v>
      </c>
      <c r="B315" s="1" t="s">
        <v>318</v>
      </c>
      <c r="C315" s="1">
        <v>4242003828014</v>
      </c>
      <c r="D315" s="1">
        <v>0</v>
      </c>
      <c r="E315" s="1">
        <v>2109.7600000000002</v>
      </c>
      <c r="F315" s="1">
        <v>2595</v>
      </c>
      <c r="G315" s="2">
        <f t="shared" si="4"/>
        <v>2672.85</v>
      </c>
    </row>
    <row r="316" spans="1:7" x14ac:dyDescent="0.25">
      <c r="A316" s="1">
        <v>186520</v>
      </c>
      <c r="B316" s="1" t="s">
        <v>319</v>
      </c>
      <c r="C316" s="1">
        <v>4242003828090</v>
      </c>
      <c r="D316" s="1">
        <v>0</v>
      </c>
      <c r="E316" s="1">
        <v>3554</v>
      </c>
      <c r="F316" s="1">
        <v>4371.42</v>
      </c>
      <c r="G316" s="2">
        <f t="shared" si="4"/>
        <v>4502.5626000000002</v>
      </c>
    </row>
    <row r="317" spans="1:7" x14ac:dyDescent="0.25">
      <c r="A317" s="1">
        <v>157296</v>
      </c>
      <c r="B317" s="1" t="s">
        <v>320</v>
      </c>
      <c r="C317" s="1">
        <v>4242003716052</v>
      </c>
      <c r="D317" s="1">
        <v>0</v>
      </c>
      <c r="E317" s="1">
        <v>2945</v>
      </c>
      <c r="F317" s="1">
        <v>3622.35</v>
      </c>
      <c r="G317" s="2">
        <f t="shared" si="4"/>
        <v>3731.0205000000001</v>
      </c>
    </row>
    <row r="318" spans="1:7" x14ac:dyDescent="0.25">
      <c r="A318" s="1">
        <v>157413</v>
      </c>
      <c r="B318" s="1" t="s">
        <v>321</v>
      </c>
      <c r="C318" s="1">
        <v>4242003716120</v>
      </c>
      <c r="D318" s="1">
        <v>5</v>
      </c>
      <c r="E318" s="1">
        <v>2386</v>
      </c>
      <c r="F318" s="1">
        <v>2934.78</v>
      </c>
      <c r="G318" s="2">
        <f t="shared" si="4"/>
        <v>3022.8234000000002</v>
      </c>
    </row>
    <row r="319" spans="1:7" x14ac:dyDescent="0.25">
      <c r="A319" s="1">
        <v>157194</v>
      </c>
      <c r="B319" s="1" t="s">
        <v>322</v>
      </c>
      <c r="C319" s="1">
        <v>4242003716212</v>
      </c>
      <c r="D319" s="1">
        <v>3</v>
      </c>
      <c r="E319" s="1">
        <v>1543.9</v>
      </c>
      <c r="F319" s="1">
        <v>1899</v>
      </c>
      <c r="G319" s="2">
        <f t="shared" si="4"/>
        <v>1955.97</v>
      </c>
    </row>
    <row r="320" spans="1:7" x14ac:dyDescent="0.25">
      <c r="A320" s="1">
        <v>159002</v>
      </c>
      <c r="B320" s="1" t="s">
        <v>323</v>
      </c>
      <c r="C320" s="1">
        <v>4242003716274</v>
      </c>
      <c r="D320" s="1">
        <v>2</v>
      </c>
      <c r="E320" s="1">
        <v>1584.55</v>
      </c>
      <c r="F320" s="1">
        <v>1949</v>
      </c>
      <c r="G320" s="2">
        <f t="shared" si="4"/>
        <v>2007.47</v>
      </c>
    </row>
    <row r="321" spans="1:7" x14ac:dyDescent="0.25">
      <c r="A321" s="1">
        <v>156687</v>
      </c>
      <c r="B321" s="1" t="s">
        <v>324</v>
      </c>
      <c r="C321" s="1">
        <v>4242003697627</v>
      </c>
      <c r="D321" s="1">
        <v>0</v>
      </c>
      <c r="E321" s="1">
        <v>3483.74</v>
      </c>
      <c r="F321" s="1">
        <v>4285</v>
      </c>
      <c r="G321" s="2">
        <f t="shared" si="4"/>
        <v>4413.55</v>
      </c>
    </row>
    <row r="322" spans="1:7" x14ac:dyDescent="0.25">
      <c r="A322" s="1">
        <v>159639</v>
      </c>
      <c r="B322" s="1" t="s">
        <v>325</v>
      </c>
      <c r="C322" s="1">
        <v>4242003716786</v>
      </c>
      <c r="D322" s="1">
        <v>1</v>
      </c>
      <c r="E322" s="1">
        <v>2589.4299999999998</v>
      </c>
      <c r="F322" s="1">
        <v>3185</v>
      </c>
      <c r="G322" s="2">
        <f t="shared" ref="G322:G385" si="5">F322*1.03</f>
        <v>3280.55</v>
      </c>
    </row>
    <row r="323" spans="1:7" x14ac:dyDescent="0.25">
      <c r="A323" s="1">
        <v>223791</v>
      </c>
      <c r="B323" s="1" t="s">
        <v>326</v>
      </c>
      <c r="C323" s="1">
        <v>4242003927212</v>
      </c>
      <c r="D323" s="1">
        <v>1</v>
      </c>
      <c r="E323" s="1">
        <v>4939.0200000000004</v>
      </c>
      <c r="F323" s="1">
        <v>6075</v>
      </c>
      <c r="G323" s="2">
        <f t="shared" si="5"/>
        <v>6257.25</v>
      </c>
    </row>
    <row r="324" spans="1:7" x14ac:dyDescent="0.25">
      <c r="A324" s="1">
        <v>227647</v>
      </c>
      <c r="B324" s="1" t="s">
        <v>327</v>
      </c>
      <c r="C324" s="1">
        <v>4242003919743</v>
      </c>
      <c r="D324" s="1">
        <v>4</v>
      </c>
      <c r="E324" s="1">
        <v>1536.59</v>
      </c>
      <c r="F324" s="1">
        <v>1890.01</v>
      </c>
      <c r="G324" s="2">
        <f t="shared" si="5"/>
        <v>1946.7103</v>
      </c>
    </row>
    <row r="325" spans="1:7" x14ac:dyDescent="0.25">
      <c r="A325" s="1">
        <v>200293</v>
      </c>
      <c r="B325" s="1" t="s">
        <v>328</v>
      </c>
      <c r="C325" s="1">
        <v>4242003879399</v>
      </c>
      <c r="D325" s="1">
        <v>2</v>
      </c>
      <c r="E325" s="1">
        <v>1381.3</v>
      </c>
      <c r="F325" s="1">
        <v>1699</v>
      </c>
      <c r="G325" s="2">
        <f t="shared" si="5"/>
        <v>1749.97</v>
      </c>
    </row>
    <row r="326" spans="1:7" x14ac:dyDescent="0.25">
      <c r="A326" s="1">
        <v>220398</v>
      </c>
      <c r="B326" s="1" t="s">
        <v>329</v>
      </c>
      <c r="C326" s="1">
        <v>4242003904763</v>
      </c>
      <c r="D326" s="1">
        <v>5</v>
      </c>
      <c r="E326" s="1">
        <v>2341.46</v>
      </c>
      <c r="F326" s="1">
        <v>2880</v>
      </c>
      <c r="G326" s="2">
        <f t="shared" si="5"/>
        <v>2966.4</v>
      </c>
    </row>
    <row r="327" spans="1:7" x14ac:dyDescent="0.25">
      <c r="A327" s="1">
        <v>147706</v>
      </c>
      <c r="B327" s="1" t="s">
        <v>330</v>
      </c>
      <c r="C327" s="1">
        <v>4242003646793</v>
      </c>
      <c r="D327" s="1">
        <v>1</v>
      </c>
      <c r="E327" s="1">
        <v>54.06</v>
      </c>
      <c r="F327" s="1">
        <v>66.489999999999995</v>
      </c>
      <c r="G327" s="2">
        <f t="shared" si="5"/>
        <v>68.484699999999989</v>
      </c>
    </row>
    <row r="328" spans="1:7" x14ac:dyDescent="0.25">
      <c r="A328" s="1">
        <v>193138</v>
      </c>
      <c r="B328" s="1" t="s">
        <v>331</v>
      </c>
      <c r="C328" s="1">
        <v>4242003858783</v>
      </c>
      <c r="D328" s="1">
        <v>0</v>
      </c>
      <c r="E328" s="1">
        <v>2414.63</v>
      </c>
      <c r="F328" s="1">
        <v>2970</v>
      </c>
      <c r="G328" s="2">
        <f t="shared" si="5"/>
        <v>3059.1</v>
      </c>
    </row>
    <row r="329" spans="1:7" x14ac:dyDescent="0.25">
      <c r="A329" s="1">
        <v>208586</v>
      </c>
      <c r="B329" s="1" t="s">
        <v>208</v>
      </c>
      <c r="C329" s="1">
        <v>4012074031282</v>
      </c>
      <c r="D329" s="1">
        <v>9</v>
      </c>
      <c r="E329" s="1">
        <v>15.44</v>
      </c>
      <c r="F329" s="1">
        <v>18.989999999999998</v>
      </c>
      <c r="G329" s="2">
        <f t="shared" si="5"/>
        <v>19.559699999999999</v>
      </c>
    </row>
    <row r="330" spans="1:7" x14ac:dyDescent="0.25">
      <c r="A330" s="1">
        <v>211593</v>
      </c>
      <c r="B330" s="1" t="s">
        <v>332</v>
      </c>
      <c r="C330" s="1">
        <v>4242003890684</v>
      </c>
      <c r="D330" s="1">
        <v>1</v>
      </c>
      <c r="E330" s="1">
        <v>153</v>
      </c>
      <c r="F330" s="1">
        <v>188.19</v>
      </c>
      <c r="G330" s="2">
        <f t="shared" si="5"/>
        <v>193.8357</v>
      </c>
    </row>
    <row r="331" spans="1:7" x14ac:dyDescent="0.25">
      <c r="A331" s="1">
        <v>211592</v>
      </c>
      <c r="B331" s="1" t="s">
        <v>333</v>
      </c>
      <c r="C331" s="1">
        <v>4242003890660</v>
      </c>
      <c r="D331" s="1">
        <v>1</v>
      </c>
      <c r="E331" s="1">
        <v>186</v>
      </c>
      <c r="F331" s="1">
        <v>228.78</v>
      </c>
      <c r="G331" s="2">
        <f t="shared" si="5"/>
        <v>235.64340000000001</v>
      </c>
    </row>
    <row r="332" spans="1:7" x14ac:dyDescent="0.25">
      <c r="A332" s="1">
        <v>202585</v>
      </c>
      <c r="B332" s="1" t="s">
        <v>334</v>
      </c>
      <c r="C332" s="1">
        <v>4242003871041</v>
      </c>
      <c r="D332" s="1">
        <v>1</v>
      </c>
      <c r="E332" s="1">
        <v>4060</v>
      </c>
      <c r="F332" s="1">
        <v>4993.8</v>
      </c>
      <c r="G332" s="2">
        <f t="shared" si="5"/>
        <v>5143.6140000000005</v>
      </c>
    </row>
    <row r="333" spans="1:7" x14ac:dyDescent="0.25">
      <c r="A333" s="1">
        <v>186330</v>
      </c>
      <c r="B333" s="1" t="s">
        <v>335</v>
      </c>
      <c r="C333" s="1">
        <v>4242003631874</v>
      </c>
      <c r="D333" s="1">
        <v>5</v>
      </c>
      <c r="E333" s="1">
        <v>0.14000000000000001</v>
      </c>
      <c r="F333" s="1">
        <v>0.17</v>
      </c>
      <c r="G333" s="2">
        <f t="shared" si="5"/>
        <v>0.17510000000000001</v>
      </c>
    </row>
    <row r="334" spans="1:7" x14ac:dyDescent="0.25">
      <c r="A334" s="1">
        <v>208975</v>
      </c>
      <c r="B334" s="1" t="s">
        <v>336</v>
      </c>
      <c r="C334" s="1">
        <v>4242003867778</v>
      </c>
      <c r="D334" s="1">
        <v>6</v>
      </c>
      <c r="E334" s="1">
        <v>349</v>
      </c>
      <c r="F334" s="1">
        <v>429.27</v>
      </c>
      <c r="G334" s="2">
        <f t="shared" si="5"/>
        <v>442.1481</v>
      </c>
    </row>
    <row r="335" spans="1:7" x14ac:dyDescent="0.25">
      <c r="A335" s="1">
        <v>203873</v>
      </c>
      <c r="B335" s="1" t="s">
        <v>337</v>
      </c>
      <c r="C335" s="1">
        <v>4242003878286</v>
      </c>
      <c r="D335" s="1">
        <v>1</v>
      </c>
      <c r="E335" s="1">
        <v>521</v>
      </c>
      <c r="F335" s="1">
        <v>640.83000000000004</v>
      </c>
      <c r="G335" s="2">
        <f t="shared" si="5"/>
        <v>660.05490000000009</v>
      </c>
    </row>
    <row r="336" spans="1:7" x14ac:dyDescent="0.25">
      <c r="A336" s="1">
        <v>68913</v>
      </c>
      <c r="B336" s="1" t="s">
        <v>338</v>
      </c>
      <c r="C336" s="1">
        <v>4242003433966</v>
      </c>
      <c r="D336" s="1">
        <v>1</v>
      </c>
      <c r="E336" s="1">
        <v>284.25</v>
      </c>
      <c r="F336" s="1">
        <v>349.63</v>
      </c>
      <c r="G336" s="2">
        <f t="shared" si="5"/>
        <v>360.1189</v>
      </c>
    </row>
    <row r="337" spans="1:7" x14ac:dyDescent="0.25">
      <c r="A337" s="1">
        <v>215008</v>
      </c>
      <c r="B337" s="1" t="s">
        <v>339</v>
      </c>
      <c r="C337" s="1">
        <v>4242003914175</v>
      </c>
      <c r="D337" s="1">
        <v>2</v>
      </c>
      <c r="E337" s="1">
        <v>1922.76</v>
      </c>
      <c r="F337" s="1">
        <v>2365</v>
      </c>
      <c r="G337" s="2">
        <f t="shared" si="5"/>
        <v>2435.9500000000003</v>
      </c>
    </row>
    <row r="338" spans="1:7" x14ac:dyDescent="0.25">
      <c r="A338" s="1">
        <v>202624</v>
      </c>
      <c r="B338" s="1" t="s">
        <v>340</v>
      </c>
      <c r="C338" s="1">
        <v>4242003870877</v>
      </c>
      <c r="D338" s="1">
        <v>15</v>
      </c>
      <c r="E338" s="1">
        <v>1747.15</v>
      </c>
      <c r="F338" s="1">
        <v>2149</v>
      </c>
      <c r="G338" s="2">
        <f t="shared" si="5"/>
        <v>2213.4700000000003</v>
      </c>
    </row>
    <row r="339" spans="1:7" x14ac:dyDescent="0.25">
      <c r="A339" s="1">
        <v>202580</v>
      </c>
      <c r="B339" s="1" t="s">
        <v>341</v>
      </c>
      <c r="C339" s="1">
        <v>4242003859988</v>
      </c>
      <c r="D339" s="1">
        <v>1</v>
      </c>
      <c r="E339" s="1">
        <v>3855.81</v>
      </c>
      <c r="F339" s="1">
        <v>4742.6499999999996</v>
      </c>
      <c r="G339" s="2">
        <f t="shared" si="5"/>
        <v>4884.9295000000002</v>
      </c>
    </row>
    <row r="340" spans="1:7" x14ac:dyDescent="0.25">
      <c r="A340" s="1">
        <v>164137</v>
      </c>
      <c r="B340" s="1" t="s">
        <v>342</v>
      </c>
      <c r="C340" s="1">
        <v>4242003787946</v>
      </c>
      <c r="D340" s="1">
        <v>68</v>
      </c>
      <c r="E340" s="1">
        <v>1381.3</v>
      </c>
      <c r="F340" s="1">
        <v>1699</v>
      </c>
      <c r="G340" s="2">
        <f t="shared" si="5"/>
        <v>1749.97</v>
      </c>
    </row>
    <row r="341" spans="1:7" x14ac:dyDescent="0.25">
      <c r="A341" s="1">
        <v>202630</v>
      </c>
      <c r="B341" s="1" t="s">
        <v>343</v>
      </c>
      <c r="C341" s="1">
        <v>4242003868553</v>
      </c>
      <c r="D341" s="1">
        <v>16</v>
      </c>
      <c r="E341" s="1">
        <v>1543.9</v>
      </c>
      <c r="F341" s="1">
        <v>1899</v>
      </c>
      <c r="G341" s="2">
        <f t="shared" si="5"/>
        <v>1955.97</v>
      </c>
    </row>
    <row r="342" spans="1:7" x14ac:dyDescent="0.25">
      <c r="A342" s="1">
        <v>210888</v>
      </c>
      <c r="B342" s="1" t="s">
        <v>344</v>
      </c>
      <c r="C342" s="1">
        <v>4242003879016</v>
      </c>
      <c r="D342" s="1">
        <v>20</v>
      </c>
      <c r="E342" s="1">
        <v>1934.96</v>
      </c>
      <c r="F342" s="1">
        <v>2380</v>
      </c>
      <c r="G342" s="2">
        <f t="shared" si="5"/>
        <v>2451.4</v>
      </c>
    </row>
    <row r="343" spans="1:7" x14ac:dyDescent="0.25">
      <c r="A343" s="1">
        <v>202627</v>
      </c>
      <c r="B343" s="1" t="s">
        <v>345</v>
      </c>
      <c r="C343" s="1">
        <v>4242003863206</v>
      </c>
      <c r="D343" s="1">
        <v>10</v>
      </c>
      <c r="E343" s="1">
        <v>2174.8000000000002</v>
      </c>
      <c r="F343" s="1">
        <v>2675</v>
      </c>
      <c r="G343" s="2">
        <f t="shared" si="5"/>
        <v>2755.25</v>
      </c>
    </row>
    <row r="344" spans="1:7" x14ac:dyDescent="0.25">
      <c r="A344" s="1">
        <v>214969</v>
      </c>
      <c r="B344" s="1" t="s">
        <v>346</v>
      </c>
      <c r="C344" s="1">
        <v>4242003915035</v>
      </c>
      <c r="D344" s="1">
        <v>5</v>
      </c>
      <c r="E344" s="1">
        <v>1589.43</v>
      </c>
      <c r="F344" s="1">
        <v>1955</v>
      </c>
      <c r="G344" s="2">
        <f t="shared" si="5"/>
        <v>2013.65</v>
      </c>
    </row>
    <row r="345" spans="1:7" x14ac:dyDescent="0.25">
      <c r="A345" s="1">
        <v>204314</v>
      </c>
      <c r="B345" s="1" t="s">
        <v>347</v>
      </c>
      <c r="C345" s="1">
        <v>4242003872413</v>
      </c>
      <c r="D345" s="1">
        <v>3</v>
      </c>
      <c r="E345" s="1">
        <v>1573.17</v>
      </c>
      <c r="F345" s="1">
        <v>1935</v>
      </c>
      <c r="G345" s="2">
        <f t="shared" si="5"/>
        <v>1993.05</v>
      </c>
    </row>
    <row r="346" spans="1:7" x14ac:dyDescent="0.25">
      <c r="A346" s="1">
        <v>212213</v>
      </c>
      <c r="B346" s="1" t="s">
        <v>348</v>
      </c>
      <c r="C346" s="1">
        <v>4242003864715</v>
      </c>
      <c r="D346" s="1">
        <v>29</v>
      </c>
      <c r="E346" s="1">
        <v>1381.3</v>
      </c>
      <c r="F346" s="1">
        <v>1699</v>
      </c>
      <c r="G346" s="2">
        <f t="shared" si="5"/>
        <v>1749.97</v>
      </c>
    </row>
    <row r="347" spans="1:7" x14ac:dyDescent="0.25">
      <c r="A347" s="1">
        <v>202629</v>
      </c>
      <c r="B347" s="1" t="s">
        <v>349</v>
      </c>
      <c r="C347" s="1">
        <v>4242003879511</v>
      </c>
      <c r="D347" s="1">
        <v>2</v>
      </c>
      <c r="E347" s="1">
        <v>1658.54</v>
      </c>
      <c r="F347" s="1">
        <v>2040</v>
      </c>
      <c r="G347" s="2">
        <f t="shared" si="5"/>
        <v>2101.2000000000003</v>
      </c>
    </row>
    <row r="348" spans="1:7" x14ac:dyDescent="0.25">
      <c r="A348" s="1">
        <v>202571</v>
      </c>
      <c r="B348" s="1" t="s">
        <v>350</v>
      </c>
      <c r="C348" s="1">
        <v>4242003862100</v>
      </c>
      <c r="D348" s="1">
        <v>2</v>
      </c>
      <c r="E348" s="1">
        <v>2719.51</v>
      </c>
      <c r="F348" s="1">
        <v>3345</v>
      </c>
      <c r="G348" s="2">
        <f t="shared" si="5"/>
        <v>3445.35</v>
      </c>
    </row>
    <row r="349" spans="1:7" x14ac:dyDescent="0.25">
      <c r="A349" s="1">
        <v>202628</v>
      </c>
      <c r="B349" s="1" t="s">
        <v>351</v>
      </c>
      <c r="C349" s="1">
        <v>4242003861868</v>
      </c>
      <c r="D349" s="1">
        <v>2</v>
      </c>
      <c r="E349" s="1">
        <v>2150.41</v>
      </c>
      <c r="F349" s="1">
        <v>2645</v>
      </c>
      <c r="G349" s="2">
        <f t="shared" si="5"/>
        <v>2724.35</v>
      </c>
    </row>
    <row r="350" spans="1:7" x14ac:dyDescent="0.25">
      <c r="A350" s="1">
        <v>215014</v>
      </c>
      <c r="B350" s="1" t="s">
        <v>352</v>
      </c>
      <c r="C350" s="1">
        <v>4242003897362</v>
      </c>
      <c r="D350" s="1">
        <v>2</v>
      </c>
      <c r="E350" s="1">
        <v>4569.1099999999997</v>
      </c>
      <c r="F350" s="1">
        <v>5620</v>
      </c>
      <c r="G350" s="2">
        <f t="shared" si="5"/>
        <v>5788.6</v>
      </c>
    </row>
    <row r="352" spans="1:7" x14ac:dyDescent="0.25">
      <c r="A352" s="1" t="s">
        <v>0</v>
      </c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</row>
    <row r="353" spans="1:7" x14ac:dyDescent="0.25">
      <c r="A353" s="1">
        <v>210215</v>
      </c>
      <c r="B353" s="1" t="s">
        <v>353</v>
      </c>
      <c r="C353" s="1">
        <v>8806092211087</v>
      </c>
      <c r="D353" s="1">
        <v>20</v>
      </c>
      <c r="E353" s="1">
        <v>1787</v>
      </c>
      <c r="F353" s="1">
        <v>2198.0100000000002</v>
      </c>
      <c r="G353" s="2">
        <f t="shared" ref="G353:G416" si="6">F353*1.05</f>
        <v>2307.9105000000004</v>
      </c>
    </row>
    <row r="354" spans="1:7" x14ac:dyDescent="0.25">
      <c r="A354" s="1">
        <v>210211</v>
      </c>
      <c r="B354" s="1" t="s">
        <v>354</v>
      </c>
      <c r="C354" s="1">
        <v>8806092138773</v>
      </c>
      <c r="D354" s="1">
        <v>9</v>
      </c>
      <c r="E354" s="1">
        <v>2358.54</v>
      </c>
      <c r="F354" s="1">
        <v>2901</v>
      </c>
      <c r="G354" s="2">
        <f t="shared" si="6"/>
        <v>3046.05</v>
      </c>
    </row>
    <row r="355" spans="1:7" x14ac:dyDescent="0.25">
      <c r="A355" s="1">
        <v>210216</v>
      </c>
      <c r="B355" s="1" t="s">
        <v>355</v>
      </c>
      <c r="C355" s="1">
        <v>8806092211230</v>
      </c>
      <c r="D355" s="1">
        <v>10</v>
      </c>
      <c r="E355" s="1">
        <v>2072.36</v>
      </c>
      <c r="F355" s="1">
        <v>2549</v>
      </c>
      <c r="G355" s="2">
        <f t="shared" si="6"/>
        <v>2676.4500000000003</v>
      </c>
    </row>
    <row r="356" spans="1:7" x14ac:dyDescent="0.25">
      <c r="A356" s="1">
        <v>210194</v>
      </c>
      <c r="B356" s="1" t="s">
        <v>356</v>
      </c>
      <c r="C356" s="1">
        <v>8806092138803</v>
      </c>
      <c r="D356" s="1">
        <v>7</v>
      </c>
      <c r="E356" s="1">
        <v>2654.47</v>
      </c>
      <c r="F356" s="1">
        <v>3265</v>
      </c>
      <c r="G356" s="2">
        <f t="shared" si="6"/>
        <v>3428.25</v>
      </c>
    </row>
    <row r="357" spans="1:7" x14ac:dyDescent="0.25">
      <c r="A357" s="1">
        <v>224538</v>
      </c>
      <c r="B357" s="1" t="s">
        <v>357</v>
      </c>
      <c r="C357" s="1">
        <v>8806092211322</v>
      </c>
      <c r="D357" s="1">
        <v>14</v>
      </c>
      <c r="E357" s="1">
        <v>2161.79</v>
      </c>
      <c r="F357" s="1">
        <v>2659</v>
      </c>
      <c r="G357" s="2">
        <f t="shared" si="6"/>
        <v>2791.9500000000003</v>
      </c>
    </row>
    <row r="358" spans="1:7" x14ac:dyDescent="0.25">
      <c r="A358" s="1">
        <v>210212</v>
      </c>
      <c r="B358" s="1" t="s">
        <v>358</v>
      </c>
      <c r="C358" s="1">
        <v>8806092211339</v>
      </c>
      <c r="D358" s="1">
        <v>40</v>
      </c>
      <c r="E358" s="1">
        <v>2128.46</v>
      </c>
      <c r="F358" s="1">
        <v>2618</v>
      </c>
      <c r="G358" s="2">
        <f t="shared" si="6"/>
        <v>2748.9</v>
      </c>
    </row>
    <row r="359" spans="1:7" x14ac:dyDescent="0.25">
      <c r="A359" s="1">
        <v>210210</v>
      </c>
      <c r="B359" s="1" t="s">
        <v>359</v>
      </c>
      <c r="C359" s="1">
        <v>8806092138827</v>
      </c>
      <c r="D359" s="1">
        <v>8</v>
      </c>
      <c r="E359" s="1">
        <v>2552.0300000000002</v>
      </c>
      <c r="F359" s="1">
        <v>3139</v>
      </c>
      <c r="G359" s="2">
        <f t="shared" si="6"/>
        <v>3295.9500000000003</v>
      </c>
    </row>
    <row r="360" spans="1:7" x14ac:dyDescent="0.25">
      <c r="A360" s="1">
        <v>210311</v>
      </c>
      <c r="B360" s="1" t="s">
        <v>360</v>
      </c>
      <c r="C360" s="1">
        <v>8806092211513</v>
      </c>
      <c r="D360" s="1">
        <v>46</v>
      </c>
      <c r="E360" s="1">
        <v>2321.14</v>
      </c>
      <c r="F360" s="1">
        <v>2855</v>
      </c>
      <c r="G360" s="2">
        <f t="shared" si="6"/>
        <v>2997.75</v>
      </c>
    </row>
    <row r="361" spans="1:7" x14ac:dyDescent="0.25">
      <c r="A361" s="1">
        <v>210308</v>
      </c>
      <c r="B361" s="1" t="s">
        <v>361</v>
      </c>
      <c r="C361" s="1">
        <v>8806092138858</v>
      </c>
      <c r="D361" s="1">
        <v>5</v>
      </c>
      <c r="E361" s="1">
        <v>2549.59</v>
      </c>
      <c r="F361" s="1">
        <v>3136</v>
      </c>
      <c r="G361" s="2">
        <f t="shared" si="6"/>
        <v>3292.8</v>
      </c>
    </row>
    <row r="362" spans="1:7" x14ac:dyDescent="0.25">
      <c r="A362" s="1">
        <v>210307</v>
      </c>
      <c r="B362" s="1" t="s">
        <v>362</v>
      </c>
      <c r="C362" s="1">
        <v>8806092138865</v>
      </c>
      <c r="D362" s="1">
        <v>31</v>
      </c>
      <c r="E362" s="1">
        <v>2722.76</v>
      </c>
      <c r="F362" s="1">
        <v>3349</v>
      </c>
      <c r="G362" s="2">
        <f t="shared" si="6"/>
        <v>3516.4500000000003</v>
      </c>
    </row>
    <row r="363" spans="1:7" x14ac:dyDescent="0.25">
      <c r="A363" s="1">
        <v>231315</v>
      </c>
      <c r="B363" s="1" t="s">
        <v>363</v>
      </c>
      <c r="C363" s="1">
        <v>8806094773958</v>
      </c>
      <c r="D363" s="1">
        <v>10</v>
      </c>
      <c r="E363" s="1">
        <v>2763</v>
      </c>
      <c r="F363" s="1">
        <v>3398.49</v>
      </c>
      <c r="G363" s="2">
        <f t="shared" si="6"/>
        <v>3568.4144999999999</v>
      </c>
    </row>
    <row r="364" spans="1:7" x14ac:dyDescent="0.25">
      <c r="A364" s="1">
        <v>205634</v>
      </c>
      <c r="B364" s="1" t="s">
        <v>364</v>
      </c>
      <c r="C364" s="1">
        <v>8806090481352</v>
      </c>
      <c r="D364" s="1">
        <v>0</v>
      </c>
      <c r="E364" s="1">
        <v>1882.11</v>
      </c>
      <c r="F364" s="1">
        <v>2315</v>
      </c>
      <c r="G364" s="2">
        <f t="shared" si="6"/>
        <v>2430.75</v>
      </c>
    </row>
    <row r="365" spans="1:7" x14ac:dyDescent="0.25">
      <c r="A365" s="1">
        <v>228000</v>
      </c>
      <c r="B365" s="1" t="s">
        <v>365</v>
      </c>
      <c r="C365" s="1">
        <v>8806094505610</v>
      </c>
      <c r="D365" s="1">
        <v>57</v>
      </c>
      <c r="E365" s="1">
        <v>1625</v>
      </c>
      <c r="F365" s="1">
        <v>1998.75</v>
      </c>
      <c r="G365" s="2">
        <f t="shared" si="6"/>
        <v>2098.6875</v>
      </c>
    </row>
    <row r="366" spans="1:7" x14ac:dyDescent="0.25">
      <c r="A366" s="1">
        <v>227992</v>
      </c>
      <c r="B366" s="1" t="s">
        <v>366</v>
      </c>
      <c r="C366" s="1">
        <v>8806094505689</v>
      </c>
      <c r="D366" s="1">
        <v>56</v>
      </c>
      <c r="E366" s="1">
        <v>1649</v>
      </c>
      <c r="F366" s="1">
        <v>2028.27</v>
      </c>
      <c r="G366" s="2">
        <f t="shared" si="6"/>
        <v>2129.6835000000001</v>
      </c>
    </row>
    <row r="367" spans="1:7" x14ac:dyDescent="0.25">
      <c r="A367" s="1">
        <v>186531</v>
      </c>
      <c r="B367" s="1" t="s">
        <v>367</v>
      </c>
      <c r="C367" s="1">
        <v>8801643822767</v>
      </c>
      <c r="D367" s="1">
        <v>5</v>
      </c>
      <c r="E367" s="1">
        <v>2361</v>
      </c>
      <c r="F367" s="1">
        <v>2904.03</v>
      </c>
      <c r="G367" s="2">
        <f t="shared" si="6"/>
        <v>3049.2315000000003</v>
      </c>
    </row>
    <row r="368" spans="1:7" x14ac:dyDescent="0.25">
      <c r="A368" s="1">
        <v>212111</v>
      </c>
      <c r="B368" s="1" t="s">
        <v>368</v>
      </c>
      <c r="C368" s="1">
        <v>8806092313491</v>
      </c>
      <c r="D368" s="1">
        <v>41</v>
      </c>
      <c r="E368" s="1">
        <v>1974.8</v>
      </c>
      <c r="F368" s="1">
        <v>2429</v>
      </c>
      <c r="G368" s="2">
        <f t="shared" si="6"/>
        <v>2550.4500000000003</v>
      </c>
    </row>
    <row r="369" spans="1:7" x14ac:dyDescent="0.25">
      <c r="A369" s="1">
        <v>203041</v>
      </c>
      <c r="B369" s="1" t="s">
        <v>369</v>
      </c>
      <c r="C369" s="1">
        <v>8806090561320</v>
      </c>
      <c r="D369" s="1">
        <v>58</v>
      </c>
      <c r="E369" s="1">
        <v>1760</v>
      </c>
      <c r="F369" s="1">
        <v>2164.8000000000002</v>
      </c>
      <c r="G369" s="2">
        <f t="shared" si="6"/>
        <v>2273.0400000000004</v>
      </c>
    </row>
    <row r="370" spans="1:7" x14ac:dyDescent="0.25">
      <c r="A370" s="1">
        <v>223969</v>
      </c>
      <c r="B370" s="1" t="s">
        <v>370</v>
      </c>
      <c r="C370" s="1">
        <v>8806090658860</v>
      </c>
      <c r="D370" s="1">
        <v>53</v>
      </c>
      <c r="E370" s="1">
        <v>1787.8</v>
      </c>
      <c r="F370" s="1">
        <v>2199</v>
      </c>
      <c r="G370" s="2">
        <f t="shared" si="6"/>
        <v>2308.9500000000003</v>
      </c>
    </row>
    <row r="371" spans="1:7" x14ac:dyDescent="0.25">
      <c r="A371" s="1">
        <v>223968</v>
      </c>
      <c r="B371" s="1" t="s">
        <v>371</v>
      </c>
      <c r="C371" s="1">
        <v>8806090561351</v>
      </c>
      <c r="D371" s="1">
        <v>39</v>
      </c>
      <c r="E371" s="1">
        <v>1527</v>
      </c>
      <c r="F371" s="1">
        <v>1878.21</v>
      </c>
      <c r="G371" s="2">
        <f t="shared" si="6"/>
        <v>1972.1205000000002</v>
      </c>
    </row>
    <row r="372" spans="1:7" x14ac:dyDescent="0.25">
      <c r="A372" s="1">
        <v>224285</v>
      </c>
      <c r="B372" s="1" t="s">
        <v>372</v>
      </c>
      <c r="C372" s="1">
        <v>8806090561375</v>
      </c>
      <c r="D372" s="1">
        <v>51</v>
      </c>
      <c r="E372" s="1">
        <v>1680</v>
      </c>
      <c r="F372" s="1">
        <v>2066.4</v>
      </c>
      <c r="G372" s="2">
        <f t="shared" si="6"/>
        <v>2169.7200000000003</v>
      </c>
    </row>
    <row r="373" spans="1:7" x14ac:dyDescent="0.25">
      <c r="A373" s="1">
        <v>223974</v>
      </c>
      <c r="B373" s="1" t="s">
        <v>373</v>
      </c>
      <c r="C373" s="1">
        <v>8806092207516</v>
      </c>
      <c r="D373" s="1">
        <v>11</v>
      </c>
      <c r="E373" s="1">
        <v>1828.46</v>
      </c>
      <c r="F373" s="1">
        <v>2249</v>
      </c>
      <c r="G373" s="2">
        <f t="shared" si="6"/>
        <v>2361.4500000000003</v>
      </c>
    </row>
    <row r="374" spans="1:7" x14ac:dyDescent="0.25">
      <c r="A374" s="1">
        <v>227584</v>
      </c>
      <c r="B374" s="1" t="s">
        <v>374</v>
      </c>
      <c r="C374" s="1">
        <v>8806090562693</v>
      </c>
      <c r="D374" s="1">
        <v>3</v>
      </c>
      <c r="E374" s="1">
        <v>1755</v>
      </c>
      <c r="F374" s="1">
        <v>2158.65</v>
      </c>
      <c r="G374" s="2">
        <f t="shared" si="6"/>
        <v>2266.5825</v>
      </c>
    </row>
    <row r="375" spans="1:7" x14ac:dyDescent="0.25">
      <c r="A375" s="1">
        <v>202835</v>
      </c>
      <c r="B375" s="1" t="s">
        <v>375</v>
      </c>
      <c r="C375" s="1">
        <v>8806090658945</v>
      </c>
      <c r="D375" s="1">
        <v>9</v>
      </c>
      <c r="E375" s="1">
        <v>1861.79</v>
      </c>
      <c r="F375" s="1">
        <v>2290</v>
      </c>
      <c r="G375" s="2">
        <f t="shared" si="6"/>
        <v>2404.5</v>
      </c>
    </row>
    <row r="376" spans="1:7" x14ac:dyDescent="0.25">
      <c r="A376" s="1">
        <v>202840</v>
      </c>
      <c r="B376" s="1" t="s">
        <v>376</v>
      </c>
      <c r="C376" s="1">
        <v>8806090562815</v>
      </c>
      <c r="D376" s="1">
        <v>11</v>
      </c>
      <c r="E376" s="1">
        <v>2007.32</v>
      </c>
      <c r="F376" s="1">
        <v>2469</v>
      </c>
      <c r="G376" s="2">
        <f t="shared" si="6"/>
        <v>2592.4500000000003</v>
      </c>
    </row>
    <row r="377" spans="1:7" x14ac:dyDescent="0.25">
      <c r="A377" s="1">
        <v>202837</v>
      </c>
      <c r="B377" s="1" t="s">
        <v>377</v>
      </c>
      <c r="C377" s="1">
        <v>8806090562846</v>
      </c>
      <c r="D377" s="1">
        <v>55</v>
      </c>
      <c r="E377" s="1">
        <v>1894.31</v>
      </c>
      <c r="F377" s="1">
        <v>2330</v>
      </c>
      <c r="G377" s="2">
        <f t="shared" si="6"/>
        <v>2446.5</v>
      </c>
    </row>
    <row r="378" spans="1:7" x14ac:dyDescent="0.25">
      <c r="A378" s="1">
        <v>203263</v>
      </c>
      <c r="B378" s="1" t="s">
        <v>378</v>
      </c>
      <c r="C378" s="1">
        <v>8806090805073</v>
      </c>
      <c r="D378" s="1">
        <v>4</v>
      </c>
      <c r="E378" s="1">
        <v>2350</v>
      </c>
      <c r="F378" s="1">
        <v>2890.5</v>
      </c>
      <c r="G378" s="2">
        <f t="shared" si="6"/>
        <v>3035.0250000000001</v>
      </c>
    </row>
    <row r="379" spans="1:7" x14ac:dyDescent="0.25">
      <c r="A379" s="1">
        <v>203262</v>
      </c>
      <c r="B379" s="1" t="s">
        <v>379</v>
      </c>
      <c r="C379" s="1">
        <v>8806090805080</v>
      </c>
      <c r="D379" s="1">
        <v>14</v>
      </c>
      <c r="E379" s="1">
        <v>2350</v>
      </c>
      <c r="F379" s="1">
        <v>2890.5</v>
      </c>
      <c r="G379" s="2">
        <f t="shared" si="6"/>
        <v>3035.0250000000001</v>
      </c>
    </row>
    <row r="380" spans="1:7" x14ac:dyDescent="0.25">
      <c r="A380" s="1">
        <v>200259</v>
      </c>
      <c r="B380" s="1" t="s">
        <v>380</v>
      </c>
      <c r="C380" s="1">
        <v>8801643821234</v>
      </c>
      <c r="D380" s="1">
        <v>12</v>
      </c>
      <c r="E380" s="1">
        <v>2436</v>
      </c>
      <c r="F380" s="1">
        <v>2996.28</v>
      </c>
      <c r="G380" s="2">
        <f t="shared" si="6"/>
        <v>3146.0940000000005</v>
      </c>
    </row>
    <row r="381" spans="1:7" x14ac:dyDescent="0.25">
      <c r="A381" s="1">
        <v>186525</v>
      </c>
      <c r="B381" s="1" t="s">
        <v>381</v>
      </c>
      <c r="C381" s="1">
        <v>8801643822804</v>
      </c>
      <c r="D381" s="1">
        <v>9</v>
      </c>
      <c r="E381" s="1">
        <v>2500</v>
      </c>
      <c r="F381" s="1">
        <v>3075</v>
      </c>
      <c r="G381" s="2">
        <f t="shared" si="6"/>
        <v>3228.75</v>
      </c>
    </row>
    <row r="382" spans="1:7" x14ac:dyDescent="0.25">
      <c r="A382" s="1">
        <v>213600</v>
      </c>
      <c r="B382" s="1" t="s">
        <v>382</v>
      </c>
      <c r="C382" s="1">
        <v>8806092207554</v>
      </c>
      <c r="D382" s="1">
        <v>62</v>
      </c>
      <c r="E382" s="1">
        <v>1901.63</v>
      </c>
      <c r="F382" s="1">
        <v>2339</v>
      </c>
      <c r="G382" s="2">
        <f t="shared" si="6"/>
        <v>2455.9500000000003</v>
      </c>
    </row>
    <row r="383" spans="1:7" x14ac:dyDescent="0.25">
      <c r="A383" s="1">
        <v>226712</v>
      </c>
      <c r="B383" s="1" t="s">
        <v>383</v>
      </c>
      <c r="C383" s="1">
        <v>8806094676938</v>
      </c>
      <c r="D383" s="1">
        <v>81</v>
      </c>
      <c r="E383" s="1">
        <v>1970</v>
      </c>
      <c r="F383" s="1">
        <v>2423.1</v>
      </c>
      <c r="G383" s="2">
        <f t="shared" si="6"/>
        <v>2544.2550000000001</v>
      </c>
    </row>
    <row r="384" spans="1:7" x14ac:dyDescent="0.25">
      <c r="A384" s="1">
        <v>220557</v>
      </c>
      <c r="B384" s="1" t="s">
        <v>384</v>
      </c>
      <c r="C384" s="1">
        <v>8806092253056</v>
      </c>
      <c r="D384" s="1">
        <v>9</v>
      </c>
      <c r="E384" s="1">
        <v>2317.0700000000002</v>
      </c>
      <c r="F384" s="1">
        <v>2850</v>
      </c>
      <c r="G384" s="2">
        <f t="shared" si="6"/>
        <v>2992.5</v>
      </c>
    </row>
    <row r="385" spans="1:7" x14ac:dyDescent="0.25">
      <c r="A385" s="1">
        <v>212119</v>
      </c>
      <c r="B385" s="1" t="s">
        <v>385</v>
      </c>
      <c r="C385" s="1">
        <v>8806092313712</v>
      </c>
      <c r="D385" s="1">
        <v>4</v>
      </c>
      <c r="E385" s="1">
        <v>2560.16</v>
      </c>
      <c r="F385" s="1">
        <v>3149</v>
      </c>
      <c r="G385" s="2">
        <f t="shared" si="6"/>
        <v>3306.4500000000003</v>
      </c>
    </row>
    <row r="386" spans="1:7" x14ac:dyDescent="0.25">
      <c r="A386" s="1">
        <v>213776</v>
      </c>
      <c r="B386" s="1" t="s">
        <v>386</v>
      </c>
      <c r="C386" s="1">
        <v>8806092253285</v>
      </c>
      <c r="D386" s="1">
        <v>11</v>
      </c>
      <c r="E386" s="1">
        <v>1860.98</v>
      </c>
      <c r="F386" s="1">
        <v>2289</v>
      </c>
      <c r="G386" s="2">
        <f t="shared" si="6"/>
        <v>2403.4500000000003</v>
      </c>
    </row>
    <row r="387" spans="1:7" x14ac:dyDescent="0.25">
      <c r="A387" s="1">
        <v>203042</v>
      </c>
      <c r="B387" s="1" t="s">
        <v>387</v>
      </c>
      <c r="C387" s="1">
        <v>8806090561832</v>
      </c>
      <c r="D387" s="1">
        <v>97</v>
      </c>
      <c r="E387" s="1">
        <v>1706.5</v>
      </c>
      <c r="F387" s="1">
        <v>2099</v>
      </c>
      <c r="G387" s="2">
        <f t="shared" si="6"/>
        <v>2203.9500000000003</v>
      </c>
    </row>
    <row r="388" spans="1:7" x14ac:dyDescent="0.25">
      <c r="A388" s="1">
        <v>202839</v>
      </c>
      <c r="B388" s="1" t="s">
        <v>388</v>
      </c>
      <c r="C388" s="1">
        <v>8806090563072</v>
      </c>
      <c r="D388" s="1">
        <v>56</v>
      </c>
      <c r="E388" s="1">
        <v>2153.66</v>
      </c>
      <c r="F388" s="1">
        <v>2649</v>
      </c>
      <c r="G388" s="2">
        <f t="shared" si="6"/>
        <v>2781.4500000000003</v>
      </c>
    </row>
    <row r="389" spans="1:7" x14ac:dyDescent="0.25">
      <c r="A389" s="1">
        <v>214972</v>
      </c>
      <c r="B389" s="1" t="s">
        <v>389</v>
      </c>
      <c r="C389" s="1">
        <v>8806092864375</v>
      </c>
      <c r="D389" s="1">
        <v>100</v>
      </c>
      <c r="E389" s="1">
        <v>1860.98</v>
      </c>
      <c r="F389" s="1">
        <v>2289</v>
      </c>
      <c r="G389" s="2">
        <f t="shared" si="6"/>
        <v>2403.4500000000003</v>
      </c>
    </row>
    <row r="390" spans="1:7" x14ac:dyDescent="0.25">
      <c r="A390" s="1">
        <v>214974</v>
      </c>
      <c r="B390" s="1" t="s">
        <v>390</v>
      </c>
      <c r="C390" s="1">
        <v>8806092864382</v>
      </c>
      <c r="D390" s="1">
        <v>106</v>
      </c>
      <c r="E390" s="1">
        <v>1787</v>
      </c>
      <c r="F390" s="1">
        <v>2198.0100000000002</v>
      </c>
      <c r="G390" s="2">
        <f t="shared" si="6"/>
        <v>2307.9105000000004</v>
      </c>
    </row>
    <row r="391" spans="1:7" x14ac:dyDescent="0.25">
      <c r="A391" s="1">
        <v>211372</v>
      </c>
      <c r="B391" s="1" t="s">
        <v>391</v>
      </c>
      <c r="C391" s="1">
        <v>8806090563140</v>
      </c>
      <c r="D391" s="1">
        <v>42</v>
      </c>
      <c r="E391" s="1">
        <v>2200</v>
      </c>
      <c r="F391" s="1">
        <v>2706</v>
      </c>
      <c r="G391" s="2">
        <f t="shared" si="6"/>
        <v>2841.3</v>
      </c>
    </row>
    <row r="392" spans="1:7" x14ac:dyDescent="0.25">
      <c r="A392" s="1">
        <v>207977</v>
      </c>
      <c r="B392" s="1" t="s">
        <v>392</v>
      </c>
      <c r="C392" s="1">
        <v>8806090563249</v>
      </c>
      <c r="D392" s="1">
        <v>44</v>
      </c>
      <c r="E392" s="1">
        <v>2129.27</v>
      </c>
      <c r="F392" s="1">
        <v>2619</v>
      </c>
      <c r="G392" s="2">
        <f t="shared" si="6"/>
        <v>2749.9500000000003</v>
      </c>
    </row>
    <row r="393" spans="1:7" x14ac:dyDescent="0.25">
      <c r="A393" s="1">
        <v>203044</v>
      </c>
      <c r="B393" s="1" t="s">
        <v>393</v>
      </c>
      <c r="C393" s="1">
        <v>8806090562112</v>
      </c>
      <c r="D393" s="1">
        <v>32</v>
      </c>
      <c r="E393" s="1">
        <v>1899</v>
      </c>
      <c r="F393" s="1">
        <v>2335.77</v>
      </c>
      <c r="G393" s="2">
        <f t="shared" si="6"/>
        <v>2452.5585000000001</v>
      </c>
    </row>
    <row r="394" spans="1:7" x14ac:dyDescent="0.25">
      <c r="A394" s="1">
        <v>203816</v>
      </c>
      <c r="B394" s="1" t="s">
        <v>394</v>
      </c>
      <c r="C394" s="1">
        <v>8806090563317</v>
      </c>
      <c r="D394" s="1">
        <v>33</v>
      </c>
      <c r="E394" s="1">
        <v>2544.7199999999998</v>
      </c>
      <c r="F394" s="1">
        <v>3130</v>
      </c>
      <c r="G394" s="2">
        <f t="shared" si="6"/>
        <v>3286.5</v>
      </c>
    </row>
    <row r="395" spans="1:7" x14ac:dyDescent="0.25">
      <c r="A395" s="1">
        <v>203640</v>
      </c>
      <c r="B395" s="1" t="s">
        <v>395</v>
      </c>
      <c r="C395" s="1">
        <v>8806090563331</v>
      </c>
      <c r="D395" s="1">
        <v>30</v>
      </c>
      <c r="E395" s="1">
        <v>2600.81</v>
      </c>
      <c r="F395" s="1">
        <v>3199</v>
      </c>
      <c r="G395" s="2">
        <f t="shared" si="6"/>
        <v>3358.9500000000003</v>
      </c>
    </row>
    <row r="396" spans="1:7" x14ac:dyDescent="0.25">
      <c r="A396" s="1">
        <v>203265</v>
      </c>
      <c r="B396" s="1" t="s">
        <v>396</v>
      </c>
      <c r="C396" s="1">
        <v>8806090562198</v>
      </c>
      <c r="D396" s="1">
        <v>5</v>
      </c>
      <c r="E396" s="1">
        <v>2186.9899999999998</v>
      </c>
      <c r="F396" s="1">
        <v>2690</v>
      </c>
      <c r="G396" s="2">
        <f t="shared" si="6"/>
        <v>2824.5</v>
      </c>
    </row>
    <row r="397" spans="1:7" x14ac:dyDescent="0.25">
      <c r="A397" s="1">
        <v>212374</v>
      </c>
      <c r="B397" s="1" t="s">
        <v>397</v>
      </c>
      <c r="C397" s="1">
        <v>8806092433489</v>
      </c>
      <c r="D397" s="1">
        <v>5</v>
      </c>
      <c r="E397" s="1">
        <v>2061</v>
      </c>
      <c r="F397" s="1">
        <v>2535.0300000000002</v>
      </c>
      <c r="G397" s="2">
        <f t="shared" si="6"/>
        <v>2661.7815000000005</v>
      </c>
    </row>
    <row r="398" spans="1:7" x14ac:dyDescent="0.25">
      <c r="A398" s="1">
        <v>213742</v>
      </c>
      <c r="B398" s="1" t="s">
        <v>398</v>
      </c>
      <c r="C398" s="1">
        <v>8806092433533</v>
      </c>
      <c r="D398" s="1">
        <v>10</v>
      </c>
      <c r="E398" s="1">
        <v>2029</v>
      </c>
      <c r="F398" s="1">
        <v>2495.67</v>
      </c>
      <c r="G398" s="2">
        <f t="shared" si="6"/>
        <v>2620.4535000000001</v>
      </c>
    </row>
    <row r="399" spans="1:7" x14ac:dyDescent="0.25">
      <c r="A399" s="1">
        <v>224289</v>
      </c>
      <c r="B399" s="1" t="s">
        <v>399</v>
      </c>
      <c r="C399" s="1">
        <v>8806088602301</v>
      </c>
      <c r="D399" s="1">
        <v>8</v>
      </c>
      <c r="E399" s="1">
        <v>1880</v>
      </c>
      <c r="F399" s="1">
        <v>2312.4</v>
      </c>
      <c r="G399" s="2">
        <f t="shared" si="6"/>
        <v>2428.02</v>
      </c>
    </row>
    <row r="400" spans="1:7" x14ac:dyDescent="0.25">
      <c r="A400" s="1">
        <v>226502</v>
      </c>
      <c r="B400" s="1" t="s">
        <v>400</v>
      </c>
      <c r="C400" s="1">
        <v>8806094286854</v>
      </c>
      <c r="D400" s="1">
        <v>2</v>
      </c>
      <c r="E400" s="1">
        <v>2199</v>
      </c>
      <c r="F400" s="1">
        <v>2704.77</v>
      </c>
      <c r="G400" s="2">
        <f t="shared" si="6"/>
        <v>2840.0084999999999</v>
      </c>
    </row>
    <row r="401" spans="1:7" x14ac:dyDescent="0.25">
      <c r="A401" s="1">
        <v>202932</v>
      </c>
      <c r="B401" s="1" t="s">
        <v>401</v>
      </c>
      <c r="C401" s="1">
        <v>8806090696435</v>
      </c>
      <c r="D401" s="1">
        <v>0</v>
      </c>
      <c r="E401" s="1">
        <v>5326</v>
      </c>
      <c r="F401" s="1">
        <v>6550.98</v>
      </c>
      <c r="G401" s="2">
        <f t="shared" si="6"/>
        <v>6878.5289999999995</v>
      </c>
    </row>
    <row r="402" spans="1:7" x14ac:dyDescent="0.25">
      <c r="A402" s="1">
        <v>210635</v>
      </c>
      <c r="B402" s="1" t="s">
        <v>402</v>
      </c>
      <c r="C402" s="1">
        <v>8806092094734</v>
      </c>
      <c r="D402" s="1">
        <v>2</v>
      </c>
      <c r="E402" s="1">
        <v>7560.16</v>
      </c>
      <c r="F402" s="1">
        <v>9299</v>
      </c>
      <c r="G402" s="2">
        <f t="shared" si="6"/>
        <v>9763.9500000000007</v>
      </c>
    </row>
    <row r="403" spans="1:7" x14ac:dyDescent="0.25">
      <c r="A403" s="1">
        <v>229807</v>
      </c>
      <c r="B403" s="1" t="s">
        <v>403</v>
      </c>
      <c r="C403" s="1">
        <v>8806092584167</v>
      </c>
      <c r="D403" s="1">
        <v>4</v>
      </c>
      <c r="E403" s="1">
        <v>3535</v>
      </c>
      <c r="F403" s="1">
        <v>4348.05</v>
      </c>
      <c r="G403" s="2">
        <f t="shared" si="6"/>
        <v>4565.4525000000003</v>
      </c>
    </row>
    <row r="404" spans="1:7" x14ac:dyDescent="0.25">
      <c r="A404" s="1">
        <v>191470</v>
      </c>
      <c r="B404" s="1" t="s">
        <v>404</v>
      </c>
      <c r="C404" s="1">
        <v>8806090025914</v>
      </c>
      <c r="D404" s="1">
        <v>0</v>
      </c>
      <c r="E404" s="1">
        <v>4600</v>
      </c>
      <c r="F404" s="1">
        <v>5658</v>
      </c>
      <c r="G404" s="2">
        <f t="shared" si="6"/>
        <v>5940.9000000000005</v>
      </c>
    </row>
    <row r="405" spans="1:7" x14ac:dyDescent="0.25">
      <c r="A405" s="1">
        <v>207775</v>
      </c>
      <c r="B405" s="1" t="s">
        <v>405</v>
      </c>
      <c r="C405" s="1">
        <v>8806090805165</v>
      </c>
      <c r="D405" s="1">
        <v>6</v>
      </c>
      <c r="E405" s="1">
        <v>3169.92</v>
      </c>
      <c r="F405" s="1">
        <v>3899</v>
      </c>
      <c r="G405" s="2">
        <f t="shared" si="6"/>
        <v>4093.9500000000003</v>
      </c>
    </row>
    <row r="406" spans="1:7" x14ac:dyDescent="0.25">
      <c r="A406" s="1">
        <v>207789</v>
      </c>
      <c r="B406" s="1" t="s">
        <v>406</v>
      </c>
      <c r="C406" s="1">
        <v>8806090805240</v>
      </c>
      <c r="D406" s="1">
        <v>0</v>
      </c>
      <c r="E406" s="1">
        <v>3454.47</v>
      </c>
      <c r="F406" s="1">
        <v>4249</v>
      </c>
      <c r="G406" s="2">
        <f t="shared" si="6"/>
        <v>4461.45</v>
      </c>
    </row>
    <row r="407" spans="1:7" x14ac:dyDescent="0.25">
      <c r="A407" s="1">
        <v>209979</v>
      </c>
      <c r="B407" s="1" t="s">
        <v>407</v>
      </c>
      <c r="C407" s="1">
        <v>8806090805264</v>
      </c>
      <c r="D407" s="1">
        <v>2</v>
      </c>
      <c r="E407" s="1">
        <v>3576.42</v>
      </c>
      <c r="F407" s="1">
        <v>4399</v>
      </c>
      <c r="G407" s="2">
        <f t="shared" si="6"/>
        <v>4618.95</v>
      </c>
    </row>
    <row r="408" spans="1:7" x14ac:dyDescent="0.25">
      <c r="A408" s="1">
        <v>207792</v>
      </c>
      <c r="B408" s="1" t="s">
        <v>408</v>
      </c>
      <c r="C408" s="1">
        <v>8806090805370</v>
      </c>
      <c r="D408" s="1">
        <v>3</v>
      </c>
      <c r="E408" s="1">
        <v>3731.71</v>
      </c>
      <c r="F408" s="1">
        <v>4590</v>
      </c>
      <c r="G408" s="2">
        <f t="shared" si="6"/>
        <v>4819.5</v>
      </c>
    </row>
    <row r="409" spans="1:7" x14ac:dyDescent="0.25">
      <c r="A409" s="1">
        <v>207795</v>
      </c>
      <c r="B409" s="1" t="s">
        <v>409</v>
      </c>
      <c r="C409" s="1">
        <v>8806090805516</v>
      </c>
      <c r="D409" s="1">
        <v>2</v>
      </c>
      <c r="E409" s="1">
        <v>3657.72</v>
      </c>
      <c r="F409" s="1">
        <v>4499</v>
      </c>
      <c r="G409" s="2">
        <f t="shared" si="6"/>
        <v>4723.95</v>
      </c>
    </row>
    <row r="410" spans="1:7" x14ac:dyDescent="0.25">
      <c r="A410" s="1">
        <v>207738</v>
      </c>
      <c r="B410" s="1" t="s">
        <v>410</v>
      </c>
      <c r="C410" s="1">
        <v>8806090805622</v>
      </c>
      <c r="D410" s="1">
        <v>2</v>
      </c>
      <c r="E410" s="1">
        <v>3820.33</v>
      </c>
      <c r="F410" s="1">
        <v>4699</v>
      </c>
      <c r="G410" s="2">
        <f t="shared" si="6"/>
        <v>4933.95</v>
      </c>
    </row>
    <row r="411" spans="1:7" x14ac:dyDescent="0.25">
      <c r="A411" s="1">
        <v>207797</v>
      </c>
      <c r="B411" s="1" t="s">
        <v>411</v>
      </c>
      <c r="C411" s="1">
        <v>8806090805639</v>
      </c>
      <c r="D411" s="1">
        <v>4</v>
      </c>
      <c r="E411" s="1">
        <v>3535.77</v>
      </c>
      <c r="F411" s="1">
        <v>4349</v>
      </c>
      <c r="G411" s="2">
        <f t="shared" si="6"/>
        <v>4566.45</v>
      </c>
    </row>
    <row r="412" spans="1:7" x14ac:dyDescent="0.25">
      <c r="A412" s="1">
        <v>193337</v>
      </c>
      <c r="B412" s="1" t="s">
        <v>412</v>
      </c>
      <c r="C412" s="1">
        <v>8806090229848</v>
      </c>
      <c r="D412" s="1">
        <v>13</v>
      </c>
      <c r="E412" s="1">
        <v>212.2</v>
      </c>
      <c r="F412" s="1">
        <v>261</v>
      </c>
      <c r="G412" s="2">
        <f t="shared" si="6"/>
        <v>274.05</v>
      </c>
    </row>
    <row r="413" spans="1:7" x14ac:dyDescent="0.25">
      <c r="A413" s="1">
        <v>193339</v>
      </c>
      <c r="B413" s="1" t="s">
        <v>413</v>
      </c>
      <c r="C413" s="1">
        <v>8806090229824</v>
      </c>
      <c r="D413" s="1">
        <v>7</v>
      </c>
      <c r="E413" s="1">
        <v>192.68</v>
      </c>
      <c r="F413" s="1">
        <v>237</v>
      </c>
      <c r="G413" s="2">
        <f t="shared" si="6"/>
        <v>248.85000000000002</v>
      </c>
    </row>
    <row r="414" spans="1:7" x14ac:dyDescent="0.25">
      <c r="A414" s="1">
        <v>133824</v>
      </c>
      <c r="B414" s="1" t="s">
        <v>414</v>
      </c>
      <c r="C414" s="1">
        <v>8808993705788</v>
      </c>
      <c r="D414" s="1">
        <v>1</v>
      </c>
      <c r="E414" s="1">
        <v>137.4</v>
      </c>
      <c r="F414" s="1">
        <v>169</v>
      </c>
      <c r="G414" s="2">
        <f t="shared" si="6"/>
        <v>177.45000000000002</v>
      </c>
    </row>
    <row r="415" spans="1:7" x14ac:dyDescent="0.25">
      <c r="A415" s="1" t="s">
        <v>415</v>
      </c>
      <c r="B415" s="1" t="s">
        <v>416</v>
      </c>
      <c r="C415" s="1">
        <v>8803821751296</v>
      </c>
      <c r="D415" s="1">
        <v>11</v>
      </c>
      <c r="E415" s="1">
        <v>145.53</v>
      </c>
      <c r="F415" s="1">
        <v>179</v>
      </c>
      <c r="G415" s="2">
        <f t="shared" si="6"/>
        <v>187.95000000000002</v>
      </c>
    </row>
    <row r="416" spans="1:7" x14ac:dyDescent="0.25">
      <c r="A416" s="1" t="s">
        <v>417</v>
      </c>
      <c r="B416" s="1" t="s">
        <v>418</v>
      </c>
      <c r="C416" s="1">
        <v>8803821890919</v>
      </c>
      <c r="D416" s="1">
        <v>3</v>
      </c>
      <c r="E416" s="1">
        <v>145.53</v>
      </c>
      <c r="F416" s="1">
        <v>179</v>
      </c>
      <c r="G416" s="2">
        <f t="shared" si="6"/>
        <v>187.95000000000002</v>
      </c>
    </row>
    <row r="417" spans="1:7" x14ac:dyDescent="0.25">
      <c r="A417" s="1">
        <v>181674</v>
      </c>
      <c r="B417" s="1" t="s">
        <v>419</v>
      </c>
      <c r="C417" s="1">
        <v>8806088630793</v>
      </c>
      <c r="D417" s="1">
        <v>5</v>
      </c>
      <c r="E417" s="1">
        <v>140.65</v>
      </c>
      <c r="F417" s="1">
        <v>173</v>
      </c>
      <c r="G417" s="2">
        <f t="shared" ref="G417:G480" si="7">F417*1.05</f>
        <v>181.65</v>
      </c>
    </row>
    <row r="418" spans="1:7" x14ac:dyDescent="0.25">
      <c r="A418" s="1">
        <v>207903</v>
      </c>
      <c r="B418" s="1" t="s">
        <v>420</v>
      </c>
      <c r="C418" s="1">
        <v>8806090432323</v>
      </c>
      <c r="D418" s="1">
        <v>4</v>
      </c>
      <c r="E418" s="1">
        <v>384.55</v>
      </c>
      <c r="F418" s="1">
        <v>473</v>
      </c>
      <c r="G418" s="2">
        <f t="shared" si="7"/>
        <v>496.65000000000003</v>
      </c>
    </row>
    <row r="419" spans="1:7" x14ac:dyDescent="0.25">
      <c r="A419" s="1">
        <v>197775</v>
      </c>
      <c r="B419" s="1" t="s">
        <v>421</v>
      </c>
      <c r="C419" s="1">
        <v>8806090427688</v>
      </c>
      <c r="D419" s="1">
        <v>81</v>
      </c>
      <c r="E419" s="1">
        <v>425</v>
      </c>
      <c r="F419" s="1">
        <v>522.75</v>
      </c>
      <c r="G419" s="2">
        <f t="shared" si="7"/>
        <v>548.88750000000005</v>
      </c>
    </row>
    <row r="420" spans="1:7" x14ac:dyDescent="0.25">
      <c r="A420" s="1">
        <v>135547</v>
      </c>
      <c r="B420" s="1" t="s">
        <v>422</v>
      </c>
      <c r="C420" s="1">
        <v>8806085400658</v>
      </c>
      <c r="D420" s="1">
        <v>124</v>
      </c>
      <c r="E420" s="1">
        <v>364</v>
      </c>
      <c r="F420" s="1">
        <v>447.72</v>
      </c>
      <c r="G420" s="2">
        <f t="shared" si="7"/>
        <v>470.10600000000005</v>
      </c>
    </row>
    <row r="421" spans="1:7" x14ac:dyDescent="0.25">
      <c r="A421" s="1">
        <v>213277</v>
      </c>
      <c r="B421" s="1" t="s">
        <v>423</v>
      </c>
      <c r="C421" s="1">
        <v>8806092062634</v>
      </c>
      <c r="D421" s="1">
        <v>11</v>
      </c>
      <c r="E421" s="1">
        <v>681</v>
      </c>
      <c r="F421" s="1">
        <v>837.63</v>
      </c>
      <c r="G421" s="2">
        <f t="shared" si="7"/>
        <v>879.51150000000007</v>
      </c>
    </row>
    <row r="422" spans="1:7" x14ac:dyDescent="0.25">
      <c r="A422" s="1">
        <v>224931</v>
      </c>
      <c r="B422" s="1" t="s">
        <v>424</v>
      </c>
      <c r="C422" s="1">
        <v>8806094305036</v>
      </c>
      <c r="D422" s="1">
        <v>14</v>
      </c>
      <c r="E422" s="1">
        <v>889</v>
      </c>
      <c r="F422" s="1">
        <v>1093.47</v>
      </c>
      <c r="G422" s="2">
        <f t="shared" si="7"/>
        <v>1148.1435000000001</v>
      </c>
    </row>
    <row r="423" spans="1:7" x14ac:dyDescent="0.25">
      <c r="A423" s="1">
        <v>213278</v>
      </c>
      <c r="B423" s="1" t="s">
        <v>425</v>
      </c>
      <c r="C423" s="1">
        <v>8806092062788</v>
      </c>
      <c r="D423" s="1">
        <v>7</v>
      </c>
      <c r="E423" s="1">
        <v>668</v>
      </c>
      <c r="F423" s="1">
        <v>821.64</v>
      </c>
      <c r="G423" s="2">
        <f t="shared" si="7"/>
        <v>862.72199999999998</v>
      </c>
    </row>
    <row r="424" spans="1:7" x14ac:dyDescent="0.25">
      <c r="A424" s="1">
        <v>224929</v>
      </c>
      <c r="B424" s="1" t="s">
        <v>426</v>
      </c>
      <c r="C424" s="1">
        <v>8806094305128</v>
      </c>
      <c r="D424" s="1">
        <v>16</v>
      </c>
      <c r="E424" s="1">
        <v>790</v>
      </c>
      <c r="F424" s="1">
        <v>971.7</v>
      </c>
      <c r="G424" s="2">
        <f t="shared" si="7"/>
        <v>1020.2850000000001</v>
      </c>
    </row>
    <row r="425" spans="1:7" x14ac:dyDescent="0.25">
      <c r="A425" s="1">
        <v>144468</v>
      </c>
      <c r="B425" s="1" t="s">
        <v>427</v>
      </c>
      <c r="C425" s="1">
        <v>8806085702684</v>
      </c>
      <c r="D425" s="1">
        <v>27</v>
      </c>
      <c r="E425" s="1">
        <v>360</v>
      </c>
      <c r="F425" s="1">
        <v>442.8</v>
      </c>
      <c r="G425" s="2">
        <f t="shared" si="7"/>
        <v>464.94000000000005</v>
      </c>
    </row>
    <row r="426" spans="1:7" x14ac:dyDescent="0.25">
      <c r="A426" s="1">
        <v>180489</v>
      </c>
      <c r="B426" s="1" t="s">
        <v>428</v>
      </c>
      <c r="C426" s="1">
        <v>8801643398392</v>
      </c>
      <c r="D426" s="1">
        <v>32</v>
      </c>
      <c r="E426" s="1">
        <v>420</v>
      </c>
      <c r="F426" s="1">
        <v>516.6</v>
      </c>
      <c r="G426" s="2">
        <f t="shared" si="7"/>
        <v>542.43000000000006</v>
      </c>
    </row>
    <row r="427" spans="1:7" x14ac:dyDescent="0.25">
      <c r="A427" s="1">
        <v>163392</v>
      </c>
      <c r="B427" s="1" t="s">
        <v>429</v>
      </c>
      <c r="C427" s="1">
        <v>8806088219516</v>
      </c>
      <c r="D427" s="1">
        <v>79</v>
      </c>
      <c r="E427" s="1">
        <v>421.95</v>
      </c>
      <c r="F427" s="1">
        <v>519</v>
      </c>
      <c r="G427" s="2">
        <f t="shared" si="7"/>
        <v>544.95000000000005</v>
      </c>
    </row>
    <row r="428" spans="1:7" x14ac:dyDescent="0.25">
      <c r="A428" s="1">
        <v>212223</v>
      </c>
      <c r="B428" s="1" t="s">
        <v>430</v>
      </c>
      <c r="C428" s="1">
        <v>8806092512672</v>
      </c>
      <c r="D428" s="1">
        <v>23</v>
      </c>
      <c r="E428" s="1">
        <v>771.54</v>
      </c>
      <c r="F428" s="1">
        <v>949</v>
      </c>
      <c r="G428" s="2">
        <f t="shared" si="7"/>
        <v>996.45</v>
      </c>
    </row>
    <row r="429" spans="1:7" x14ac:dyDescent="0.25">
      <c r="A429" s="1">
        <v>213288</v>
      </c>
      <c r="B429" s="1" t="s">
        <v>431</v>
      </c>
      <c r="C429" s="1">
        <v>8806092062894</v>
      </c>
      <c r="D429" s="1">
        <v>5</v>
      </c>
      <c r="E429" s="1">
        <v>564</v>
      </c>
      <c r="F429" s="1">
        <v>693.72</v>
      </c>
      <c r="G429" s="2">
        <f t="shared" si="7"/>
        <v>728.40600000000006</v>
      </c>
    </row>
    <row r="430" spans="1:7" x14ac:dyDescent="0.25">
      <c r="A430" s="1">
        <v>224930</v>
      </c>
      <c r="B430" s="1" t="s">
        <v>432</v>
      </c>
      <c r="C430" s="1">
        <v>8806094305241</v>
      </c>
      <c r="D430" s="1">
        <v>0</v>
      </c>
      <c r="E430" s="1">
        <v>690</v>
      </c>
      <c r="F430" s="1">
        <v>848.7</v>
      </c>
      <c r="G430" s="2">
        <f t="shared" si="7"/>
        <v>891.1350000000001</v>
      </c>
    </row>
    <row r="431" spans="1:7" x14ac:dyDescent="0.25">
      <c r="A431" s="1">
        <v>135458</v>
      </c>
      <c r="B431" s="1" t="s">
        <v>433</v>
      </c>
      <c r="C431" s="1">
        <v>8806085600294</v>
      </c>
      <c r="D431" s="1">
        <v>71</v>
      </c>
      <c r="E431" s="1">
        <v>386.18</v>
      </c>
      <c r="F431" s="1">
        <v>475</v>
      </c>
      <c r="G431" s="2">
        <f t="shared" si="7"/>
        <v>498.75</v>
      </c>
    </row>
    <row r="432" spans="1:7" x14ac:dyDescent="0.25">
      <c r="A432" s="1">
        <v>180491</v>
      </c>
      <c r="B432" s="1" t="s">
        <v>434</v>
      </c>
      <c r="C432" s="1">
        <v>8801643398460</v>
      </c>
      <c r="D432" s="1">
        <v>66</v>
      </c>
      <c r="E432" s="1">
        <v>386.18</v>
      </c>
      <c r="F432" s="1">
        <v>475</v>
      </c>
      <c r="G432" s="2">
        <f t="shared" si="7"/>
        <v>498.75</v>
      </c>
    </row>
    <row r="433" spans="1:7" x14ac:dyDescent="0.25">
      <c r="A433" s="1">
        <v>166527</v>
      </c>
      <c r="B433" s="1" t="s">
        <v>435</v>
      </c>
      <c r="C433" s="1">
        <v>8806088219479</v>
      </c>
      <c r="D433" s="1">
        <v>38</v>
      </c>
      <c r="E433" s="1">
        <v>394.31</v>
      </c>
      <c r="F433" s="1">
        <v>485</v>
      </c>
      <c r="G433" s="2">
        <f t="shared" si="7"/>
        <v>509.25</v>
      </c>
    </row>
    <row r="434" spans="1:7" x14ac:dyDescent="0.25">
      <c r="A434" s="1">
        <v>213665</v>
      </c>
      <c r="B434" s="1" t="s">
        <v>436</v>
      </c>
      <c r="C434" s="1">
        <v>8806090824692</v>
      </c>
      <c r="D434" s="1">
        <v>5</v>
      </c>
      <c r="E434" s="1">
        <v>1347</v>
      </c>
      <c r="F434" s="1">
        <v>1656.81</v>
      </c>
      <c r="G434" s="2">
        <f t="shared" si="7"/>
        <v>1739.6505</v>
      </c>
    </row>
    <row r="435" spans="1:7" x14ac:dyDescent="0.25">
      <c r="A435" s="1">
        <v>212222</v>
      </c>
      <c r="B435" s="1" t="s">
        <v>437</v>
      </c>
      <c r="C435" s="1">
        <v>8806092512689</v>
      </c>
      <c r="D435" s="1">
        <v>22</v>
      </c>
      <c r="E435" s="1">
        <v>1273</v>
      </c>
      <c r="F435" s="1">
        <v>1565.79</v>
      </c>
      <c r="G435" s="2">
        <f t="shared" si="7"/>
        <v>1644.0795000000001</v>
      </c>
    </row>
    <row r="436" spans="1:7" x14ac:dyDescent="0.25">
      <c r="A436" s="1">
        <v>158881</v>
      </c>
      <c r="B436" s="1" t="s">
        <v>438</v>
      </c>
      <c r="C436" s="1">
        <v>8806088336749</v>
      </c>
      <c r="D436" s="1">
        <v>14</v>
      </c>
      <c r="E436" s="1">
        <v>1270</v>
      </c>
      <c r="F436" s="1">
        <v>1562.1</v>
      </c>
      <c r="G436" s="2">
        <f t="shared" si="7"/>
        <v>1640.2049999999999</v>
      </c>
    </row>
    <row r="437" spans="1:7" x14ac:dyDescent="0.25">
      <c r="A437" s="1">
        <v>195477</v>
      </c>
      <c r="B437" s="1" t="s">
        <v>439</v>
      </c>
      <c r="C437" s="1">
        <v>8806090147128</v>
      </c>
      <c r="D437" s="1">
        <v>2</v>
      </c>
      <c r="E437" s="1">
        <v>1560.98</v>
      </c>
      <c r="F437" s="1">
        <v>1920</v>
      </c>
      <c r="G437" s="2">
        <f t="shared" si="7"/>
        <v>2016</v>
      </c>
    </row>
    <row r="438" spans="1:7" x14ac:dyDescent="0.25">
      <c r="A438" s="1">
        <v>224601</v>
      </c>
      <c r="B438" s="1" t="s">
        <v>440</v>
      </c>
      <c r="C438" s="1">
        <v>8806094348262</v>
      </c>
      <c r="D438" s="1">
        <v>3</v>
      </c>
      <c r="E438" s="1">
        <v>1541.46</v>
      </c>
      <c r="F438" s="1">
        <v>1896</v>
      </c>
      <c r="G438" s="2">
        <f t="shared" si="7"/>
        <v>1990.8000000000002</v>
      </c>
    </row>
    <row r="439" spans="1:7" x14ac:dyDescent="0.25">
      <c r="A439" s="1">
        <v>224603</v>
      </c>
      <c r="B439" s="1" t="s">
        <v>441</v>
      </c>
      <c r="C439" s="1">
        <v>8806094348279</v>
      </c>
      <c r="D439" s="1">
        <v>1</v>
      </c>
      <c r="E439" s="1">
        <v>1614.63</v>
      </c>
      <c r="F439" s="1">
        <v>1986</v>
      </c>
      <c r="G439" s="2">
        <f t="shared" si="7"/>
        <v>2085.3000000000002</v>
      </c>
    </row>
    <row r="440" spans="1:7" x14ac:dyDescent="0.25">
      <c r="A440" s="1">
        <v>224596</v>
      </c>
      <c r="B440" s="1" t="s">
        <v>442</v>
      </c>
      <c r="C440" s="1">
        <v>8806094348347</v>
      </c>
      <c r="D440" s="1">
        <v>1</v>
      </c>
      <c r="E440" s="1">
        <v>1614.63</v>
      </c>
      <c r="F440" s="1">
        <v>1986</v>
      </c>
      <c r="G440" s="2">
        <f t="shared" si="7"/>
        <v>2085.3000000000002</v>
      </c>
    </row>
    <row r="441" spans="1:7" x14ac:dyDescent="0.25">
      <c r="A441" s="1">
        <v>224597</v>
      </c>
      <c r="B441" s="1" t="s">
        <v>443</v>
      </c>
      <c r="C441" s="1">
        <v>8806094348354</v>
      </c>
      <c r="D441" s="1">
        <v>2</v>
      </c>
      <c r="E441" s="1">
        <v>1541.46</v>
      </c>
      <c r="F441" s="1">
        <v>1896</v>
      </c>
      <c r="G441" s="2">
        <f t="shared" si="7"/>
        <v>1990.8000000000002</v>
      </c>
    </row>
    <row r="442" spans="1:7" x14ac:dyDescent="0.25">
      <c r="A442" s="1">
        <v>224594</v>
      </c>
      <c r="B442" s="1" t="s">
        <v>444</v>
      </c>
      <c r="C442" s="1">
        <v>8806094348491</v>
      </c>
      <c r="D442" s="1">
        <v>0</v>
      </c>
      <c r="E442" s="1">
        <v>1841.46</v>
      </c>
      <c r="F442" s="1">
        <v>2265</v>
      </c>
      <c r="G442" s="2">
        <f t="shared" si="7"/>
        <v>2378.25</v>
      </c>
    </row>
    <row r="443" spans="1:7" x14ac:dyDescent="0.25">
      <c r="A443" s="1">
        <v>224591</v>
      </c>
      <c r="B443" s="1" t="s">
        <v>445</v>
      </c>
      <c r="C443" s="1">
        <v>8806094348514</v>
      </c>
      <c r="D443" s="1">
        <v>1</v>
      </c>
      <c r="E443" s="1">
        <v>1776.42</v>
      </c>
      <c r="F443" s="1">
        <v>2185</v>
      </c>
      <c r="G443" s="2">
        <f t="shared" si="7"/>
        <v>2294.25</v>
      </c>
    </row>
    <row r="444" spans="1:7" x14ac:dyDescent="0.25">
      <c r="A444" s="1">
        <v>169785</v>
      </c>
      <c r="B444" s="1" t="s">
        <v>446</v>
      </c>
      <c r="C444" s="1">
        <v>8806088662923</v>
      </c>
      <c r="D444" s="1">
        <v>37</v>
      </c>
      <c r="E444" s="1">
        <v>190.24</v>
      </c>
      <c r="F444" s="1">
        <v>234</v>
      </c>
      <c r="G444" s="2">
        <f t="shared" si="7"/>
        <v>245.70000000000002</v>
      </c>
    </row>
    <row r="445" spans="1:7" x14ac:dyDescent="0.25">
      <c r="A445" s="1">
        <v>228461</v>
      </c>
      <c r="B445" s="1" t="s">
        <v>447</v>
      </c>
      <c r="C445" s="1">
        <v>8806094498417</v>
      </c>
      <c r="D445" s="1">
        <v>1</v>
      </c>
      <c r="E445" s="1">
        <v>234.96</v>
      </c>
      <c r="F445" s="1">
        <v>289</v>
      </c>
      <c r="G445" s="2">
        <f t="shared" si="7"/>
        <v>303.45</v>
      </c>
    </row>
    <row r="446" spans="1:7" x14ac:dyDescent="0.25">
      <c r="A446" s="1">
        <v>204131</v>
      </c>
      <c r="B446" s="1" t="s">
        <v>448</v>
      </c>
      <c r="C446" s="1">
        <v>8806090760808</v>
      </c>
      <c r="D446" s="1">
        <v>0</v>
      </c>
      <c r="E446" s="1">
        <v>233.33</v>
      </c>
      <c r="F446" s="1">
        <v>287</v>
      </c>
      <c r="G446" s="2">
        <f t="shared" si="7"/>
        <v>301.35000000000002</v>
      </c>
    </row>
    <row r="447" spans="1:7" x14ac:dyDescent="0.25">
      <c r="A447" s="1">
        <v>204135</v>
      </c>
      <c r="B447" s="1" t="s">
        <v>449</v>
      </c>
      <c r="C447" s="1">
        <v>8806090760068</v>
      </c>
      <c r="D447" s="1">
        <v>3</v>
      </c>
      <c r="E447" s="1">
        <v>258.54000000000002</v>
      </c>
      <c r="F447" s="1">
        <v>318</v>
      </c>
      <c r="G447" s="2">
        <f t="shared" si="7"/>
        <v>333.90000000000003</v>
      </c>
    </row>
    <row r="448" spans="1:7" x14ac:dyDescent="0.25">
      <c r="A448" s="1">
        <v>219621</v>
      </c>
      <c r="B448" s="1" t="s">
        <v>450</v>
      </c>
      <c r="C448" s="1">
        <v>8806090961892</v>
      </c>
      <c r="D448" s="1">
        <v>3</v>
      </c>
      <c r="E448" s="1">
        <v>524.39</v>
      </c>
      <c r="F448" s="1">
        <v>645</v>
      </c>
      <c r="G448" s="2">
        <f t="shared" si="7"/>
        <v>677.25</v>
      </c>
    </row>
    <row r="449" spans="1:7" x14ac:dyDescent="0.25">
      <c r="A449" s="1">
        <v>229821</v>
      </c>
      <c r="B449" s="1" t="s">
        <v>451</v>
      </c>
      <c r="C449" s="1">
        <v>8806094651317</v>
      </c>
      <c r="D449" s="1">
        <v>1</v>
      </c>
      <c r="E449" s="1">
        <v>1080.49</v>
      </c>
      <c r="F449" s="1">
        <v>1329</v>
      </c>
      <c r="G449" s="2">
        <f t="shared" si="7"/>
        <v>1395.45</v>
      </c>
    </row>
    <row r="450" spans="1:7" x14ac:dyDescent="0.25">
      <c r="A450" s="1">
        <v>219622</v>
      </c>
      <c r="B450" s="1" t="s">
        <v>452</v>
      </c>
      <c r="C450" s="1">
        <v>8806090961915</v>
      </c>
      <c r="D450" s="1">
        <v>1</v>
      </c>
      <c r="E450" s="1">
        <v>560.16</v>
      </c>
      <c r="F450" s="1">
        <v>689</v>
      </c>
      <c r="G450" s="2">
        <f t="shared" si="7"/>
        <v>723.45</v>
      </c>
    </row>
    <row r="451" spans="1:7" x14ac:dyDescent="0.25">
      <c r="A451" s="1">
        <v>219623</v>
      </c>
      <c r="B451" s="1" t="s">
        <v>453</v>
      </c>
      <c r="C451" s="1">
        <v>8806090961809</v>
      </c>
      <c r="D451" s="1">
        <v>1</v>
      </c>
      <c r="E451" s="1">
        <v>966.05</v>
      </c>
      <c r="F451" s="1">
        <v>1188.24</v>
      </c>
      <c r="G451" s="2">
        <f t="shared" si="7"/>
        <v>1247.652</v>
      </c>
    </row>
    <row r="452" spans="1:7" x14ac:dyDescent="0.25">
      <c r="A452" s="1">
        <v>229822</v>
      </c>
      <c r="B452" s="1" t="s">
        <v>454</v>
      </c>
      <c r="C452" s="1">
        <v>8806094651355</v>
      </c>
      <c r="D452" s="1">
        <v>1</v>
      </c>
      <c r="E452" s="1">
        <v>1234.96</v>
      </c>
      <c r="F452" s="1">
        <v>1519</v>
      </c>
      <c r="G452" s="2">
        <f t="shared" si="7"/>
        <v>1594.95</v>
      </c>
    </row>
    <row r="453" spans="1:7" x14ac:dyDescent="0.25">
      <c r="A453" s="1">
        <v>222206</v>
      </c>
      <c r="B453" s="1" t="s">
        <v>455</v>
      </c>
      <c r="C453" s="1">
        <v>8806094193671</v>
      </c>
      <c r="D453" s="1">
        <v>1</v>
      </c>
      <c r="E453" s="1">
        <v>934.15</v>
      </c>
      <c r="F453" s="1">
        <v>1149</v>
      </c>
      <c r="G453" s="2">
        <f t="shared" si="7"/>
        <v>1206.45</v>
      </c>
    </row>
    <row r="454" spans="1:7" x14ac:dyDescent="0.25">
      <c r="A454" s="1">
        <v>222207</v>
      </c>
      <c r="B454" s="1" t="s">
        <v>456</v>
      </c>
      <c r="C454" s="1">
        <v>8806094139716</v>
      </c>
      <c r="D454" s="1">
        <v>2</v>
      </c>
      <c r="E454" s="1">
        <v>1357.72</v>
      </c>
      <c r="F454" s="1">
        <v>1670</v>
      </c>
      <c r="G454" s="2">
        <f t="shared" si="7"/>
        <v>1753.5</v>
      </c>
    </row>
    <row r="455" spans="1:7" x14ac:dyDescent="0.25">
      <c r="A455" s="1">
        <v>230974</v>
      </c>
      <c r="B455" s="1" t="s">
        <v>457</v>
      </c>
      <c r="C455" s="1">
        <v>8806094672237</v>
      </c>
      <c r="D455" s="1">
        <v>2</v>
      </c>
      <c r="E455" s="1">
        <v>965.04</v>
      </c>
      <c r="F455" s="1">
        <v>1187</v>
      </c>
      <c r="G455" s="2">
        <f t="shared" si="7"/>
        <v>1246.3500000000001</v>
      </c>
    </row>
    <row r="456" spans="1:7" x14ac:dyDescent="0.25">
      <c r="A456" s="1">
        <v>213772</v>
      </c>
      <c r="B456" s="1" t="s">
        <v>458</v>
      </c>
      <c r="C456" s="1">
        <v>213772</v>
      </c>
      <c r="D456" s="1">
        <v>1</v>
      </c>
      <c r="E456" s="1">
        <v>405.69</v>
      </c>
      <c r="F456" s="1">
        <v>499</v>
      </c>
      <c r="G456" s="2">
        <f t="shared" si="7"/>
        <v>523.95000000000005</v>
      </c>
    </row>
    <row r="457" spans="1:7" x14ac:dyDescent="0.25">
      <c r="A457" s="1">
        <v>227445</v>
      </c>
      <c r="B457" s="1" t="s">
        <v>459</v>
      </c>
      <c r="C457" s="1">
        <v>8806094383959</v>
      </c>
      <c r="D457" s="1">
        <v>38</v>
      </c>
      <c r="E457" s="1">
        <v>755.28</v>
      </c>
      <c r="F457" s="1">
        <v>929</v>
      </c>
      <c r="G457" s="2">
        <f t="shared" si="7"/>
        <v>975.45</v>
      </c>
    </row>
    <row r="458" spans="1:7" x14ac:dyDescent="0.25">
      <c r="A458" s="1">
        <v>192532</v>
      </c>
      <c r="B458" s="1" t="s">
        <v>460</v>
      </c>
      <c r="C458" s="1">
        <v>8806090021749</v>
      </c>
      <c r="D458" s="1">
        <v>47</v>
      </c>
      <c r="E458" s="1">
        <v>709</v>
      </c>
      <c r="F458" s="1">
        <v>872.07</v>
      </c>
      <c r="G458" s="2">
        <f t="shared" si="7"/>
        <v>915.6735000000001</v>
      </c>
    </row>
    <row r="459" spans="1:7" x14ac:dyDescent="0.25">
      <c r="A459" s="1">
        <v>191373</v>
      </c>
      <c r="B459" s="1" t="s">
        <v>461</v>
      </c>
      <c r="C459" s="1">
        <v>8806090021763</v>
      </c>
      <c r="D459" s="1">
        <v>36</v>
      </c>
      <c r="E459" s="1">
        <v>1137.4000000000001</v>
      </c>
      <c r="F459" s="1">
        <v>1399</v>
      </c>
      <c r="G459" s="2">
        <f t="shared" si="7"/>
        <v>1468.95</v>
      </c>
    </row>
    <row r="460" spans="1:7" x14ac:dyDescent="0.25">
      <c r="A460" s="1">
        <v>202875</v>
      </c>
      <c r="B460" s="1" t="s">
        <v>462</v>
      </c>
      <c r="C460" s="1">
        <v>8801643915001</v>
      </c>
      <c r="D460" s="1">
        <v>21</v>
      </c>
      <c r="E460" s="1">
        <v>386.18</v>
      </c>
      <c r="F460" s="1">
        <v>475</v>
      </c>
      <c r="G460" s="2">
        <f t="shared" si="7"/>
        <v>498.75</v>
      </c>
    </row>
    <row r="461" spans="1:7" x14ac:dyDescent="0.25">
      <c r="A461" s="1">
        <v>178374</v>
      </c>
      <c r="B461" s="1" t="s">
        <v>463</v>
      </c>
      <c r="C461" s="1">
        <v>8801643206833</v>
      </c>
      <c r="D461" s="1">
        <v>258</v>
      </c>
      <c r="E461" s="1">
        <v>291.87</v>
      </c>
      <c r="F461" s="1">
        <v>359</v>
      </c>
      <c r="G461" s="2">
        <f t="shared" si="7"/>
        <v>376.95</v>
      </c>
    </row>
    <row r="462" spans="1:7" x14ac:dyDescent="0.25">
      <c r="A462" s="1">
        <v>222038</v>
      </c>
      <c r="B462" s="1" t="s">
        <v>464</v>
      </c>
      <c r="C462" s="1">
        <v>8806092806702</v>
      </c>
      <c r="D462" s="1">
        <v>2</v>
      </c>
      <c r="E462" s="1">
        <v>2600.81</v>
      </c>
      <c r="F462" s="1">
        <v>3199</v>
      </c>
      <c r="G462" s="2">
        <f t="shared" si="7"/>
        <v>3358.9500000000003</v>
      </c>
    </row>
    <row r="463" spans="1:7" x14ac:dyDescent="0.25">
      <c r="A463" s="1">
        <v>217913</v>
      </c>
      <c r="B463" s="1" t="s">
        <v>465</v>
      </c>
      <c r="C463" s="1">
        <v>8806092260054</v>
      </c>
      <c r="D463" s="1">
        <v>3</v>
      </c>
      <c r="E463" s="1">
        <v>2113.0100000000002</v>
      </c>
      <c r="F463" s="1">
        <v>2599</v>
      </c>
      <c r="G463" s="2">
        <f t="shared" si="7"/>
        <v>2728.9500000000003</v>
      </c>
    </row>
    <row r="464" spans="1:7" x14ac:dyDescent="0.25">
      <c r="A464" s="1">
        <v>217830</v>
      </c>
      <c r="B464" s="1" t="s">
        <v>466</v>
      </c>
      <c r="C464" s="1">
        <v>8806092260078</v>
      </c>
      <c r="D464" s="1">
        <v>1</v>
      </c>
      <c r="E464" s="1">
        <v>4470.7299999999996</v>
      </c>
      <c r="F464" s="1">
        <v>5499</v>
      </c>
      <c r="G464" s="2">
        <f t="shared" si="7"/>
        <v>5773.95</v>
      </c>
    </row>
    <row r="465" spans="1:7" x14ac:dyDescent="0.25">
      <c r="A465" s="1">
        <v>199651</v>
      </c>
      <c r="B465" s="1" t="s">
        <v>467</v>
      </c>
      <c r="C465" s="1">
        <v>8806090397578</v>
      </c>
      <c r="D465" s="1">
        <v>4</v>
      </c>
      <c r="E465" s="1">
        <v>1153.6600000000001</v>
      </c>
      <c r="F465" s="1">
        <v>1419</v>
      </c>
      <c r="G465" s="2">
        <f t="shared" si="7"/>
        <v>1489.95</v>
      </c>
    </row>
    <row r="466" spans="1:7" x14ac:dyDescent="0.25">
      <c r="A466" s="1">
        <v>230920</v>
      </c>
      <c r="B466" s="1" t="s">
        <v>468</v>
      </c>
      <c r="C466" s="1">
        <v>8806094573893</v>
      </c>
      <c r="D466" s="1">
        <v>10</v>
      </c>
      <c r="E466" s="1">
        <v>1679</v>
      </c>
      <c r="F466" s="1">
        <v>2065.17</v>
      </c>
      <c r="G466" s="2">
        <f t="shared" si="7"/>
        <v>2168.4285</v>
      </c>
    </row>
    <row r="467" spans="1:7" x14ac:dyDescent="0.25">
      <c r="A467" s="1">
        <v>220746</v>
      </c>
      <c r="B467" s="1" t="s">
        <v>469</v>
      </c>
      <c r="C467" s="1">
        <v>8806090397615</v>
      </c>
      <c r="D467" s="1">
        <v>1</v>
      </c>
      <c r="E467" s="1">
        <v>1599</v>
      </c>
      <c r="F467" s="1">
        <v>1966.77</v>
      </c>
      <c r="G467" s="2">
        <f t="shared" si="7"/>
        <v>2065.1085000000003</v>
      </c>
    </row>
    <row r="468" spans="1:7" x14ac:dyDescent="0.25">
      <c r="A468" s="1">
        <v>212274</v>
      </c>
      <c r="B468" s="1" t="s">
        <v>470</v>
      </c>
      <c r="C468" s="1">
        <v>8806092284203</v>
      </c>
      <c r="D468" s="1">
        <v>99</v>
      </c>
      <c r="E468" s="1">
        <v>439.02</v>
      </c>
      <c r="F468" s="1">
        <v>540</v>
      </c>
      <c r="G468" s="2">
        <f t="shared" si="7"/>
        <v>567</v>
      </c>
    </row>
    <row r="469" spans="1:7" x14ac:dyDescent="0.25">
      <c r="A469" s="1">
        <v>167632</v>
      </c>
      <c r="B469" s="1" t="s">
        <v>471</v>
      </c>
      <c r="C469" s="1">
        <v>8806088673257</v>
      </c>
      <c r="D469" s="1">
        <v>92</v>
      </c>
      <c r="E469" s="1">
        <v>290</v>
      </c>
      <c r="F469" s="1">
        <v>356.7</v>
      </c>
      <c r="G469" s="2">
        <f t="shared" si="7"/>
        <v>374.53500000000003</v>
      </c>
    </row>
    <row r="470" spans="1:7" x14ac:dyDescent="0.25">
      <c r="A470" s="1">
        <v>168697</v>
      </c>
      <c r="B470" s="1" t="s">
        <v>472</v>
      </c>
      <c r="C470" s="1">
        <v>8806088787800</v>
      </c>
      <c r="D470" s="1">
        <v>0</v>
      </c>
      <c r="E470" s="1">
        <v>1776.42</v>
      </c>
      <c r="F470" s="1">
        <v>2185</v>
      </c>
      <c r="G470" s="2">
        <f t="shared" si="7"/>
        <v>2294.25</v>
      </c>
    </row>
    <row r="471" spans="1:7" x14ac:dyDescent="0.25">
      <c r="A471" s="1">
        <v>198632</v>
      </c>
      <c r="B471" s="1" t="s">
        <v>473</v>
      </c>
      <c r="C471" s="1">
        <v>8806090388859</v>
      </c>
      <c r="D471" s="1">
        <v>8</v>
      </c>
      <c r="E471" s="1">
        <v>2600.81</v>
      </c>
      <c r="F471" s="1">
        <v>3199</v>
      </c>
      <c r="G471" s="2">
        <f t="shared" si="7"/>
        <v>3358.9500000000003</v>
      </c>
    </row>
    <row r="472" spans="1:7" x14ac:dyDescent="0.25">
      <c r="A472" s="1">
        <v>175608</v>
      </c>
      <c r="B472" s="1" t="s">
        <v>474</v>
      </c>
      <c r="C472" s="1">
        <v>8801643237080</v>
      </c>
      <c r="D472" s="1">
        <v>4</v>
      </c>
      <c r="E472" s="1">
        <v>340.65</v>
      </c>
      <c r="F472" s="1">
        <v>419</v>
      </c>
      <c r="G472" s="2">
        <f t="shared" si="7"/>
        <v>439.95000000000005</v>
      </c>
    </row>
    <row r="473" spans="1:7" x14ac:dyDescent="0.25">
      <c r="A473" s="1">
        <v>169747</v>
      </c>
      <c r="B473" s="1" t="s">
        <v>475</v>
      </c>
      <c r="C473" s="1">
        <v>8806088911175</v>
      </c>
      <c r="D473" s="1">
        <v>6</v>
      </c>
      <c r="E473" s="1">
        <v>343.09</v>
      </c>
      <c r="F473" s="1">
        <v>422</v>
      </c>
      <c r="G473" s="2">
        <f t="shared" si="7"/>
        <v>443.1</v>
      </c>
    </row>
    <row r="474" spans="1:7" x14ac:dyDescent="0.25">
      <c r="A474" s="1">
        <v>175821</v>
      </c>
      <c r="B474" s="1" t="s">
        <v>476</v>
      </c>
      <c r="C474" s="1">
        <v>8806088746272</v>
      </c>
      <c r="D474" s="1">
        <v>0</v>
      </c>
      <c r="E474" s="1">
        <v>878.86</v>
      </c>
      <c r="F474" s="1">
        <v>1081</v>
      </c>
      <c r="G474" s="2">
        <f t="shared" si="7"/>
        <v>1135.05</v>
      </c>
    </row>
    <row r="475" spans="1:7" x14ac:dyDescent="0.25">
      <c r="A475" s="1">
        <v>168695</v>
      </c>
      <c r="B475" s="1" t="s">
        <v>477</v>
      </c>
      <c r="C475" s="1">
        <v>8806088746296</v>
      </c>
      <c r="D475" s="1">
        <v>1</v>
      </c>
      <c r="E475" s="1">
        <v>1636.59</v>
      </c>
      <c r="F475" s="1">
        <v>2013</v>
      </c>
      <c r="G475" s="2">
        <f t="shared" si="7"/>
        <v>2113.65</v>
      </c>
    </row>
    <row r="476" spans="1:7" x14ac:dyDescent="0.25">
      <c r="A476" s="1">
        <v>168696</v>
      </c>
      <c r="B476" s="1" t="s">
        <v>478</v>
      </c>
      <c r="C476" s="1">
        <v>8806088787725</v>
      </c>
      <c r="D476" s="1">
        <v>1</v>
      </c>
      <c r="E476" s="1">
        <v>1589.43</v>
      </c>
      <c r="F476" s="1">
        <v>1955</v>
      </c>
      <c r="G476" s="2">
        <f t="shared" si="7"/>
        <v>2052.75</v>
      </c>
    </row>
    <row r="477" spans="1:7" x14ac:dyDescent="0.25">
      <c r="A477" s="1">
        <v>175328</v>
      </c>
      <c r="B477" s="1" t="s">
        <v>479</v>
      </c>
      <c r="C477" s="1">
        <v>8801643237158</v>
      </c>
      <c r="D477" s="1">
        <v>4</v>
      </c>
      <c r="E477" s="1">
        <v>2384.5500000000002</v>
      </c>
      <c r="F477" s="1">
        <v>2933</v>
      </c>
      <c r="G477" s="2">
        <f t="shared" si="7"/>
        <v>3079.65</v>
      </c>
    </row>
    <row r="478" spans="1:7" x14ac:dyDescent="0.25">
      <c r="A478" s="1">
        <v>196708</v>
      </c>
      <c r="B478" s="1" t="s">
        <v>480</v>
      </c>
      <c r="C478" s="1">
        <v>8806090123573</v>
      </c>
      <c r="D478" s="1">
        <v>1</v>
      </c>
      <c r="E478" s="1">
        <v>8.94</v>
      </c>
      <c r="F478" s="1">
        <v>11</v>
      </c>
      <c r="G478" s="2">
        <f t="shared" si="7"/>
        <v>11.55</v>
      </c>
    </row>
    <row r="479" spans="1:7" x14ac:dyDescent="0.25">
      <c r="A479" s="1">
        <v>213110</v>
      </c>
      <c r="B479" s="1" t="s">
        <v>481</v>
      </c>
      <c r="C479" s="1">
        <v>8806092621565</v>
      </c>
      <c r="D479" s="1">
        <v>4</v>
      </c>
      <c r="E479" s="1">
        <v>2397</v>
      </c>
      <c r="F479" s="1">
        <v>2948.31</v>
      </c>
      <c r="G479" s="2">
        <f t="shared" si="7"/>
        <v>3095.7255</v>
      </c>
    </row>
    <row r="480" spans="1:7" x14ac:dyDescent="0.25">
      <c r="A480" s="1">
        <v>213111</v>
      </c>
      <c r="B480" s="1" t="s">
        <v>482</v>
      </c>
      <c r="C480" s="1">
        <v>8806092621572</v>
      </c>
      <c r="D480" s="1">
        <v>3</v>
      </c>
      <c r="E480" s="1">
        <v>2763.41</v>
      </c>
      <c r="F480" s="1">
        <v>3399</v>
      </c>
      <c r="G480" s="2">
        <f t="shared" si="7"/>
        <v>3568.9500000000003</v>
      </c>
    </row>
    <row r="481" spans="1:7" x14ac:dyDescent="0.25">
      <c r="A481" s="1">
        <v>198630</v>
      </c>
      <c r="B481" s="1" t="s">
        <v>483</v>
      </c>
      <c r="C481" s="1">
        <v>8806090110313</v>
      </c>
      <c r="D481" s="1">
        <v>1</v>
      </c>
      <c r="E481" s="1">
        <v>3820.33</v>
      </c>
      <c r="F481" s="1">
        <v>4699</v>
      </c>
      <c r="G481" s="2">
        <f t="shared" ref="G481:G544" si="8">F481*1.05</f>
        <v>4933.95</v>
      </c>
    </row>
    <row r="482" spans="1:7" x14ac:dyDescent="0.25">
      <c r="A482" s="1">
        <v>198626</v>
      </c>
      <c r="B482" s="1" t="s">
        <v>484</v>
      </c>
      <c r="C482" s="1">
        <v>8806090110375</v>
      </c>
      <c r="D482" s="1">
        <v>6</v>
      </c>
      <c r="E482" s="1">
        <v>4202.4399999999996</v>
      </c>
      <c r="F482" s="1">
        <v>5169</v>
      </c>
      <c r="G482" s="2">
        <f t="shared" si="8"/>
        <v>5427.45</v>
      </c>
    </row>
    <row r="483" spans="1:7" x14ac:dyDescent="0.25">
      <c r="A483" s="1">
        <v>224685</v>
      </c>
      <c r="B483" s="1" t="s">
        <v>485</v>
      </c>
      <c r="C483" s="1">
        <v>8806094348293</v>
      </c>
      <c r="D483" s="1">
        <v>7</v>
      </c>
      <c r="E483" s="1">
        <v>1883.74</v>
      </c>
      <c r="F483" s="1">
        <v>2317</v>
      </c>
      <c r="G483" s="2">
        <f t="shared" si="8"/>
        <v>2432.85</v>
      </c>
    </row>
    <row r="484" spans="1:7" x14ac:dyDescent="0.25">
      <c r="A484" s="1">
        <v>224600</v>
      </c>
      <c r="B484" s="1" t="s">
        <v>486</v>
      </c>
      <c r="C484" s="1">
        <v>8806094348453</v>
      </c>
      <c r="D484" s="1">
        <v>2</v>
      </c>
      <c r="E484" s="1">
        <v>1818.7</v>
      </c>
      <c r="F484" s="1">
        <v>2237</v>
      </c>
      <c r="G484" s="2">
        <f t="shared" si="8"/>
        <v>2348.85</v>
      </c>
    </row>
    <row r="485" spans="1:7" x14ac:dyDescent="0.25">
      <c r="A485" s="1">
        <v>224593</v>
      </c>
      <c r="B485" s="1" t="s">
        <v>487</v>
      </c>
      <c r="C485" s="1">
        <v>8806094348538</v>
      </c>
      <c r="D485" s="1">
        <v>1</v>
      </c>
      <c r="E485" s="1">
        <v>2360.16</v>
      </c>
      <c r="F485" s="1">
        <v>2903</v>
      </c>
      <c r="G485" s="2">
        <f t="shared" si="8"/>
        <v>3048.15</v>
      </c>
    </row>
    <row r="486" spans="1:7" x14ac:dyDescent="0.25">
      <c r="A486" s="1">
        <v>224686</v>
      </c>
      <c r="B486" s="1" t="s">
        <v>488</v>
      </c>
      <c r="C486" s="1">
        <v>8806094348576</v>
      </c>
      <c r="D486" s="1">
        <v>1</v>
      </c>
      <c r="E486" s="1">
        <v>2295.12</v>
      </c>
      <c r="F486" s="1">
        <v>2823</v>
      </c>
      <c r="G486" s="2">
        <f t="shared" si="8"/>
        <v>2964.15</v>
      </c>
    </row>
    <row r="487" spans="1:7" x14ac:dyDescent="0.25">
      <c r="A487" s="1">
        <v>226701</v>
      </c>
      <c r="B487" s="1" t="s">
        <v>489</v>
      </c>
      <c r="C487" s="1">
        <v>8806094693058</v>
      </c>
      <c r="D487" s="1">
        <v>3</v>
      </c>
      <c r="E487" s="1">
        <v>2693.5</v>
      </c>
      <c r="F487" s="1">
        <v>3313</v>
      </c>
      <c r="G487" s="2">
        <f t="shared" si="8"/>
        <v>3478.65</v>
      </c>
    </row>
    <row r="488" spans="1:7" x14ac:dyDescent="0.25">
      <c r="A488" s="1">
        <v>225240</v>
      </c>
      <c r="B488" s="1" t="s">
        <v>490</v>
      </c>
      <c r="C488" s="1">
        <v>8806094693065</v>
      </c>
      <c r="D488" s="1">
        <v>3</v>
      </c>
      <c r="E488" s="1">
        <v>2663.41</v>
      </c>
      <c r="F488" s="1">
        <v>3276</v>
      </c>
      <c r="G488" s="2">
        <f t="shared" si="8"/>
        <v>3439.8</v>
      </c>
    </row>
    <row r="489" spans="1:7" x14ac:dyDescent="0.25">
      <c r="A489" s="1">
        <v>225239</v>
      </c>
      <c r="B489" s="1" t="s">
        <v>491</v>
      </c>
      <c r="C489" s="1">
        <v>8806094640229</v>
      </c>
      <c r="D489" s="1">
        <v>2</v>
      </c>
      <c r="E489" s="1">
        <v>3200.81</v>
      </c>
      <c r="F489" s="1">
        <v>3937</v>
      </c>
      <c r="G489" s="2">
        <f t="shared" si="8"/>
        <v>4133.8500000000004</v>
      </c>
    </row>
    <row r="490" spans="1:7" x14ac:dyDescent="0.25">
      <c r="A490" s="1">
        <v>170102</v>
      </c>
      <c r="B490" s="1" t="s">
        <v>492</v>
      </c>
      <c r="C490" s="1">
        <v>8806088927831</v>
      </c>
      <c r="D490" s="1">
        <v>14</v>
      </c>
      <c r="E490" s="1">
        <v>1348.78</v>
      </c>
      <c r="F490" s="1">
        <v>1659</v>
      </c>
      <c r="G490" s="2">
        <f t="shared" si="8"/>
        <v>1741.95</v>
      </c>
    </row>
    <row r="491" spans="1:7" x14ac:dyDescent="0.25">
      <c r="A491" s="1">
        <v>216775</v>
      </c>
      <c r="B491" s="1" t="s">
        <v>493</v>
      </c>
      <c r="C491" s="1">
        <v>8806092127203</v>
      </c>
      <c r="D491" s="1">
        <v>2</v>
      </c>
      <c r="E491" s="1">
        <v>959.35</v>
      </c>
      <c r="F491" s="1">
        <v>1180</v>
      </c>
      <c r="G491" s="2">
        <f t="shared" si="8"/>
        <v>1239</v>
      </c>
    </row>
    <row r="492" spans="1:7" x14ac:dyDescent="0.25">
      <c r="A492" s="1">
        <v>217829</v>
      </c>
      <c r="B492" s="1" t="s">
        <v>494</v>
      </c>
      <c r="C492" s="1">
        <v>8806092669338</v>
      </c>
      <c r="D492" s="1">
        <v>47</v>
      </c>
      <c r="E492" s="1">
        <v>1095.93</v>
      </c>
      <c r="F492" s="1">
        <v>1348</v>
      </c>
      <c r="G492" s="2">
        <f t="shared" si="8"/>
        <v>1415.4</v>
      </c>
    </row>
    <row r="493" spans="1:7" x14ac:dyDescent="0.25">
      <c r="A493" s="1">
        <v>187703</v>
      </c>
      <c r="B493" s="1" t="s">
        <v>495</v>
      </c>
      <c r="C493" s="1">
        <v>8801643910136</v>
      </c>
      <c r="D493" s="1">
        <v>27</v>
      </c>
      <c r="E493" s="1">
        <v>1687.8</v>
      </c>
      <c r="F493" s="1">
        <v>2076</v>
      </c>
      <c r="G493" s="2">
        <f t="shared" si="8"/>
        <v>2179.8000000000002</v>
      </c>
    </row>
    <row r="494" spans="1:7" x14ac:dyDescent="0.25">
      <c r="A494" s="1">
        <v>212221</v>
      </c>
      <c r="B494" s="1" t="s">
        <v>496</v>
      </c>
      <c r="C494" s="1">
        <v>8806092512696</v>
      </c>
      <c r="D494" s="1">
        <v>9</v>
      </c>
      <c r="E494" s="1">
        <v>1178.05</v>
      </c>
      <c r="F494" s="1">
        <v>1449</v>
      </c>
      <c r="G494" s="2">
        <f t="shared" si="8"/>
        <v>1521.45</v>
      </c>
    </row>
    <row r="495" spans="1:7" x14ac:dyDescent="0.25">
      <c r="A495" s="1">
        <v>157359</v>
      </c>
      <c r="B495" s="1" t="s">
        <v>497</v>
      </c>
      <c r="C495" s="1">
        <v>8806088179643</v>
      </c>
      <c r="D495" s="1">
        <v>1</v>
      </c>
      <c r="E495" s="1">
        <v>1085</v>
      </c>
      <c r="F495" s="1">
        <v>1334.55</v>
      </c>
      <c r="G495" s="2">
        <f t="shared" si="8"/>
        <v>1401.2774999999999</v>
      </c>
    </row>
    <row r="496" spans="1:7" x14ac:dyDescent="0.25">
      <c r="A496" s="1">
        <v>172397</v>
      </c>
      <c r="B496" s="1" t="s">
        <v>498</v>
      </c>
      <c r="C496" s="1">
        <v>8801643026998</v>
      </c>
      <c r="D496" s="1">
        <v>18</v>
      </c>
      <c r="E496" s="1">
        <v>1381.3</v>
      </c>
      <c r="F496" s="1">
        <v>1699</v>
      </c>
      <c r="G496" s="2">
        <f t="shared" si="8"/>
        <v>1783.95</v>
      </c>
    </row>
    <row r="497" spans="1:7" x14ac:dyDescent="0.25">
      <c r="A497" s="1">
        <v>134996</v>
      </c>
      <c r="B497" s="1" t="s">
        <v>499</v>
      </c>
      <c r="C497" s="1">
        <v>8806086574839</v>
      </c>
      <c r="D497" s="1">
        <v>1</v>
      </c>
      <c r="E497" s="1">
        <v>3194</v>
      </c>
      <c r="F497" s="1">
        <v>3928.62</v>
      </c>
      <c r="G497" s="2">
        <f t="shared" si="8"/>
        <v>4125.0510000000004</v>
      </c>
    </row>
    <row r="498" spans="1:7" x14ac:dyDescent="0.25">
      <c r="A498" s="1">
        <v>213650</v>
      </c>
      <c r="B498" s="1" t="s">
        <v>500</v>
      </c>
      <c r="C498" s="1">
        <v>8806090831003</v>
      </c>
      <c r="D498" s="1">
        <v>1</v>
      </c>
      <c r="E498" s="1">
        <v>1583</v>
      </c>
      <c r="F498" s="1">
        <v>1947.09</v>
      </c>
      <c r="G498" s="2">
        <f t="shared" si="8"/>
        <v>2044.4445000000001</v>
      </c>
    </row>
    <row r="499" spans="1:7" x14ac:dyDescent="0.25">
      <c r="A499" s="1">
        <v>213660</v>
      </c>
      <c r="B499" s="1" t="s">
        <v>501</v>
      </c>
      <c r="C499" s="1">
        <v>8806090831140</v>
      </c>
      <c r="D499" s="1">
        <v>4</v>
      </c>
      <c r="E499" s="1">
        <v>1799</v>
      </c>
      <c r="F499" s="1">
        <v>2212.77</v>
      </c>
      <c r="G499" s="2">
        <f t="shared" si="8"/>
        <v>2323.4085</v>
      </c>
    </row>
    <row r="500" spans="1:7" x14ac:dyDescent="0.25">
      <c r="A500" s="1">
        <v>212219</v>
      </c>
      <c r="B500" s="1" t="s">
        <v>502</v>
      </c>
      <c r="C500" s="1">
        <v>8806092512702</v>
      </c>
      <c r="D500" s="1">
        <v>27</v>
      </c>
      <c r="E500" s="1">
        <v>1620</v>
      </c>
      <c r="F500" s="1">
        <v>1992.6</v>
      </c>
      <c r="G500" s="2">
        <f t="shared" si="8"/>
        <v>2092.23</v>
      </c>
    </row>
    <row r="501" spans="1:7" x14ac:dyDescent="0.25">
      <c r="A501" s="1">
        <v>174129</v>
      </c>
      <c r="B501" s="1" t="s">
        <v>503</v>
      </c>
      <c r="C501" s="1">
        <v>8801643426743</v>
      </c>
      <c r="D501" s="1">
        <v>3</v>
      </c>
      <c r="E501" s="1">
        <v>2090</v>
      </c>
      <c r="F501" s="1">
        <v>2570.6999999999998</v>
      </c>
      <c r="G501" s="2">
        <f t="shared" si="8"/>
        <v>2699.2350000000001</v>
      </c>
    </row>
    <row r="502" spans="1:7" x14ac:dyDescent="0.25">
      <c r="A502" s="1">
        <v>212208</v>
      </c>
      <c r="B502" s="1" t="s">
        <v>504</v>
      </c>
      <c r="C502" s="1">
        <v>8806092512719</v>
      </c>
      <c r="D502" s="1">
        <v>14</v>
      </c>
      <c r="E502" s="1">
        <v>2116.2600000000002</v>
      </c>
      <c r="F502" s="1">
        <v>2603</v>
      </c>
      <c r="G502" s="2">
        <f t="shared" si="8"/>
        <v>2733.15</v>
      </c>
    </row>
    <row r="503" spans="1:7" x14ac:dyDescent="0.25">
      <c r="A503" s="1">
        <v>179075</v>
      </c>
      <c r="B503" s="1" t="s">
        <v>505</v>
      </c>
      <c r="C503" s="1">
        <v>8801643448677</v>
      </c>
      <c r="D503" s="1">
        <v>0</v>
      </c>
      <c r="E503" s="1">
        <v>1617.89</v>
      </c>
      <c r="F503" s="1">
        <v>1990</v>
      </c>
      <c r="G503" s="2">
        <f t="shared" si="8"/>
        <v>2089.5</v>
      </c>
    </row>
    <row r="504" spans="1:7" x14ac:dyDescent="0.25">
      <c r="A504" s="1">
        <v>174137</v>
      </c>
      <c r="B504" s="1" t="s">
        <v>506</v>
      </c>
      <c r="C504" s="1">
        <v>8801643448684</v>
      </c>
      <c r="D504" s="1">
        <v>25</v>
      </c>
      <c r="E504" s="1">
        <v>1991.06</v>
      </c>
      <c r="F504" s="1">
        <v>2449</v>
      </c>
      <c r="G504" s="2">
        <f t="shared" si="8"/>
        <v>2571.4500000000003</v>
      </c>
    </row>
    <row r="505" spans="1:7" x14ac:dyDescent="0.25">
      <c r="A505" s="1">
        <v>174124</v>
      </c>
      <c r="B505" s="1" t="s">
        <v>507</v>
      </c>
      <c r="C505" s="1">
        <v>8801643182793</v>
      </c>
      <c r="D505" s="1">
        <v>0</v>
      </c>
      <c r="E505" s="1">
        <v>2510</v>
      </c>
      <c r="F505" s="1">
        <v>3087.3</v>
      </c>
      <c r="G505" s="2">
        <f t="shared" si="8"/>
        <v>3241.6650000000004</v>
      </c>
    </row>
    <row r="506" spans="1:7" x14ac:dyDescent="0.25">
      <c r="A506" s="1">
        <v>213112</v>
      </c>
      <c r="B506" s="1" t="s">
        <v>508</v>
      </c>
      <c r="C506" s="1">
        <v>8806092621589</v>
      </c>
      <c r="D506" s="1">
        <v>2</v>
      </c>
      <c r="E506" s="1">
        <v>2438.21</v>
      </c>
      <c r="F506" s="1">
        <v>2999</v>
      </c>
      <c r="G506" s="2">
        <f t="shared" si="8"/>
        <v>3148.9500000000003</v>
      </c>
    </row>
    <row r="507" spans="1:7" x14ac:dyDescent="0.25">
      <c r="A507" s="1">
        <v>213121</v>
      </c>
      <c r="B507" s="1" t="s">
        <v>509</v>
      </c>
      <c r="C507" s="1">
        <v>8806092621596</v>
      </c>
      <c r="D507" s="1">
        <v>0</v>
      </c>
      <c r="E507" s="1">
        <v>3000</v>
      </c>
      <c r="F507" s="1">
        <v>3690</v>
      </c>
      <c r="G507" s="2">
        <f t="shared" si="8"/>
        <v>3874.5</v>
      </c>
    </row>
    <row r="508" spans="1:7" x14ac:dyDescent="0.25">
      <c r="A508" s="1">
        <v>213123</v>
      </c>
      <c r="B508" s="1" t="s">
        <v>510</v>
      </c>
      <c r="C508" s="1">
        <v>8806092621602</v>
      </c>
      <c r="D508" s="1">
        <v>0</v>
      </c>
      <c r="E508" s="1">
        <v>3300</v>
      </c>
      <c r="F508" s="1">
        <v>4059</v>
      </c>
      <c r="G508" s="2">
        <f t="shared" si="8"/>
        <v>4261.95</v>
      </c>
    </row>
    <row r="509" spans="1:7" x14ac:dyDescent="0.25">
      <c r="A509" s="1">
        <v>198613</v>
      </c>
      <c r="B509" s="1" t="s">
        <v>511</v>
      </c>
      <c r="C509" s="1">
        <v>8806090106804</v>
      </c>
      <c r="D509" s="1">
        <v>0</v>
      </c>
      <c r="E509" s="1">
        <v>3657.72</v>
      </c>
      <c r="F509" s="1">
        <v>4499</v>
      </c>
      <c r="G509" s="2">
        <f t="shared" si="8"/>
        <v>4723.95</v>
      </c>
    </row>
    <row r="510" spans="1:7" x14ac:dyDescent="0.25">
      <c r="A510" s="1">
        <v>198618</v>
      </c>
      <c r="B510" s="1" t="s">
        <v>512</v>
      </c>
      <c r="C510" s="1">
        <v>8806090106910</v>
      </c>
      <c r="D510" s="1">
        <v>1</v>
      </c>
      <c r="E510" s="1">
        <v>4592.68</v>
      </c>
      <c r="F510" s="1">
        <v>5649</v>
      </c>
      <c r="G510" s="2">
        <f t="shared" si="8"/>
        <v>5931.45</v>
      </c>
    </row>
    <row r="511" spans="1:7" x14ac:dyDescent="0.25">
      <c r="A511" s="1">
        <v>198612</v>
      </c>
      <c r="B511" s="1" t="s">
        <v>513</v>
      </c>
      <c r="C511" s="1">
        <v>8806090106972</v>
      </c>
      <c r="D511" s="1">
        <v>4</v>
      </c>
      <c r="E511" s="1">
        <v>4958.54</v>
      </c>
      <c r="F511" s="1">
        <v>6099</v>
      </c>
      <c r="G511" s="2">
        <f t="shared" si="8"/>
        <v>6403.95</v>
      </c>
    </row>
    <row r="512" spans="1:7" x14ac:dyDescent="0.25">
      <c r="A512" s="1">
        <v>224579</v>
      </c>
      <c r="B512" s="1" t="s">
        <v>514</v>
      </c>
      <c r="C512" s="1">
        <v>8806094336535</v>
      </c>
      <c r="D512" s="1">
        <v>29</v>
      </c>
      <c r="E512" s="1">
        <v>1313.01</v>
      </c>
      <c r="F512" s="1">
        <v>1615</v>
      </c>
      <c r="G512" s="2">
        <f t="shared" si="8"/>
        <v>1695.75</v>
      </c>
    </row>
    <row r="513" spans="1:7" x14ac:dyDescent="0.25">
      <c r="A513" s="1">
        <v>224574</v>
      </c>
      <c r="B513" s="1" t="s">
        <v>515</v>
      </c>
      <c r="C513" s="1">
        <v>8806094477429</v>
      </c>
      <c r="D513" s="1">
        <v>0</v>
      </c>
      <c r="E513" s="1">
        <v>1472.36</v>
      </c>
      <c r="F513" s="1">
        <v>1811</v>
      </c>
      <c r="G513" s="2">
        <f t="shared" si="8"/>
        <v>1901.5500000000002</v>
      </c>
    </row>
    <row r="514" spans="1:7" x14ac:dyDescent="0.25">
      <c r="A514" s="1">
        <v>224578</v>
      </c>
      <c r="B514" s="1" t="s">
        <v>516</v>
      </c>
      <c r="C514" s="1">
        <v>8806094336542</v>
      </c>
      <c r="D514" s="1">
        <v>2</v>
      </c>
      <c r="E514" s="1">
        <v>1342.28</v>
      </c>
      <c r="F514" s="1">
        <v>1651</v>
      </c>
      <c r="G514" s="2">
        <f t="shared" si="8"/>
        <v>1733.5500000000002</v>
      </c>
    </row>
    <row r="515" spans="1:7" x14ac:dyDescent="0.25">
      <c r="A515" s="1">
        <v>225268</v>
      </c>
      <c r="B515" s="1" t="s">
        <v>517</v>
      </c>
      <c r="C515" s="1">
        <v>8806094336603</v>
      </c>
      <c r="D515" s="1">
        <v>4</v>
      </c>
      <c r="E515" s="1">
        <v>1212.2</v>
      </c>
      <c r="F515" s="1">
        <v>1491</v>
      </c>
      <c r="G515" s="2">
        <f t="shared" si="8"/>
        <v>1565.55</v>
      </c>
    </row>
    <row r="516" spans="1:7" x14ac:dyDescent="0.25">
      <c r="A516" s="1">
        <v>224575</v>
      </c>
      <c r="B516" s="1" t="s">
        <v>518</v>
      </c>
      <c r="C516" s="1">
        <v>8806094477528</v>
      </c>
      <c r="D516" s="1">
        <v>5</v>
      </c>
      <c r="E516" s="1">
        <v>1407.32</v>
      </c>
      <c r="F516" s="1">
        <v>1731</v>
      </c>
      <c r="G516" s="2">
        <f t="shared" si="8"/>
        <v>1817.5500000000002</v>
      </c>
    </row>
    <row r="517" spans="1:7" x14ac:dyDescent="0.25">
      <c r="A517" s="1">
        <v>224573</v>
      </c>
      <c r="B517" s="1" t="s">
        <v>519</v>
      </c>
      <c r="C517" s="1">
        <v>8806094422511</v>
      </c>
      <c r="D517" s="1">
        <v>0</v>
      </c>
      <c r="E517" s="1">
        <v>1709.76</v>
      </c>
      <c r="F517" s="1">
        <v>2103</v>
      </c>
      <c r="G517" s="2">
        <f t="shared" si="8"/>
        <v>2208.15</v>
      </c>
    </row>
    <row r="518" spans="1:7" x14ac:dyDescent="0.25">
      <c r="A518" s="1">
        <v>224612</v>
      </c>
      <c r="B518" s="1" t="s">
        <v>520</v>
      </c>
      <c r="C518" s="1">
        <v>8806094422528</v>
      </c>
      <c r="D518" s="1">
        <v>2</v>
      </c>
      <c r="E518" s="1">
        <v>1709.76</v>
      </c>
      <c r="F518" s="1">
        <v>2103</v>
      </c>
      <c r="G518" s="2">
        <f t="shared" si="8"/>
        <v>2208.15</v>
      </c>
    </row>
    <row r="519" spans="1:7" x14ac:dyDescent="0.25">
      <c r="A519" s="1">
        <v>224607</v>
      </c>
      <c r="B519" s="1" t="s">
        <v>521</v>
      </c>
      <c r="C519" s="1">
        <v>8806094336771</v>
      </c>
      <c r="D519" s="1">
        <v>1</v>
      </c>
      <c r="E519" s="1">
        <v>1775.61</v>
      </c>
      <c r="F519" s="1">
        <v>2184</v>
      </c>
      <c r="G519" s="2">
        <f t="shared" si="8"/>
        <v>2293.2000000000003</v>
      </c>
    </row>
    <row r="520" spans="1:7" x14ac:dyDescent="0.25">
      <c r="A520" s="1">
        <v>224605</v>
      </c>
      <c r="B520" s="1" t="s">
        <v>522</v>
      </c>
      <c r="C520" s="1">
        <v>8806094422535</v>
      </c>
      <c r="D520" s="1">
        <v>2</v>
      </c>
      <c r="E520" s="1">
        <v>2080.4899999999998</v>
      </c>
      <c r="F520" s="1">
        <v>2559</v>
      </c>
      <c r="G520" s="2">
        <f t="shared" si="8"/>
        <v>2686.9500000000003</v>
      </c>
    </row>
    <row r="521" spans="1:7" x14ac:dyDescent="0.25">
      <c r="A521" s="1">
        <v>224606</v>
      </c>
      <c r="B521" s="1" t="s">
        <v>523</v>
      </c>
      <c r="C521" s="1">
        <v>8806094336818</v>
      </c>
      <c r="D521" s="1">
        <v>6</v>
      </c>
      <c r="E521" s="1">
        <v>2047.15</v>
      </c>
      <c r="F521" s="1">
        <v>2518</v>
      </c>
      <c r="G521" s="2">
        <f t="shared" si="8"/>
        <v>2643.9</v>
      </c>
    </row>
    <row r="522" spans="1:7" x14ac:dyDescent="0.25">
      <c r="A522" s="1">
        <v>224615</v>
      </c>
      <c r="B522" s="1" t="s">
        <v>524</v>
      </c>
      <c r="C522" s="1">
        <v>8806094336870</v>
      </c>
      <c r="D522" s="1">
        <v>2</v>
      </c>
      <c r="E522" s="1">
        <v>1480.49</v>
      </c>
      <c r="F522" s="1">
        <v>1821</v>
      </c>
      <c r="G522" s="2">
        <f t="shared" si="8"/>
        <v>1912.0500000000002</v>
      </c>
    </row>
    <row r="523" spans="1:7" x14ac:dyDescent="0.25">
      <c r="A523" s="1">
        <v>224576</v>
      </c>
      <c r="B523" s="1" t="s">
        <v>525</v>
      </c>
      <c r="C523" s="1">
        <v>8806094422566</v>
      </c>
      <c r="D523" s="1">
        <v>0</v>
      </c>
      <c r="E523" s="1">
        <v>1645.53</v>
      </c>
      <c r="F523" s="1">
        <v>2024</v>
      </c>
      <c r="G523" s="2">
        <f t="shared" si="8"/>
        <v>2125.2000000000003</v>
      </c>
    </row>
    <row r="524" spans="1:7" x14ac:dyDescent="0.25">
      <c r="A524" s="1">
        <v>224614</v>
      </c>
      <c r="B524" s="1" t="s">
        <v>526</v>
      </c>
      <c r="C524" s="1">
        <v>8806094336948</v>
      </c>
      <c r="D524" s="1">
        <v>6</v>
      </c>
      <c r="E524" s="1">
        <v>1610.57</v>
      </c>
      <c r="F524" s="1">
        <v>1981</v>
      </c>
      <c r="G524" s="2">
        <f t="shared" si="8"/>
        <v>2080.0500000000002</v>
      </c>
    </row>
    <row r="525" spans="1:7" x14ac:dyDescent="0.25">
      <c r="A525" s="1">
        <v>224550</v>
      </c>
      <c r="B525" s="1" t="s">
        <v>527</v>
      </c>
      <c r="C525" s="1">
        <v>8806094337396</v>
      </c>
      <c r="D525" s="1">
        <v>2</v>
      </c>
      <c r="E525" s="1">
        <v>2146.34</v>
      </c>
      <c r="F525" s="1">
        <v>2640</v>
      </c>
      <c r="G525" s="2">
        <f t="shared" si="8"/>
        <v>2772</v>
      </c>
    </row>
    <row r="526" spans="1:7" x14ac:dyDescent="0.25">
      <c r="A526" s="1">
        <v>224572</v>
      </c>
      <c r="B526" s="1" t="s">
        <v>528</v>
      </c>
      <c r="C526" s="1">
        <v>8806094337525</v>
      </c>
      <c r="D526" s="1">
        <v>2</v>
      </c>
      <c r="E526" s="1">
        <v>2057.7199999999998</v>
      </c>
      <c r="F526" s="1">
        <v>2531</v>
      </c>
      <c r="G526" s="2">
        <f t="shared" si="8"/>
        <v>2657.55</v>
      </c>
    </row>
    <row r="527" spans="1:7" x14ac:dyDescent="0.25">
      <c r="A527" s="1">
        <v>224570</v>
      </c>
      <c r="B527" s="1" t="s">
        <v>529</v>
      </c>
      <c r="C527" s="1">
        <v>8806094468014</v>
      </c>
      <c r="D527" s="1">
        <v>0</v>
      </c>
      <c r="E527" s="1">
        <v>2796.75</v>
      </c>
      <c r="F527" s="1">
        <v>3440</v>
      </c>
      <c r="G527" s="2">
        <f t="shared" si="8"/>
        <v>3612</v>
      </c>
    </row>
    <row r="528" spans="1:7" x14ac:dyDescent="0.25">
      <c r="A528" s="1">
        <v>224569</v>
      </c>
      <c r="B528" s="1" t="s">
        <v>530</v>
      </c>
      <c r="C528" s="1">
        <v>8806094422665</v>
      </c>
      <c r="D528" s="1">
        <v>4</v>
      </c>
      <c r="E528" s="1">
        <v>2591.87</v>
      </c>
      <c r="F528" s="1">
        <v>3188</v>
      </c>
      <c r="G528" s="2">
        <f t="shared" si="8"/>
        <v>3347.4</v>
      </c>
    </row>
    <row r="529" spans="1:7" x14ac:dyDescent="0.25">
      <c r="A529" s="1">
        <v>224548</v>
      </c>
      <c r="B529" s="1" t="s">
        <v>531</v>
      </c>
      <c r="C529" s="1">
        <v>8806094422672</v>
      </c>
      <c r="D529" s="1">
        <v>1</v>
      </c>
      <c r="E529" s="1">
        <v>2539.84</v>
      </c>
      <c r="F529" s="1">
        <v>3124</v>
      </c>
      <c r="G529" s="2">
        <f t="shared" si="8"/>
        <v>3280.2000000000003</v>
      </c>
    </row>
    <row r="530" spans="1:7" x14ac:dyDescent="0.25">
      <c r="A530" s="1">
        <v>224568</v>
      </c>
      <c r="B530" s="1" t="s">
        <v>532</v>
      </c>
      <c r="C530" s="1">
        <v>8806094477597</v>
      </c>
      <c r="D530" s="1">
        <v>4</v>
      </c>
      <c r="E530" s="1">
        <v>3193.5</v>
      </c>
      <c r="F530" s="1">
        <v>3928</v>
      </c>
      <c r="G530" s="2">
        <f t="shared" si="8"/>
        <v>4124.4000000000005</v>
      </c>
    </row>
    <row r="531" spans="1:7" x14ac:dyDescent="0.25">
      <c r="A531" s="1">
        <v>226711</v>
      </c>
      <c r="B531" s="1" t="s">
        <v>533</v>
      </c>
      <c r="C531" s="1">
        <v>8806094685695</v>
      </c>
      <c r="D531" s="1">
        <v>8</v>
      </c>
      <c r="E531" s="1">
        <v>2850.41</v>
      </c>
      <c r="F531" s="1">
        <v>3506</v>
      </c>
      <c r="G531" s="2">
        <f t="shared" si="8"/>
        <v>3681.3</v>
      </c>
    </row>
    <row r="532" spans="1:7" x14ac:dyDescent="0.25">
      <c r="A532" s="1">
        <v>225225</v>
      </c>
      <c r="B532" s="1" t="s">
        <v>534</v>
      </c>
      <c r="C532" s="1">
        <v>8806094685732</v>
      </c>
      <c r="D532" s="1">
        <v>4</v>
      </c>
      <c r="E532" s="1">
        <v>3259.35</v>
      </c>
      <c r="F532" s="1">
        <v>4009</v>
      </c>
      <c r="G532" s="2">
        <f t="shared" si="8"/>
        <v>4209.45</v>
      </c>
    </row>
    <row r="533" spans="1:7" x14ac:dyDescent="0.25">
      <c r="A533" s="1">
        <v>224545</v>
      </c>
      <c r="B533" s="1" t="s">
        <v>535</v>
      </c>
      <c r="C533" s="1">
        <v>8806094337754</v>
      </c>
      <c r="D533" s="1">
        <v>1</v>
      </c>
      <c r="E533" s="1">
        <v>2929.27</v>
      </c>
      <c r="F533" s="1">
        <v>3603</v>
      </c>
      <c r="G533" s="2">
        <f t="shared" si="8"/>
        <v>3783.15</v>
      </c>
    </row>
    <row r="534" spans="1:7" x14ac:dyDescent="0.25">
      <c r="A534" s="1">
        <v>224567</v>
      </c>
      <c r="B534" s="1" t="s">
        <v>536</v>
      </c>
      <c r="C534" s="1">
        <v>8806094337785</v>
      </c>
      <c r="D534" s="1">
        <v>3</v>
      </c>
      <c r="E534" s="1">
        <v>3676.42</v>
      </c>
      <c r="F534" s="1">
        <v>4522</v>
      </c>
      <c r="G534" s="2">
        <f t="shared" si="8"/>
        <v>4748.1000000000004</v>
      </c>
    </row>
    <row r="535" spans="1:7" x14ac:dyDescent="0.25">
      <c r="A535" s="1">
        <v>183492</v>
      </c>
      <c r="B535" s="1" t="s">
        <v>537</v>
      </c>
      <c r="C535" s="1">
        <v>8801643558611</v>
      </c>
      <c r="D535" s="1">
        <v>5</v>
      </c>
      <c r="E535" s="1">
        <v>684.55</v>
      </c>
      <c r="F535" s="1">
        <v>842</v>
      </c>
      <c r="G535" s="2">
        <f t="shared" si="8"/>
        <v>884.1</v>
      </c>
    </row>
    <row r="536" spans="1:7" x14ac:dyDescent="0.25">
      <c r="A536" s="1">
        <v>183505</v>
      </c>
      <c r="B536" s="1" t="s">
        <v>538</v>
      </c>
      <c r="C536" s="1">
        <v>8801643558635</v>
      </c>
      <c r="D536" s="1">
        <v>11</v>
      </c>
      <c r="E536" s="1">
        <v>583.74</v>
      </c>
      <c r="F536" s="1">
        <v>718</v>
      </c>
      <c r="G536" s="2">
        <f t="shared" si="8"/>
        <v>753.9</v>
      </c>
    </row>
    <row r="537" spans="1:7" x14ac:dyDescent="0.25">
      <c r="A537" s="1">
        <v>183934</v>
      </c>
      <c r="B537" s="1" t="s">
        <v>539</v>
      </c>
      <c r="C537" s="1">
        <v>8801643558659</v>
      </c>
      <c r="D537" s="1">
        <v>13</v>
      </c>
      <c r="E537" s="1">
        <v>604.07000000000005</v>
      </c>
      <c r="F537" s="1">
        <v>743</v>
      </c>
      <c r="G537" s="2">
        <f t="shared" si="8"/>
        <v>780.15</v>
      </c>
    </row>
    <row r="538" spans="1:7" x14ac:dyDescent="0.25">
      <c r="A538" s="1">
        <v>183935</v>
      </c>
      <c r="B538" s="1" t="s">
        <v>540</v>
      </c>
      <c r="C538" s="1">
        <v>8801643558673</v>
      </c>
      <c r="D538" s="1">
        <v>4</v>
      </c>
      <c r="E538" s="1">
        <v>700.81</v>
      </c>
      <c r="F538" s="1">
        <v>862</v>
      </c>
      <c r="G538" s="2">
        <f t="shared" si="8"/>
        <v>905.1</v>
      </c>
    </row>
    <row r="539" spans="1:7" x14ac:dyDescent="0.25">
      <c r="A539" s="1">
        <v>181932</v>
      </c>
      <c r="B539" s="1" t="s">
        <v>541</v>
      </c>
      <c r="C539" s="1">
        <v>8801643558680</v>
      </c>
      <c r="D539" s="1">
        <v>1</v>
      </c>
      <c r="E539" s="1">
        <v>700.81</v>
      </c>
      <c r="F539" s="1">
        <v>862</v>
      </c>
      <c r="G539" s="2">
        <f t="shared" si="8"/>
        <v>905.1</v>
      </c>
    </row>
    <row r="540" spans="1:7" x14ac:dyDescent="0.25">
      <c r="A540" s="1">
        <v>224464</v>
      </c>
      <c r="B540" s="1" t="s">
        <v>542</v>
      </c>
      <c r="C540" s="1">
        <v>8806094320763</v>
      </c>
      <c r="D540" s="1">
        <v>0</v>
      </c>
      <c r="E540" s="1">
        <v>1413.01</v>
      </c>
      <c r="F540" s="1">
        <v>1738</v>
      </c>
      <c r="G540" s="2">
        <f t="shared" si="8"/>
        <v>1824.9</v>
      </c>
    </row>
    <row r="541" spans="1:7" x14ac:dyDescent="0.25">
      <c r="A541" s="1">
        <v>224558</v>
      </c>
      <c r="B541" s="1" t="s">
        <v>543</v>
      </c>
      <c r="C541" s="1">
        <v>8806094320787</v>
      </c>
      <c r="D541" s="1">
        <v>8</v>
      </c>
      <c r="E541" s="1">
        <v>1541.46</v>
      </c>
      <c r="F541" s="1">
        <v>1896</v>
      </c>
      <c r="G541" s="2">
        <f t="shared" si="8"/>
        <v>1990.8000000000002</v>
      </c>
    </row>
    <row r="542" spans="1:7" x14ac:dyDescent="0.25">
      <c r="A542" s="1">
        <v>224557</v>
      </c>
      <c r="B542" s="1" t="s">
        <v>544</v>
      </c>
      <c r="C542" s="1">
        <v>8806094320824</v>
      </c>
      <c r="D542" s="1">
        <v>2</v>
      </c>
      <c r="E542" s="1">
        <v>1851.22</v>
      </c>
      <c r="F542" s="1">
        <v>2277</v>
      </c>
      <c r="G542" s="2">
        <f t="shared" si="8"/>
        <v>2390.85</v>
      </c>
    </row>
    <row r="543" spans="1:7" x14ac:dyDescent="0.25">
      <c r="A543" s="1">
        <v>224556</v>
      </c>
      <c r="B543" s="1" t="s">
        <v>545</v>
      </c>
      <c r="C543" s="1">
        <v>8806094320831</v>
      </c>
      <c r="D543" s="1">
        <v>2</v>
      </c>
      <c r="E543" s="1">
        <v>1679.67</v>
      </c>
      <c r="F543" s="1">
        <v>2066</v>
      </c>
      <c r="G543" s="2">
        <f t="shared" si="8"/>
        <v>2169.3000000000002</v>
      </c>
    </row>
    <row r="544" spans="1:7" x14ac:dyDescent="0.25">
      <c r="A544" s="1">
        <v>224555</v>
      </c>
      <c r="B544" s="1" t="s">
        <v>546</v>
      </c>
      <c r="C544" s="1">
        <v>8806094330038</v>
      </c>
      <c r="D544" s="1">
        <v>4</v>
      </c>
      <c r="E544" s="1">
        <v>1743.9</v>
      </c>
      <c r="F544" s="1">
        <v>2145</v>
      </c>
      <c r="G544" s="2">
        <f t="shared" si="8"/>
        <v>2252.25</v>
      </c>
    </row>
    <row r="545" spans="1:7" x14ac:dyDescent="0.25">
      <c r="A545" s="1">
        <v>224554</v>
      </c>
      <c r="B545" s="1" t="s">
        <v>547</v>
      </c>
      <c r="C545" s="1">
        <v>8806094320893</v>
      </c>
      <c r="D545" s="1">
        <v>5</v>
      </c>
      <c r="E545" s="1">
        <v>1851.22</v>
      </c>
      <c r="F545" s="1">
        <v>2277</v>
      </c>
      <c r="G545" s="2">
        <f t="shared" ref="G545:G608" si="9">F545*1.05</f>
        <v>2390.85</v>
      </c>
    </row>
    <row r="546" spans="1:7" x14ac:dyDescent="0.25">
      <c r="A546" s="1">
        <v>456789898</v>
      </c>
      <c r="B546" s="1" t="s">
        <v>548</v>
      </c>
      <c r="C546" s="1">
        <v>8806086231497</v>
      </c>
      <c r="D546" s="1">
        <v>31</v>
      </c>
      <c r="E546" s="1">
        <v>1060.1600000000001</v>
      </c>
      <c r="F546" s="1">
        <v>1304</v>
      </c>
      <c r="G546" s="2">
        <f t="shared" si="9"/>
        <v>1369.2</v>
      </c>
    </row>
    <row r="547" spans="1:7" x14ac:dyDescent="0.25">
      <c r="A547" s="1">
        <v>175326</v>
      </c>
      <c r="B547" s="1" t="s">
        <v>549</v>
      </c>
      <c r="C547" s="1">
        <v>8801643204211</v>
      </c>
      <c r="D547" s="1">
        <v>13</v>
      </c>
      <c r="E547" s="1">
        <v>1772.36</v>
      </c>
      <c r="F547" s="1">
        <v>2180</v>
      </c>
      <c r="G547" s="2">
        <f t="shared" si="9"/>
        <v>2289</v>
      </c>
    </row>
    <row r="548" spans="1:7" x14ac:dyDescent="0.25">
      <c r="A548" s="1">
        <v>202929</v>
      </c>
      <c r="B548" s="1" t="s">
        <v>550</v>
      </c>
      <c r="C548" s="1">
        <v>8806090682933</v>
      </c>
      <c r="D548" s="1">
        <v>24</v>
      </c>
      <c r="E548" s="1">
        <v>1121.95</v>
      </c>
      <c r="F548" s="1">
        <v>1380</v>
      </c>
      <c r="G548" s="2">
        <f t="shared" si="9"/>
        <v>1449</v>
      </c>
    </row>
    <row r="549" spans="1:7" x14ac:dyDescent="0.25">
      <c r="A549" s="1">
        <v>212902</v>
      </c>
      <c r="B549" s="1" t="s">
        <v>551</v>
      </c>
      <c r="C549" s="1">
        <v>8806092512207</v>
      </c>
      <c r="D549" s="1">
        <v>11</v>
      </c>
      <c r="E549" s="1">
        <v>1541.46</v>
      </c>
      <c r="F549" s="1">
        <v>1896</v>
      </c>
      <c r="G549" s="2">
        <f t="shared" si="9"/>
        <v>1990.8000000000002</v>
      </c>
    </row>
    <row r="550" spans="1:7" x14ac:dyDescent="0.25">
      <c r="A550" s="1">
        <v>212899</v>
      </c>
      <c r="B550" s="1" t="s">
        <v>552</v>
      </c>
      <c r="C550" s="1">
        <v>8806092512214</v>
      </c>
      <c r="D550" s="1">
        <v>0</v>
      </c>
      <c r="E550" s="1">
        <v>1739.02</v>
      </c>
      <c r="F550" s="1">
        <v>2139</v>
      </c>
      <c r="G550" s="2">
        <f t="shared" si="9"/>
        <v>2245.9500000000003</v>
      </c>
    </row>
    <row r="551" spans="1:7" x14ac:dyDescent="0.25">
      <c r="A551" s="1">
        <v>135002</v>
      </c>
      <c r="B551" s="1" t="s">
        <v>553</v>
      </c>
      <c r="C551" s="1">
        <v>8806086812023</v>
      </c>
      <c r="D551" s="1">
        <v>5</v>
      </c>
      <c r="E551" s="1">
        <v>2777</v>
      </c>
      <c r="F551" s="1">
        <v>3415.71</v>
      </c>
      <c r="G551" s="2">
        <f t="shared" si="9"/>
        <v>3586.4955</v>
      </c>
    </row>
    <row r="552" spans="1:7" x14ac:dyDescent="0.25">
      <c r="A552" s="1">
        <v>198631</v>
      </c>
      <c r="B552" s="1" t="s">
        <v>554</v>
      </c>
      <c r="C552" s="1">
        <v>8806090144448</v>
      </c>
      <c r="D552" s="1">
        <v>0</v>
      </c>
      <c r="E552" s="1">
        <v>5828</v>
      </c>
      <c r="F552" s="1">
        <v>7168.44</v>
      </c>
      <c r="G552" s="2">
        <f t="shared" si="9"/>
        <v>7526.8620000000001</v>
      </c>
    </row>
    <row r="553" spans="1:7" x14ac:dyDescent="0.25">
      <c r="A553" s="1">
        <v>219865</v>
      </c>
      <c r="B553" s="1" t="s">
        <v>555</v>
      </c>
      <c r="C553" s="1">
        <v>8806092683785</v>
      </c>
      <c r="D553" s="1">
        <v>1</v>
      </c>
      <c r="E553" s="1">
        <v>4900</v>
      </c>
      <c r="F553" s="1">
        <v>6027</v>
      </c>
      <c r="G553" s="2">
        <f t="shared" si="9"/>
        <v>6328.35</v>
      </c>
    </row>
    <row r="554" spans="1:7" x14ac:dyDescent="0.25">
      <c r="A554" s="1">
        <v>202925</v>
      </c>
      <c r="B554" s="1" t="s">
        <v>556</v>
      </c>
      <c r="C554" s="1">
        <v>8806090607356</v>
      </c>
      <c r="D554" s="1">
        <v>4</v>
      </c>
      <c r="E554" s="1">
        <v>2340</v>
      </c>
      <c r="F554" s="1">
        <v>2878.2</v>
      </c>
      <c r="G554" s="2">
        <f t="shared" si="9"/>
        <v>3022.11</v>
      </c>
    </row>
    <row r="555" spans="1:7" x14ac:dyDescent="0.25">
      <c r="A555" s="1">
        <v>225862</v>
      </c>
      <c r="B555" s="1" t="s">
        <v>557</v>
      </c>
      <c r="C555" s="1">
        <v>8806094609813</v>
      </c>
      <c r="D555" s="1">
        <v>3</v>
      </c>
      <c r="E555" s="1">
        <v>1813.01</v>
      </c>
      <c r="F555" s="1">
        <v>2230</v>
      </c>
      <c r="G555" s="2">
        <f t="shared" si="9"/>
        <v>2341.5</v>
      </c>
    </row>
    <row r="556" spans="1:7" x14ac:dyDescent="0.25">
      <c r="A556" s="1">
        <v>220143</v>
      </c>
      <c r="B556" s="1" t="s">
        <v>558</v>
      </c>
      <c r="C556" s="1">
        <v>8806092581876</v>
      </c>
      <c r="D556" s="1">
        <v>14</v>
      </c>
      <c r="E556" s="1">
        <v>1110</v>
      </c>
      <c r="F556" s="1">
        <v>1365.3</v>
      </c>
      <c r="G556" s="2">
        <f t="shared" si="9"/>
        <v>1433.5650000000001</v>
      </c>
    </row>
    <row r="557" spans="1:7" x14ac:dyDescent="0.25">
      <c r="A557" s="1">
        <v>220141</v>
      </c>
      <c r="B557" s="1" t="s">
        <v>559</v>
      </c>
      <c r="C557" s="1">
        <v>8806092581944</v>
      </c>
      <c r="D557" s="1">
        <v>244</v>
      </c>
      <c r="E557" s="1">
        <v>1175</v>
      </c>
      <c r="F557" s="1">
        <v>1445.25</v>
      </c>
      <c r="G557" s="2">
        <f t="shared" si="9"/>
        <v>1517.5125</v>
      </c>
    </row>
    <row r="558" spans="1:7" x14ac:dyDescent="0.25">
      <c r="A558" s="1">
        <v>203641</v>
      </c>
      <c r="B558" s="1" t="s">
        <v>560</v>
      </c>
      <c r="C558" s="1">
        <v>8806090606373</v>
      </c>
      <c r="D558" s="1">
        <v>4</v>
      </c>
      <c r="E558" s="1">
        <v>1665.85</v>
      </c>
      <c r="F558" s="1">
        <v>2049</v>
      </c>
      <c r="G558" s="2">
        <f t="shared" si="9"/>
        <v>2151.4500000000003</v>
      </c>
    </row>
    <row r="559" spans="1:7" x14ac:dyDescent="0.25">
      <c r="A559" s="1">
        <v>202880</v>
      </c>
      <c r="B559" s="1" t="s">
        <v>561</v>
      </c>
      <c r="C559" s="1">
        <v>8806090606410</v>
      </c>
      <c r="D559" s="1">
        <v>80</v>
      </c>
      <c r="E559" s="1">
        <v>1270</v>
      </c>
      <c r="F559" s="1">
        <v>1562.1</v>
      </c>
      <c r="G559" s="2">
        <f t="shared" si="9"/>
        <v>1640.2049999999999</v>
      </c>
    </row>
    <row r="560" spans="1:7" x14ac:dyDescent="0.25">
      <c r="A560" s="1">
        <v>202881</v>
      </c>
      <c r="B560" s="1" t="s">
        <v>562</v>
      </c>
      <c r="C560" s="1">
        <v>8806090606434</v>
      </c>
      <c r="D560" s="1">
        <v>70</v>
      </c>
      <c r="E560" s="1">
        <v>1292.68</v>
      </c>
      <c r="F560" s="1">
        <v>1590</v>
      </c>
      <c r="G560" s="2">
        <f t="shared" si="9"/>
        <v>1669.5</v>
      </c>
    </row>
    <row r="561" spans="1:7" x14ac:dyDescent="0.25">
      <c r="A561" s="1">
        <v>202924</v>
      </c>
      <c r="B561" s="1" t="s">
        <v>563</v>
      </c>
      <c r="C561" s="1">
        <v>8806090606496</v>
      </c>
      <c r="D561" s="1">
        <v>10</v>
      </c>
      <c r="E561" s="1">
        <v>1625.2</v>
      </c>
      <c r="F561" s="1">
        <v>1999</v>
      </c>
      <c r="G561" s="2">
        <f t="shared" si="9"/>
        <v>2098.9500000000003</v>
      </c>
    </row>
    <row r="562" spans="1:7" x14ac:dyDescent="0.25">
      <c r="A562" s="1">
        <v>210859</v>
      </c>
      <c r="B562" s="1" t="s">
        <v>564</v>
      </c>
      <c r="C562" s="1">
        <v>8806090605291</v>
      </c>
      <c r="D562" s="1">
        <v>25</v>
      </c>
      <c r="E562" s="1">
        <v>1909.76</v>
      </c>
      <c r="F562" s="1">
        <v>2349</v>
      </c>
      <c r="G562" s="2">
        <f t="shared" si="9"/>
        <v>2466.4500000000003</v>
      </c>
    </row>
    <row r="563" spans="1:7" x14ac:dyDescent="0.25">
      <c r="A563" s="1">
        <v>202908</v>
      </c>
      <c r="B563" s="1" t="s">
        <v>565</v>
      </c>
      <c r="C563" s="1">
        <v>8806090606687</v>
      </c>
      <c r="D563" s="1">
        <v>15</v>
      </c>
      <c r="E563" s="1">
        <v>1410.57</v>
      </c>
      <c r="F563" s="1">
        <v>1735</v>
      </c>
      <c r="G563" s="2">
        <f t="shared" si="9"/>
        <v>1821.75</v>
      </c>
    </row>
    <row r="564" spans="1:7" x14ac:dyDescent="0.25">
      <c r="A564" s="1">
        <v>202903</v>
      </c>
      <c r="B564" s="1" t="s">
        <v>566</v>
      </c>
      <c r="C564" s="1">
        <v>8806090606694</v>
      </c>
      <c r="D564" s="1">
        <v>58</v>
      </c>
      <c r="E564" s="1">
        <v>1350</v>
      </c>
      <c r="F564" s="1">
        <v>1660.5</v>
      </c>
      <c r="G564" s="2">
        <f t="shared" si="9"/>
        <v>1743.5250000000001</v>
      </c>
    </row>
    <row r="565" spans="1:7" x14ac:dyDescent="0.25">
      <c r="A565" s="1">
        <v>228459</v>
      </c>
      <c r="B565" s="1" t="s">
        <v>567</v>
      </c>
      <c r="C565" s="1">
        <v>8806094530629</v>
      </c>
      <c r="D565" s="1">
        <v>41</v>
      </c>
      <c r="E565" s="1">
        <v>1470</v>
      </c>
      <c r="F565" s="1">
        <v>1808.1</v>
      </c>
      <c r="G565" s="2">
        <f t="shared" si="9"/>
        <v>1898.5049999999999</v>
      </c>
    </row>
    <row r="566" spans="1:7" x14ac:dyDescent="0.25">
      <c r="A566" s="1">
        <v>216982</v>
      </c>
      <c r="B566" s="1" t="s">
        <v>568</v>
      </c>
      <c r="C566" s="1">
        <v>8806092977815</v>
      </c>
      <c r="D566" s="1">
        <v>8</v>
      </c>
      <c r="E566" s="1">
        <v>1340.65</v>
      </c>
      <c r="F566" s="1">
        <v>1649</v>
      </c>
      <c r="G566" s="2">
        <f t="shared" si="9"/>
        <v>1731.45</v>
      </c>
    </row>
    <row r="567" spans="1:7" x14ac:dyDescent="0.25">
      <c r="A567" s="1">
        <v>230015</v>
      </c>
      <c r="B567" s="1" t="s">
        <v>569</v>
      </c>
      <c r="C567" s="1">
        <v>8806092656840</v>
      </c>
      <c r="D567" s="1">
        <v>9</v>
      </c>
      <c r="E567" s="1">
        <v>1780</v>
      </c>
      <c r="F567" s="1">
        <v>2189.4</v>
      </c>
      <c r="G567" s="2">
        <f t="shared" si="9"/>
        <v>2298.8700000000003</v>
      </c>
    </row>
    <row r="568" spans="1:7" x14ac:dyDescent="0.25">
      <c r="A568" s="1">
        <v>202926</v>
      </c>
      <c r="B568" s="1" t="s">
        <v>570</v>
      </c>
      <c r="C568" s="1">
        <v>8806090608124</v>
      </c>
      <c r="D568" s="1">
        <v>1</v>
      </c>
      <c r="E568" s="1">
        <v>2719.51</v>
      </c>
      <c r="F568" s="1">
        <v>3345</v>
      </c>
      <c r="G568" s="2">
        <f t="shared" si="9"/>
        <v>3512.25</v>
      </c>
    </row>
    <row r="569" spans="1:7" x14ac:dyDescent="0.25">
      <c r="A569" s="1">
        <v>202927</v>
      </c>
      <c r="B569" s="1" t="s">
        <v>571</v>
      </c>
      <c r="C569" s="1">
        <v>8806090606908</v>
      </c>
      <c r="D569" s="1">
        <v>11</v>
      </c>
      <c r="E569" s="1">
        <v>3373.17</v>
      </c>
      <c r="F569" s="1">
        <v>4149</v>
      </c>
      <c r="G569" s="2">
        <f t="shared" si="9"/>
        <v>4356.45</v>
      </c>
    </row>
    <row r="570" spans="1:7" x14ac:dyDescent="0.25">
      <c r="A570" s="1">
        <v>202855</v>
      </c>
      <c r="B570" s="1" t="s">
        <v>572</v>
      </c>
      <c r="C570" s="1">
        <v>8806090608209</v>
      </c>
      <c r="D570" s="1">
        <v>4</v>
      </c>
      <c r="E570" s="1">
        <v>3660</v>
      </c>
      <c r="F570" s="1">
        <v>4501.8</v>
      </c>
      <c r="G570" s="2">
        <f t="shared" si="9"/>
        <v>4726.8900000000003</v>
      </c>
    </row>
    <row r="571" spans="1:7" x14ac:dyDescent="0.25">
      <c r="A571" s="1">
        <v>202919</v>
      </c>
      <c r="B571" s="1" t="s">
        <v>573</v>
      </c>
      <c r="C571" s="1">
        <v>8806090605567</v>
      </c>
      <c r="D571" s="1">
        <v>18</v>
      </c>
      <c r="E571" s="1">
        <v>1599</v>
      </c>
      <c r="F571" s="1">
        <v>1966.77</v>
      </c>
      <c r="G571" s="2">
        <f t="shared" si="9"/>
        <v>2065.1085000000003</v>
      </c>
    </row>
    <row r="572" spans="1:7" x14ac:dyDescent="0.25">
      <c r="A572" s="1">
        <v>218534</v>
      </c>
      <c r="B572" s="1" t="s">
        <v>574</v>
      </c>
      <c r="C572" s="1">
        <v>8806092963863</v>
      </c>
      <c r="D572" s="1">
        <v>1</v>
      </c>
      <c r="E572" s="1">
        <v>2568.29</v>
      </c>
      <c r="F572" s="1">
        <v>3159</v>
      </c>
      <c r="G572" s="2">
        <f t="shared" si="9"/>
        <v>3316.9500000000003</v>
      </c>
    </row>
    <row r="573" spans="1:7" x14ac:dyDescent="0.25">
      <c r="A573" s="1">
        <v>202664</v>
      </c>
      <c r="B573" s="1" t="s">
        <v>575</v>
      </c>
      <c r="C573" s="1">
        <v>8806090607158</v>
      </c>
      <c r="D573" s="1">
        <v>2</v>
      </c>
      <c r="E573" s="1">
        <v>1909.76</v>
      </c>
      <c r="F573" s="1">
        <v>2349</v>
      </c>
      <c r="G573" s="2">
        <f t="shared" si="9"/>
        <v>2466.4500000000003</v>
      </c>
    </row>
    <row r="574" spans="1:7" x14ac:dyDescent="0.25">
      <c r="A574" s="1">
        <v>207958</v>
      </c>
      <c r="B574" s="1" t="s">
        <v>576</v>
      </c>
      <c r="C574" s="1">
        <v>8806090571220</v>
      </c>
      <c r="D574" s="1">
        <v>3</v>
      </c>
      <c r="E574" s="1">
        <v>2438.21</v>
      </c>
      <c r="F574" s="1">
        <v>2999</v>
      </c>
      <c r="G574" s="2">
        <f t="shared" si="9"/>
        <v>3148.9500000000003</v>
      </c>
    </row>
    <row r="575" spans="1:7" x14ac:dyDescent="0.25">
      <c r="A575" s="1">
        <v>207973</v>
      </c>
      <c r="B575" s="1" t="s">
        <v>577</v>
      </c>
      <c r="C575" s="1">
        <v>8806090571244</v>
      </c>
      <c r="D575" s="1">
        <v>24</v>
      </c>
      <c r="E575" s="1">
        <v>1869.11</v>
      </c>
      <c r="F575" s="1">
        <v>2299</v>
      </c>
      <c r="G575" s="2">
        <f t="shared" si="9"/>
        <v>2413.9500000000003</v>
      </c>
    </row>
    <row r="576" spans="1:7" x14ac:dyDescent="0.25">
      <c r="A576" s="1">
        <v>218990</v>
      </c>
      <c r="B576" s="1" t="s">
        <v>578</v>
      </c>
      <c r="C576" s="1">
        <v>8806094304930</v>
      </c>
      <c r="D576" s="1">
        <v>2</v>
      </c>
      <c r="E576" s="1">
        <v>2243.9</v>
      </c>
      <c r="F576" s="1">
        <v>2760</v>
      </c>
      <c r="G576" s="2">
        <f t="shared" si="9"/>
        <v>2898</v>
      </c>
    </row>
    <row r="577" spans="1:7" x14ac:dyDescent="0.25">
      <c r="A577" s="1">
        <v>221722</v>
      </c>
      <c r="B577" s="1" t="s">
        <v>579</v>
      </c>
      <c r="C577" s="1">
        <v>8806088571447</v>
      </c>
      <c r="D577" s="1">
        <v>58</v>
      </c>
      <c r="E577" s="1">
        <v>80.489999999999995</v>
      </c>
      <c r="F577" s="1">
        <v>99</v>
      </c>
      <c r="G577" s="2">
        <f t="shared" si="9"/>
        <v>103.95</v>
      </c>
    </row>
    <row r="578" spans="1:7" x14ac:dyDescent="0.25">
      <c r="A578" s="1">
        <v>221721</v>
      </c>
      <c r="B578" s="1" t="s">
        <v>580</v>
      </c>
      <c r="C578" s="1">
        <v>8806088592114</v>
      </c>
      <c r="D578" s="1">
        <v>86</v>
      </c>
      <c r="E578" s="1">
        <v>56.1</v>
      </c>
      <c r="F578" s="1">
        <v>69</v>
      </c>
      <c r="G578" s="2">
        <f t="shared" si="9"/>
        <v>72.45</v>
      </c>
    </row>
    <row r="579" spans="1:7" x14ac:dyDescent="0.25">
      <c r="A579" s="1">
        <v>224361</v>
      </c>
      <c r="B579" s="1" t="s">
        <v>581</v>
      </c>
      <c r="C579" s="1">
        <v>8806094359190</v>
      </c>
      <c r="D579" s="1">
        <v>5</v>
      </c>
      <c r="E579" s="1">
        <v>613.01</v>
      </c>
      <c r="F579" s="1">
        <v>754</v>
      </c>
      <c r="G579" s="2">
        <f t="shared" si="9"/>
        <v>791.7</v>
      </c>
    </row>
    <row r="580" spans="1:7" x14ac:dyDescent="0.25">
      <c r="A580" s="1">
        <v>224363</v>
      </c>
      <c r="B580" s="1" t="s">
        <v>582</v>
      </c>
      <c r="C580" s="1">
        <v>8806094359060</v>
      </c>
      <c r="D580" s="1">
        <v>1</v>
      </c>
      <c r="E580" s="1">
        <v>613.01</v>
      </c>
      <c r="F580" s="1">
        <v>754</v>
      </c>
      <c r="G580" s="2">
        <f t="shared" si="9"/>
        <v>791.7</v>
      </c>
    </row>
    <row r="581" spans="1:7" x14ac:dyDescent="0.25">
      <c r="A581" s="1">
        <v>220263</v>
      </c>
      <c r="B581" s="1" t="s">
        <v>583</v>
      </c>
      <c r="C581" s="1">
        <v>8806094182361</v>
      </c>
      <c r="D581" s="1">
        <v>21</v>
      </c>
      <c r="E581" s="1">
        <v>753.66</v>
      </c>
      <c r="F581" s="1">
        <v>927</v>
      </c>
      <c r="G581" s="2">
        <f t="shared" si="9"/>
        <v>973.35</v>
      </c>
    </row>
    <row r="582" spans="1:7" x14ac:dyDescent="0.25">
      <c r="A582" s="1">
        <v>220262</v>
      </c>
      <c r="B582" s="1" t="s">
        <v>584</v>
      </c>
      <c r="C582" s="1">
        <v>8806094182415</v>
      </c>
      <c r="D582" s="1">
        <v>3</v>
      </c>
      <c r="E582" s="1">
        <v>753.66</v>
      </c>
      <c r="F582" s="1">
        <v>927</v>
      </c>
      <c r="G582" s="2">
        <f t="shared" si="9"/>
        <v>973.35</v>
      </c>
    </row>
    <row r="583" spans="1:7" x14ac:dyDescent="0.25">
      <c r="A583" s="1">
        <v>220264</v>
      </c>
      <c r="B583" s="1" t="s">
        <v>585</v>
      </c>
      <c r="C583" s="1">
        <v>8806094182323</v>
      </c>
      <c r="D583" s="1">
        <v>9</v>
      </c>
      <c r="E583" s="1">
        <v>753.66</v>
      </c>
      <c r="F583" s="1">
        <v>927</v>
      </c>
      <c r="G583" s="2">
        <f t="shared" si="9"/>
        <v>973.35</v>
      </c>
    </row>
    <row r="584" spans="1:7" x14ac:dyDescent="0.25">
      <c r="A584" s="1">
        <v>184305</v>
      </c>
      <c r="B584" s="1" t="s">
        <v>586</v>
      </c>
      <c r="C584" s="1">
        <v>8801643323240</v>
      </c>
      <c r="D584" s="1">
        <v>5</v>
      </c>
      <c r="E584" s="1">
        <v>1</v>
      </c>
      <c r="F584" s="1">
        <v>1.23</v>
      </c>
      <c r="G584" s="2">
        <f t="shared" si="9"/>
        <v>1.2915000000000001</v>
      </c>
    </row>
    <row r="585" spans="1:7" x14ac:dyDescent="0.25">
      <c r="A585" s="1">
        <v>184304</v>
      </c>
      <c r="B585" s="1" t="s">
        <v>587</v>
      </c>
      <c r="C585" s="1">
        <v>8801643323226</v>
      </c>
      <c r="D585" s="1">
        <v>6</v>
      </c>
      <c r="E585" s="1">
        <v>1</v>
      </c>
      <c r="F585" s="1">
        <v>1.23</v>
      </c>
      <c r="G585" s="2">
        <f t="shared" si="9"/>
        <v>1.2915000000000001</v>
      </c>
    </row>
    <row r="586" spans="1:7" x14ac:dyDescent="0.25">
      <c r="A586" s="1">
        <v>184306</v>
      </c>
      <c r="B586" s="1" t="s">
        <v>588</v>
      </c>
      <c r="C586" s="1">
        <v>8801643323264</v>
      </c>
      <c r="D586" s="1">
        <v>5</v>
      </c>
      <c r="E586" s="1">
        <v>1</v>
      </c>
      <c r="F586" s="1">
        <v>1.23</v>
      </c>
      <c r="G586" s="2">
        <f t="shared" si="9"/>
        <v>1.2915000000000001</v>
      </c>
    </row>
    <row r="587" spans="1:7" x14ac:dyDescent="0.25">
      <c r="A587" s="1">
        <v>184309</v>
      </c>
      <c r="B587" s="1" t="s">
        <v>589</v>
      </c>
      <c r="C587" s="1">
        <v>8801643498801</v>
      </c>
      <c r="D587" s="1">
        <v>50</v>
      </c>
      <c r="E587" s="1">
        <v>1</v>
      </c>
      <c r="F587" s="1">
        <v>1.23</v>
      </c>
      <c r="G587" s="2">
        <f t="shared" si="9"/>
        <v>1.2915000000000001</v>
      </c>
    </row>
    <row r="588" spans="1:7" x14ac:dyDescent="0.25">
      <c r="A588" s="1">
        <v>184310</v>
      </c>
      <c r="B588" s="1" t="s">
        <v>590</v>
      </c>
      <c r="C588" s="1">
        <v>8801643513825</v>
      </c>
      <c r="D588" s="1">
        <v>8</v>
      </c>
      <c r="E588" s="1">
        <v>1</v>
      </c>
      <c r="F588" s="1">
        <v>1.23</v>
      </c>
      <c r="G588" s="2">
        <f t="shared" si="9"/>
        <v>1.2915000000000001</v>
      </c>
    </row>
    <row r="589" spans="1:7" x14ac:dyDescent="0.25">
      <c r="A589" s="1">
        <v>184308</v>
      </c>
      <c r="B589" s="1" t="s">
        <v>591</v>
      </c>
      <c r="C589" s="1">
        <v>8806088923468</v>
      </c>
      <c r="D589" s="1">
        <v>20</v>
      </c>
      <c r="E589" s="1">
        <v>1</v>
      </c>
      <c r="F589" s="1">
        <v>1.23</v>
      </c>
      <c r="G589" s="2">
        <f t="shared" si="9"/>
        <v>1.2915000000000001</v>
      </c>
    </row>
    <row r="590" spans="1:7" x14ac:dyDescent="0.25">
      <c r="A590" s="1">
        <v>184307</v>
      </c>
      <c r="B590" s="1" t="s">
        <v>592</v>
      </c>
      <c r="C590" s="1">
        <v>8801643081706</v>
      </c>
      <c r="D590" s="1">
        <v>20</v>
      </c>
      <c r="E590" s="1">
        <v>1</v>
      </c>
      <c r="F590" s="1">
        <v>1.23</v>
      </c>
      <c r="G590" s="2">
        <f t="shared" si="9"/>
        <v>1.2915000000000001</v>
      </c>
    </row>
    <row r="591" spans="1:7" x14ac:dyDescent="0.25">
      <c r="A591" s="1">
        <v>206556</v>
      </c>
      <c r="B591" s="1" t="s">
        <v>593</v>
      </c>
      <c r="C591" s="1">
        <v>8806090537271</v>
      </c>
      <c r="D591" s="1">
        <v>1</v>
      </c>
      <c r="E591" s="1">
        <v>1008.29</v>
      </c>
      <c r="F591" s="1">
        <v>1240.2</v>
      </c>
      <c r="G591" s="2">
        <f t="shared" si="9"/>
        <v>1302.21</v>
      </c>
    </row>
    <row r="592" spans="1:7" x14ac:dyDescent="0.25">
      <c r="A592" s="1">
        <v>215579</v>
      </c>
      <c r="B592" s="1" t="s">
        <v>594</v>
      </c>
      <c r="C592" s="1">
        <v>8806092580664</v>
      </c>
      <c r="D592" s="1">
        <v>1</v>
      </c>
      <c r="E592" s="1">
        <v>1069.04</v>
      </c>
      <c r="F592" s="1">
        <v>1314.92</v>
      </c>
      <c r="G592" s="2">
        <f t="shared" si="9"/>
        <v>1380.6660000000002</v>
      </c>
    </row>
    <row r="593" spans="1:7" x14ac:dyDescent="0.25">
      <c r="A593" s="1">
        <v>215588</v>
      </c>
      <c r="B593" s="1" t="s">
        <v>595</v>
      </c>
      <c r="C593" s="1">
        <v>8806092582859</v>
      </c>
      <c r="D593" s="1">
        <v>1</v>
      </c>
      <c r="E593" s="1">
        <v>1160.73</v>
      </c>
      <c r="F593" s="1">
        <v>1427.7</v>
      </c>
      <c r="G593" s="2">
        <f t="shared" si="9"/>
        <v>1499.085</v>
      </c>
    </row>
    <row r="594" spans="1:7" x14ac:dyDescent="0.25">
      <c r="A594" s="1">
        <v>215586</v>
      </c>
      <c r="B594" s="1" t="s">
        <v>596</v>
      </c>
      <c r="C594" s="1">
        <v>8806092514430</v>
      </c>
      <c r="D594" s="1">
        <v>1</v>
      </c>
      <c r="E594" s="1">
        <v>1260.07</v>
      </c>
      <c r="F594" s="1">
        <v>1549.89</v>
      </c>
      <c r="G594" s="2">
        <f t="shared" si="9"/>
        <v>1627.3845000000001</v>
      </c>
    </row>
    <row r="595" spans="1:7" x14ac:dyDescent="0.25">
      <c r="A595" s="1">
        <v>215589</v>
      </c>
      <c r="B595" s="1" t="s">
        <v>597</v>
      </c>
      <c r="C595" s="1">
        <v>8806092557567</v>
      </c>
      <c r="D595" s="1">
        <v>1</v>
      </c>
      <c r="E595" s="1">
        <v>1260.07</v>
      </c>
      <c r="F595" s="1">
        <v>1549.89</v>
      </c>
      <c r="G595" s="2">
        <f t="shared" si="9"/>
        <v>1627.3845000000001</v>
      </c>
    </row>
    <row r="596" spans="1:7" x14ac:dyDescent="0.25">
      <c r="A596" s="1">
        <v>221883</v>
      </c>
      <c r="B596" s="1" t="s">
        <v>598</v>
      </c>
      <c r="C596" s="1">
        <v>8806094194715</v>
      </c>
      <c r="D596" s="1">
        <v>57</v>
      </c>
      <c r="E596" s="1">
        <v>625.20000000000005</v>
      </c>
      <c r="F596" s="1">
        <v>769</v>
      </c>
      <c r="G596" s="2">
        <f t="shared" si="9"/>
        <v>807.45</v>
      </c>
    </row>
    <row r="597" spans="1:7" x14ac:dyDescent="0.25">
      <c r="A597" s="1">
        <v>221886</v>
      </c>
      <c r="B597" s="1" t="s">
        <v>599</v>
      </c>
      <c r="C597" s="1">
        <v>8806094191646</v>
      </c>
      <c r="D597" s="1">
        <v>35</v>
      </c>
      <c r="E597" s="1">
        <v>836.59</v>
      </c>
      <c r="F597" s="1">
        <v>1029</v>
      </c>
      <c r="G597" s="2">
        <f t="shared" si="9"/>
        <v>1080.45</v>
      </c>
    </row>
    <row r="598" spans="1:7" x14ac:dyDescent="0.25">
      <c r="A598" s="1">
        <v>221888</v>
      </c>
      <c r="B598" s="1" t="s">
        <v>600</v>
      </c>
      <c r="C598" s="1">
        <v>8806094191707</v>
      </c>
      <c r="D598" s="1">
        <v>9</v>
      </c>
      <c r="E598" s="1">
        <v>971.54</v>
      </c>
      <c r="F598" s="1">
        <v>1195</v>
      </c>
      <c r="G598" s="2">
        <f t="shared" si="9"/>
        <v>1254.75</v>
      </c>
    </row>
    <row r="599" spans="1:7" x14ac:dyDescent="0.25">
      <c r="A599" s="1">
        <v>221889</v>
      </c>
      <c r="B599" s="1" t="s">
        <v>601</v>
      </c>
      <c r="C599" s="1">
        <v>8806094191769</v>
      </c>
      <c r="D599" s="1">
        <v>26</v>
      </c>
      <c r="E599" s="1">
        <v>1318.7</v>
      </c>
      <c r="F599" s="1">
        <v>1622</v>
      </c>
      <c r="G599" s="2">
        <f t="shared" si="9"/>
        <v>1703.1000000000001</v>
      </c>
    </row>
    <row r="600" spans="1:7" x14ac:dyDescent="0.25">
      <c r="A600" s="1">
        <v>221890</v>
      </c>
      <c r="B600" s="1" t="s">
        <v>602</v>
      </c>
      <c r="C600" s="1">
        <v>8806094191783</v>
      </c>
      <c r="D600" s="1">
        <v>49</v>
      </c>
      <c r="E600" s="1">
        <v>1121.1400000000001</v>
      </c>
      <c r="F600" s="1">
        <v>1379</v>
      </c>
      <c r="G600" s="2">
        <f t="shared" si="9"/>
        <v>1447.95</v>
      </c>
    </row>
    <row r="601" spans="1:7" x14ac:dyDescent="0.25">
      <c r="A601" s="1">
        <v>219866</v>
      </c>
      <c r="B601" s="1" t="s">
        <v>603</v>
      </c>
      <c r="C601" s="1">
        <v>8806092696976</v>
      </c>
      <c r="D601" s="1">
        <v>1</v>
      </c>
      <c r="E601" s="1">
        <v>5593.5</v>
      </c>
      <c r="F601" s="1">
        <v>6880</v>
      </c>
      <c r="G601" s="2">
        <f t="shared" si="9"/>
        <v>7224</v>
      </c>
    </row>
    <row r="602" spans="1:7" x14ac:dyDescent="0.25">
      <c r="A602" s="1">
        <v>212312</v>
      </c>
      <c r="B602" s="1" t="s">
        <v>604</v>
      </c>
      <c r="C602" s="1">
        <v>8806090604652</v>
      </c>
      <c r="D602" s="1">
        <v>39</v>
      </c>
      <c r="E602" s="1">
        <v>2187</v>
      </c>
      <c r="F602" s="1">
        <v>2690.01</v>
      </c>
      <c r="G602" s="2">
        <f t="shared" si="9"/>
        <v>2824.5105000000003</v>
      </c>
    </row>
    <row r="603" spans="1:7" x14ac:dyDescent="0.25">
      <c r="A603" s="1">
        <v>202934</v>
      </c>
      <c r="B603" s="1" t="s">
        <v>605</v>
      </c>
      <c r="C603" s="1">
        <v>8806090665592</v>
      </c>
      <c r="D603" s="1">
        <v>38</v>
      </c>
      <c r="E603" s="1">
        <v>1799</v>
      </c>
      <c r="F603" s="1">
        <v>2212.77</v>
      </c>
      <c r="G603" s="2">
        <f t="shared" si="9"/>
        <v>2323.4085</v>
      </c>
    </row>
    <row r="604" spans="1:7" x14ac:dyDescent="0.25">
      <c r="A604" s="1">
        <v>228122</v>
      </c>
      <c r="B604" s="1" t="s">
        <v>606</v>
      </c>
      <c r="C604" s="1">
        <v>8806094559453</v>
      </c>
      <c r="D604" s="1">
        <v>3</v>
      </c>
      <c r="E604" s="1">
        <v>3900</v>
      </c>
      <c r="F604" s="1">
        <v>4797</v>
      </c>
      <c r="G604" s="2">
        <f t="shared" si="9"/>
        <v>5036.8500000000004</v>
      </c>
    </row>
    <row r="605" spans="1:7" x14ac:dyDescent="0.25">
      <c r="A605" s="1">
        <v>211058</v>
      </c>
      <c r="B605" s="1" t="s">
        <v>607</v>
      </c>
      <c r="C605" s="1">
        <v>8806090603648</v>
      </c>
      <c r="D605" s="1">
        <v>27</v>
      </c>
      <c r="E605" s="1">
        <v>2400</v>
      </c>
      <c r="F605" s="1">
        <v>2952</v>
      </c>
      <c r="G605" s="2">
        <f t="shared" si="9"/>
        <v>3099.6</v>
      </c>
    </row>
    <row r="606" spans="1:7" x14ac:dyDescent="0.25">
      <c r="A606" s="1">
        <v>202938</v>
      </c>
      <c r="B606" s="1" t="s">
        <v>608</v>
      </c>
      <c r="C606" s="1">
        <v>8806090601972</v>
      </c>
      <c r="D606" s="1">
        <v>2</v>
      </c>
      <c r="E606" s="1">
        <v>2844.72</v>
      </c>
      <c r="F606" s="1">
        <v>3499</v>
      </c>
      <c r="G606" s="2">
        <f t="shared" si="9"/>
        <v>3673.9500000000003</v>
      </c>
    </row>
    <row r="607" spans="1:7" x14ac:dyDescent="0.25">
      <c r="A607" s="1">
        <v>202876</v>
      </c>
      <c r="B607" s="1" t="s">
        <v>609</v>
      </c>
      <c r="C607" s="1">
        <v>8806090602023</v>
      </c>
      <c r="D607" s="1">
        <v>5</v>
      </c>
      <c r="E607" s="1">
        <v>3211.38</v>
      </c>
      <c r="F607" s="1">
        <v>3950</v>
      </c>
      <c r="G607" s="2">
        <f t="shared" si="9"/>
        <v>4147.5</v>
      </c>
    </row>
    <row r="608" spans="1:7" x14ac:dyDescent="0.25">
      <c r="A608" s="1">
        <v>202878</v>
      </c>
      <c r="B608" s="1" t="s">
        <v>610</v>
      </c>
      <c r="C608" s="1">
        <v>8806090602030</v>
      </c>
      <c r="D608" s="1">
        <v>3</v>
      </c>
      <c r="E608" s="1">
        <v>3535.77</v>
      </c>
      <c r="F608" s="1">
        <v>4349</v>
      </c>
      <c r="G608" s="2">
        <f t="shared" si="9"/>
        <v>4566.45</v>
      </c>
    </row>
    <row r="609" spans="1:7" x14ac:dyDescent="0.25">
      <c r="A609" s="1">
        <v>216983</v>
      </c>
      <c r="B609" s="1" t="s">
        <v>611</v>
      </c>
      <c r="C609" s="1">
        <v>8806092731967</v>
      </c>
      <c r="D609" s="1">
        <v>19</v>
      </c>
      <c r="E609" s="1">
        <v>1930</v>
      </c>
      <c r="F609" s="1">
        <v>2373.9</v>
      </c>
      <c r="G609" s="2">
        <f t="shared" ref="G609:G672" si="10">F609*1.05</f>
        <v>2492.5950000000003</v>
      </c>
    </row>
    <row r="610" spans="1:7" x14ac:dyDescent="0.25">
      <c r="A610" s="1">
        <v>202935</v>
      </c>
      <c r="B610" s="1" t="s">
        <v>612</v>
      </c>
      <c r="C610" s="1">
        <v>8806090666186</v>
      </c>
      <c r="D610" s="1">
        <v>52</v>
      </c>
      <c r="E610" s="1">
        <v>2113.0100000000002</v>
      </c>
      <c r="F610" s="1">
        <v>2599</v>
      </c>
      <c r="G610" s="2">
        <f t="shared" si="10"/>
        <v>2728.9500000000003</v>
      </c>
    </row>
    <row r="611" spans="1:7" x14ac:dyDescent="0.25">
      <c r="A611" s="1">
        <v>218076</v>
      </c>
      <c r="B611" s="1" t="s">
        <v>613</v>
      </c>
      <c r="C611" s="1">
        <v>8806092567801</v>
      </c>
      <c r="D611" s="1">
        <v>1</v>
      </c>
      <c r="E611" s="1">
        <v>5520</v>
      </c>
      <c r="F611" s="1">
        <v>6789.6</v>
      </c>
      <c r="G611" s="2">
        <f t="shared" si="10"/>
        <v>7129.0800000000008</v>
      </c>
    </row>
    <row r="612" spans="1:7" x14ac:dyDescent="0.25">
      <c r="A612" s="1">
        <v>145352</v>
      </c>
      <c r="B612" s="1" t="s">
        <v>614</v>
      </c>
      <c r="C612" s="1">
        <v>8806086700887</v>
      </c>
      <c r="D612" s="1">
        <v>3</v>
      </c>
      <c r="E612" s="1">
        <v>925</v>
      </c>
      <c r="F612" s="1">
        <v>1137.75</v>
      </c>
      <c r="G612" s="2">
        <f t="shared" si="10"/>
        <v>1194.6375</v>
      </c>
    </row>
    <row r="613" spans="1:7" x14ac:dyDescent="0.25">
      <c r="A613" s="1">
        <v>197153</v>
      </c>
      <c r="B613" s="1" t="s">
        <v>615</v>
      </c>
      <c r="C613" s="1">
        <v>8806090119354</v>
      </c>
      <c r="D613" s="1">
        <v>0</v>
      </c>
      <c r="E613" s="1">
        <v>992</v>
      </c>
      <c r="F613" s="1">
        <v>1220.1600000000001</v>
      </c>
      <c r="G613" s="2">
        <f t="shared" si="10"/>
        <v>1281.1680000000001</v>
      </c>
    </row>
    <row r="614" spans="1:7" x14ac:dyDescent="0.25">
      <c r="A614" s="1">
        <v>212277</v>
      </c>
      <c r="B614" s="1" t="s">
        <v>616</v>
      </c>
      <c r="C614" s="1">
        <v>8806092230293</v>
      </c>
      <c r="D614" s="1">
        <v>8</v>
      </c>
      <c r="E614" s="1">
        <v>538.21</v>
      </c>
      <c r="F614" s="1">
        <v>662</v>
      </c>
      <c r="G614" s="2">
        <f t="shared" si="10"/>
        <v>695.1</v>
      </c>
    </row>
    <row r="615" spans="1:7" x14ac:dyDescent="0.25">
      <c r="A615" s="1">
        <v>184311</v>
      </c>
      <c r="B615" s="1" t="s">
        <v>617</v>
      </c>
      <c r="C615" s="1">
        <v>8806088398310</v>
      </c>
      <c r="D615" s="1">
        <v>20</v>
      </c>
      <c r="E615" s="1">
        <v>1</v>
      </c>
      <c r="F615" s="1">
        <v>1.23</v>
      </c>
      <c r="G615" s="2">
        <f t="shared" si="10"/>
        <v>1.2915000000000001</v>
      </c>
    </row>
    <row r="616" spans="1:7" x14ac:dyDescent="0.25">
      <c r="A616" s="1">
        <v>137521</v>
      </c>
      <c r="B616" s="1" t="s">
        <v>618</v>
      </c>
      <c r="C616" s="1">
        <v>8806085262409</v>
      </c>
      <c r="D616" s="1">
        <v>1</v>
      </c>
      <c r="E616" s="1">
        <v>1029.26</v>
      </c>
      <c r="F616" s="1">
        <v>1265.99</v>
      </c>
      <c r="G616" s="2">
        <f t="shared" si="10"/>
        <v>1329.2895000000001</v>
      </c>
    </row>
    <row r="617" spans="1:7" x14ac:dyDescent="0.25">
      <c r="A617" s="1">
        <v>162103</v>
      </c>
      <c r="B617" s="1" t="s">
        <v>619</v>
      </c>
      <c r="C617" s="1">
        <v>5901362005427</v>
      </c>
      <c r="D617" s="1">
        <v>88</v>
      </c>
      <c r="E617" s="1">
        <v>8.11</v>
      </c>
      <c r="F617" s="1">
        <v>9.98</v>
      </c>
      <c r="G617" s="2">
        <f t="shared" si="10"/>
        <v>10.479000000000001</v>
      </c>
    </row>
    <row r="618" spans="1:7" x14ac:dyDescent="0.25">
      <c r="A618" s="1">
        <v>231314</v>
      </c>
      <c r="B618" s="1" t="s">
        <v>620</v>
      </c>
      <c r="C618" s="1">
        <v>8806094774047</v>
      </c>
      <c r="D618" s="1">
        <v>10</v>
      </c>
      <c r="E618" s="1">
        <v>2722</v>
      </c>
      <c r="F618" s="1">
        <v>3348.06</v>
      </c>
      <c r="G618" s="2">
        <f t="shared" si="10"/>
        <v>3515.4630000000002</v>
      </c>
    </row>
    <row r="619" spans="1:7" x14ac:dyDescent="0.25">
      <c r="A619" s="1">
        <v>212372</v>
      </c>
      <c r="B619" s="1" t="s">
        <v>621</v>
      </c>
      <c r="C619" s="1">
        <v>8806092433663</v>
      </c>
      <c r="D619" s="1">
        <v>11</v>
      </c>
      <c r="E619" s="1">
        <v>2763.41</v>
      </c>
      <c r="F619" s="1">
        <v>3399</v>
      </c>
      <c r="G619" s="2">
        <f t="shared" si="10"/>
        <v>3568.9500000000003</v>
      </c>
    </row>
    <row r="620" spans="1:7" x14ac:dyDescent="0.25">
      <c r="A620" s="1">
        <v>224296</v>
      </c>
      <c r="B620" s="1" t="s">
        <v>622</v>
      </c>
      <c r="C620" s="1">
        <v>8806088602509</v>
      </c>
      <c r="D620" s="1">
        <v>7</v>
      </c>
      <c r="E620" s="1">
        <v>2074</v>
      </c>
      <c r="F620" s="1">
        <v>2551.02</v>
      </c>
      <c r="G620" s="2">
        <f t="shared" si="10"/>
        <v>2678.5709999999999</v>
      </c>
    </row>
    <row r="621" spans="1:7" x14ac:dyDescent="0.25">
      <c r="A621" s="1">
        <v>224297</v>
      </c>
      <c r="B621" s="1" t="s">
        <v>623</v>
      </c>
      <c r="C621" s="1">
        <v>8806094451276</v>
      </c>
      <c r="D621" s="1">
        <v>9</v>
      </c>
      <c r="E621" s="1">
        <v>2240</v>
      </c>
      <c r="F621" s="1">
        <v>2755.2</v>
      </c>
      <c r="G621" s="2">
        <f t="shared" si="10"/>
        <v>2892.96</v>
      </c>
    </row>
    <row r="622" spans="1:7" x14ac:dyDescent="0.25">
      <c r="A622" s="1">
        <v>187834</v>
      </c>
      <c r="B622" s="1" t="s">
        <v>624</v>
      </c>
      <c r="C622" s="1">
        <v>8801643762360</v>
      </c>
      <c r="D622" s="1">
        <v>48</v>
      </c>
      <c r="E622" s="1">
        <v>1129.27</v>
      </c>
      <c r="F622" s="1">
        <v>1389</v>
      </c>
      <c r="G622" s="2">
        <f t="shared" si="10"/>
        <v>1458.45</v>
      </c>
    </row>
    <row r="623" spans="1:7" x14ac:dyDescent="0.25">
      <c r="A623" s="1">
        <v>205486</v>
      </c>
      <c r="B623" s="1" t="s">
        <v>625</v>
      </c>
      <c r="C623" s="1">
        <v>8806090788758</v>
      </c>
      <c r="D623" s="1">
        <v>32</v>
      </c>
      <c r="E623" s="1">
        <v>1161.79</v>
      </c>
      <c r="F623" s="1">
        <v>1429</v>
      </c>
      <c r="G623" s="2">
        <f t="shared" si="10"/>
        <v>1500.45</v>
      </c>
    </row>
    <row r="624" spans="1:7" x14ac:dyDescent="0.25">
      <c r="A624" s="1">
        <v>188769</v>
      </c>
      <c r="B624" s="1" t="s">
        <v>626</v>
      </c>
      <c r="C624" s="1">
        <v>8801643757434</v>
      </c>
      <c r="D624" s="1">
        <v>55</v>
      </c>
      <c r="E624" s="1">
        <v>1260</v>
      </c>
      <c r="F624" s="1">
        <v>1549.8</v>
      </c>
      <c r="G624" s="2">
        <f t="shared" si="10"/>
        <v>1627.29</v>
      </c>
    </row>
    <row r="625" spans="1:7" x14ac:dyDescent="0.25">
      <c r="A625" s="1">
        <v>190298</v>
      </c>
      <c r="B625" s="1" t="s">
        <v>627</v>
      </c>
      <c r="C625" s="1">
        <v>8806090099809</v>
      </c>
      <c r="D625" s="1">
        <v>22</v>
      </c>
      <c r="E625" s="1">
        <v>1340.65</v>
      </c>
      <c r="F625" s="1">
        <v>1649</v>
      </c>
      <c r="G625" s="2">
        <f t="shared" si="10"/>
        <v>1731.45</v>
      </c>
    </row>
    <row r="626" spans="1:7" x14ac:dyDescent="0.25">
      <c r="A626" s="1">
        <v>213592</v>
      </c>
      <c r="B626" s="1" t="s">
        <v>628</v>
      </c>
      <c r="C626" s="1">
        <v>8806090955198</v>
      </c>
      <c r="D626" s="1">
        <v>15</v>
      </c>
      <c r="E626" s="1">
        <v>1276.42</v>
      </c>
      <c r="F626" s="1">
        <v>1570</v>
      </c>
      <c r="G626" s="2">
        <f t="shared" si="10"/>
        <v>1648.5</v>
      </c>
    </row>
    <row r="627" spans="1:7" x14ac:dyDescent="0.25">
      <c r="A627" s="1">
        <v>213593</v>
      </c>
      <c r="B627" s="1" t="s">
        <v>629</v>
      </c>
      <c r="C627" s="1">
        <v>8806090955334</v>
      </c>
      <c r="D627" s="1">
        <v>6</v>
      </c>
      <c r="E627" s="1">
        <v>1625.2</v>
      </c>
      <c r="F627" s="1">
        <v>1999</v>
      </c>
      <c r="G627" s="2">
        <f t="shared" si="10"/>
        <v>2098.9500000000003</v>
      </c>
    </row>
    <row r="628" spans="1:7" x14ac:dyDescent="0.25">
      <c r="A628" s="1">
        <v>213595</v>
      </c>
      <c r="B628" s="1" t="s">
        <v>630</v>
      </c>
      <c r="C628" s="1">
        <v>8806090974540</v>
      </c>
      <c r="D628" s="1">
        <v>20</v>
      </c>
      <c r="E628" s="1">
        <v>2150</v>
      </c>
      <c r="F628" s="1">
        <v>2644.5</v>
      </c>
      <c r="G628" s="2">
        <f t="shared" si="10"/>
        <v>2776.7249999999999</v>
      </c>
    </row>
    <row r="629" spans="1:7" x14ac:dyDescent="0.25">
      <c r="A629" s="1">
        <v>187911</v>
      </c>
      <c r="B629" s="1" t="s">
        <v>631</v>
      </c>
      <c r="C629" s="1">
        <v>8801643928346</v>
      </c>
      <c r="D629" s="1">
        <v>70</v>
      </c>
      <c r="E629" s="1">
        <v>1150.4100000000001</v>
      </c>
      <c r="F629" s="1">
        <v>1415</v>
      </c>
      <c r="G629" s="2">
        <f t="shared" si="10"/>
        <v>1485.75</v>
      </c>
    </row>
    <row r="630" spans="1:7" x14ac:dyDescent="0.25">
      <c r="A630" s="1">
        <v>168693</v>
      </c>
      <c r="B630" s="1" t="s">
        <v>632</v>
      </c>
      <c r="C630" s="1">
        <v>8806088803029</v>
      </c>
      <c r="D630" s="1">
        <v>45</v>
      </c>
      <c r="E630" s="1">
        <v>1381.3</v>
      </c>
      <c r="F630" s="1">
        <v>1699</v>
      </c>
      <c r="G630" s="2">
        <f t="shared" si="10"/>
        <v>1783.95</v>
      </c>
    </row>
    <row r="631" spans="1:7" x14ac:dyDescent="0.25">
      <c r="A631" s="1">
        <v>205485</v>
      </c>
      <c r="B631" s="1" t="s">
        <v>633</v>
      </c>
      <c r="C631" s="1">
        <v>8806088927107</v>
      </c>
      <c r="D631" s="1">
        <v>28</v>
      </c>
      <c r="E631" s="1">
        <v>1290</v>
      </c>
      <c r="F631" s="1">
        <v>1586.7</v>
      </c>
      <c r="G631" s="2">
        <f t="shared" si="10"/>
        <v>1666.0350000000001</v>
      </c>
    </row>
    <row r="632" spans="1:7" x14ac:dyDescent="0.25">
      <c r="A632" s="1">
        <v>188908</v>
      </c>
      <c r="B632" s="1" t="s">
        <v>634</v>
      </c>
      <c r="C632" s="1">
        <v>8801643986841</v>
      </c>
      <c r="D632" s="1">
        <v>59</v>
      </c>
      <c r="E632" s="1">
        <v>1350</v>
      </c>
      <c r="F632" s="1">
        <v>1660.5</v>
      </c>
      <c r="G632" s="2">
        <f t="shared" si="10"/>
        <v>1743.5250000000001</v>
      </c>
    </row>
    <row r="633" spans="1:7" x14ac:dyDescent="0.25">
      <c r="A633" s="1">
        <v>196444</v>
      </c>
      <c r="B633" s="1" t="s">
        <v>635</v>
      </c>
      <c r="C633" s="1">
        <v>8806090116957</v>
      </c>
      <c r="D633" s="1">
        <v>72</v>
      </c>
      <c r="E633" s="1">
        <v>1699</v>
      </c>
      <c r="F633" s="1">
        <v>2089.77</v>
      </c>
      <c r="G633" s="2">
        <f t="shared" si="10"/>
        <v>2194.2584999999999</v>
      </c>
    </row>
    <row r="635" spans="1:7" x14ac:dyDescent="0.25">
      <c r="A635" s="1" t="s">
        <v>0</v>
      </c>
      <c r="B635" s="1" t="s">
        <v>1</v>
      </c>
      <c r="C635" s="1" t="s">
        <v>2</v>
      </c>
      <c r="D635" s="1" t="s">
        <v>3</v>
      </c>
      <c r="E635" s="1" t="s">
        <v>4</v>
      </c>
      <c r="F635" s="1" t="s">
        <v>5</v>
      </c>
    </row>
    <row r="636" spans="1:7" x14ac:dyDescent="0.25">
      <c r="A636" s="1">
        <v>208253</v>
      </c>
      <c r="B636" s="1" t="s">
        <v>636</v>
      </c>
      <c r="C636" s="1">
        <v>8003437045684</v>
      </c>
      <c r="D636" s="1">
        <v>3</v>
      </c>
      <c r="E636" s="1">
        <v>2028</v>
      </c>
      <c r="F636" s="1">
        <v>2494.44</v>
      </c>
      <c r="G636" s="2">
        <f t="shared" ref="G636:G667" si="11">F636/1.03</f>
        <v>2421.7864077669901</v>
      </c>
    </row>
    <row r="637" spans="1:7" x14ac:dyDescent="0.25">
      <c r="A637" s="1">
        <v>208024</v>
      </c>
      <c r="B637" s="1" t="s">
        <v>637</v>
      </c>
      <c r="C637" s="1">
        <v>8003437045721</v>
      </c>
      <c r="D637" s="1">
        <v>2</v>
      </c>
      <c r="E637" s="1">
        <v>1110</v>
      </c>
      <c r="F637" s="1">
        <v>1365.3</v>
      </c>
      <c r="G637" s="2">
        <f t="shared" si="11"/>
        <v>1325.5339805825242</v>
      </c>
    </row>
    <row r="638" spans="1:7" x14ac:dyDescent="0.25">
      <c r="A638" s="1">
        <v>204090</v>
      </c>
      <c r="B638" s="1" t="s">
        <v>638</v>
      </c>
      <c r="C638" s="1">
        <v>8003437046827</v>
      </c>
      <c r="D638" s="1">
        <v>6</v>
      </c>
      <c r="E638" s="1">
        <v>1182.75</v>
      </c>
      <c r="F638" s="1">
        <v>1454.78</v>
      </c>
      <c r="G638" s="2">
        <f t="shared" si="11"/>
        <v>1412.4077669902913</v>
      </c>
    </row>
    <row r="639" spans="1:7" x14ac:dyDescent="0.25">
      <c r="A639" s="1">
        <v>206060</v>
      </c>
      <c r="B639" s="1" t="s">
        <v>639</v>
      </c>
      <c r="C639" s="1">
        <v>8003437046391</v>
      </c>
      <c r="D639" s="1">
        <v>32</v>
      </c>
      <c r="E639" s="1">
        <v>1450.04</v>
      </c>
      <c r="F639" s="1">
        <v>1783.55</v>
      </c>
      <c r="G639" s="2">
        <f t="shared" si="11"/>
        <v>1731.6019417475727</v>
      </c>
    </row>
    <row r="640" spans="1:7" x14ac:dyDescent="0.25">
      <c r="A640" s="1">
        <v>212000</v>
      </c>
      <c r="B640" s="1" t="s">
        <v>640</v>
      </c>
      <c r="C640" s="1">
        <v>8003437045783</v>
      </c>
      <c r="D640" s="1">
        <v>1</v>
      </c>
      <c r="E640" s="1">
        <v>1570</v>
      </c>
      <c r="F640" s="1">
        <v>1931.1</v>
      </c>
      <c r="G640" s="2">
        <f t="shared" si="11"/>
        <v>1874.8543689320386</v>
      </c>
    </row>
    <row r="641" spans="1:7" x14ac:dyDescent="0.25">
      <c r="A641" s="1">
        <v>207393</v>
      </c>
      <c r="B641" s="1" t="s">
        <v>641</v>
      </c>
      <c r="C641" s="1">
        <v>8003437046131</v>
      </c>
      <c r="D641" s="1">
        <v>2</v>
      </c>
      <c r="E641" s="1">
        <v>1574.91</v>
      </c>
      <c r="F641" s="1">
        <v>1937.14</v>
      </c>
      <c r="G641" s="2">
        <f t="shared" si="11"/>
        <v>1880.7184466019419</v>
      </c>
    </row>
    <row r="642" spans="1:7" x14ac:dyDescent="0.25">
      <c r="A642" s="1">
        <v>206982</v>
      </c>
      <c r="B642" s="1" t="s">
        <v>642</v>
      </c>
      <c r="C642" s="1">
        <v>8003437045950</v>
      </c>
      <c r="D642" s="1">
        <v>2</v>
      </c>
      <c r="E642" s="1">
        <v>2186</v>
      </c>
      <c r="F642" s="1">
        <v>2688.78</v>
      </c>
      <c r="G642" s="2">
        <f t="shared" si="11"/>
        <v>2610.4660194174758</v>
      </c>
    </row>
    <row r="643" spans="1:7" x14ac:dyDescent="0.25">
      <c r="A643" s="1">
        <v>206069</v>
      </c>
      <c r="B643" s="1" t="s">
        <v>643</v>
      </c>
      <c r="C643" s="1">
        <v>8003437046704</v>
      </c>
      <c r="D643" s="1">
        <v>9</v>
      </c>
      <c r="E643" s="1">
        <v>2550</v>
      </c>
      <c r="F643" s="1">
        <v>3136.5</v>
      </c>
      <c r="G643" s="2">
        <f t="shared" si="11"/>
        <v>3045.1456310679609</v>
      </c>
    </row>
    <row r="644" spans="1:7" x14ac:dyDescent="0.25">
      <c r="A644" s="1">
        <v>204092</v>
      </c>
      <c r="B644" s="1" t="s">
        <v>644</v>
      </c>
      <c r="C644" s="1">
        <v>8003437903380</v>
      </c>
      <c r="D644" s="1">
        <v>19</v>
      </c>
      <c r="E644" s="1">
        <v>1348</v>
      </c>
      <c r="F644" s="1">
        <v>1658.04</v>
      </c>
      <c r="G644" s="2">
        <f t="shared" si="11"/>
        <v>1609.7475728155339</v>
      </c>
    </row>
    <row r="645" spans="1:7" x14ac:dyDescent="0.25">
      <c r="A645" s="1">
        <v>204093</v>
      </c>
      <c r="B645" s="1" t="s">
        <v>645</v>
      </c>
      <c r="C645" s="1">
        <v>8003437903359</v>
      </c>
      <c r="D645" s="1">
        <v>57</v>
      </c>
      <c r="E645" s="1">
        <v>1287.5899999999999</v>
      </c>
      <c r="F645" s="1">
        <v>1583.74</v>
      </c>
      <c r="G645" s="2">
        <f t="shared" si="11"/>
        <v>1537.6116504854369</v>
      </c>
    </row>
    <row r="646" spans="1:7" x14ac:dyDescent="0.25">
      <c r="A646" s="1">
        <v>203892</v>
      </c>
      <c r="B646" s="1" t="s">
        <v>646</v>
      </c>
      <c r="C646" s="1">
        <v>8003437903311</v>
      </c>
      <c r="D646" s="1">
        <v>50</v>
      </c>
      <c r="E646" s="1">
        <v>1406</v>
      </c>
      <c r="F646" s="1">
        <v>1729.38</v>
      </c>
      <c r="G646" s="2">
        <f t="shared" si="11"/>
        <v>1679.0097087378642</v>
      </c>
    </row>
    <row r="647" spans="1:7" x14ac:dyDescent="0.25">
      <c r="A647" s="1">
        <v>204096</v>
      </c>
      <c r="B647" s="1" t="s">
        <v>647</v>
      </c>
      <c r="C647" s="1">
        <v>8003437903335</v>
      </c>
      <c r="D647" s="1">
        <v>18</v>
      </c>
      <c r="E647" s="1">
        <v>1339</v>
      </c>
      <c r="F647" s="1">
        <v>1646.97</v>
      </c>
      <c r="G647" s="2">
        <f t="shared" si="11"/>
        <v>1599</v>
      </c>
    </row>
    <row r="648" spans="1:7" x14ac:dyDescent="0.25">
      <c r="A648" s="1">
        <v>204100</v>
      </c>
      <c r="B648" s="1" t="s">
        <v>648</v>
      </c>
      <c r="C648" s="1">
        <v>8003437903373</v>
      </c>
      <c r="D648" s="1">
        <v>1</v>
      </c>
      <c r="E648" s="1">
        <v>1603.19</v>
      </c>
      <c r="F648" s="1">
        <v>1971.92</v>
      </c>
      <c r="G648" s="2">
        <f t="shared" si="11"/>
        <v>1914.485436893204</v>
      </c>
    </row>
    <row r="649" spans="1:7" x14ac:dyDescent="0.25">
      <c r="A649" s="1">
        <v>204104</v>
      </c>
      <c r="B649" s="1" t="s">
        <v>649</v>
      </c>
      <c r="C649" s="1">
        <v>8003437903397</v>
      </c>
      <c r="D649" s="1">
        <v>5</v>
      </c>
      <c r="E649" s="1">
        <v>1434</v>
      </c>
      <c r="F649" s="1">
        <v>1763.82</v>
      </c>
      <c r="G649" s="2">
        <f t="shared" si="11"/>
        <v>1712.4466019417475</v>
      </c>
    </row>
    <row r="650" spans="1:7" x14ac:dyDescent="0.25">
      <c r="A650" s="1">
        <v>223479</v>
      </c>
      <c r="B650" s="1" t="s">
        <v>650</v>
      </c>
      <c r="C650" s="1">
        <v>8003437903885</v>
      </c>
      <c r="D650" s="1">
        <v>16</v>
      </c>
      <c r="E650" s="1">
        <v>1783</v>
      </c>
      <c r="F650" s="1">
        <v>2193.09</v>
      </c>
      <c r="G650" s="2">
        <f t="shared" si="11"/>
        <v>2129.2135922330099</v>
      </c>
    </row>
    <row r="651" spans="1:7" x14ac:dyDescent="0.25">
      <c r="A651" s="1">
        <v>223478</v>
      </c>
      <c r="B651" s="1" t="s">
        <v>651</v>
      </c>
      <c r="C651" s="1">
        <v>8003437903878</v>
      </c>
      <c r="D651" s="1">
        <v>8</v>
      </c>
      <c r="E651" s="1">
        <v>1608</v>
      </c>
      <c r="F651" s="1">
        <v>1977.84</v>
      </c>
      <c r="G651" s="2">
        <f t="shared" si="11"/>
        <v>1920.2330097087377</v>
      </c>
    </row>
    <row r="652" spans="1:7" x14ac:dyDescent="0.25">
      <c r="A652" s="1">
        <v>223482</v>
      </c>
      <c r="B652" s="1" t="s">
        <v>652</v>
      </c>
      <c r="C652" s="1">
        <v>8003437903946</v>
      </c>
      <c r="D652" s="1">
        <v>5</v>
      </c>
      <c r="E652" s="1">
        <v>1852</v>
      </c>
      <c r="F652" s="1">
        <v>2277.96</v>
      </c>
      <c r="G652" s="2">
        <f t="shared" si="11"/>
        <v>2211.6116504854367</v>
      </c>
    </row>
    <row r="653" spans="1:7" x14ac:dyDescent="0.25">
      <c r="A653" s="1">
        <v>223591</v>
      </c>
      <c r="B653" s="1" t="s">
        <v>653</v>
      </c>
      <c r="C653" s="1">
        <v>8003437903984</v>
      </c>
      <c r="D653" s="1">
        <v>2</v>
      </c>
      <c r="E653" s="1">
        <v>1599</v>
      </c>
      <c r="F653" s="1">
        <v>1966.77</v>
      </c>
      <c r="G653" s="2">
        <f t="shared" si="11"/>
        <v>1909.4854368932038</v>
      </c>
    </row>
    <row r="654" spans="1:7" x14ac:dyDescent="0.25">
      <c r="A654" s="1">
        <v>209984</v>
      </c>
      <c r="B654" s="1" t="s">
        <v>654</v>
      </c>
      <c r="C654" s="1">
        <v>8003437047879</v>
      </c>
      <c r="D654" s="1">
        <v>1</v>
      </c>
      <c r="E654" s="1">
        <v>2030</v>
      </c>
      <c r="F654" s="1">
        <v>2496.9</v>
      </c>
      <c r="G654" s="2">
        <f t="shared" si="11"/>
        <v>2424.1747572815534</v>
      </c>
    </row>
    <row r="655" spans="1:7" x14ac:dyDescent="0.25">
      <c r="A655" s="1">
        <v>210081</v>
      </c>
      <c r="B655" s="1" t="s">
        <v>655</v>
      </c>
      <c r="C655" s="1">
        <v>8003437048166</v>
      </c>
      <c r="D655" s="1">
        <v>2</v>
      </c>
      <c r="E655" s="1">
        <v>2471</v>
      </c>
      <c r="F655" s="1">
        <v>3039.33</v>
      </c>
      <c r="G655" s="2">
        <f t="shared" si="11"/>
        <v>2950.8058252427181</v>
      </c>
    </row>
    <row r="656" spans="1:7" x14ac:dyDescent="0.25">
      <c r="A656" s="1">
        <v>228046</v>
      </c>
      <c r="B656" s="1" t="s">
        <v>656</v>
      </c>
      <c r="C656" s="1">
        <v>8003437049781</v>
      </c>
      <c r="D656" s="1">
        <v>10</v>
      </c>
      <c r="E656" s="1">
        <v>2151</v>
      </c>
      <c r="F656" s="1">
        <v>2645.73</v>
      </c>
      <c r="G656" s="2">
        <f t="shared" si="11"/>
        <v>2568.6699029126212</v>
      </c>
    </row>
    <row r="657" spans="1:7" x14ac:dyDescent="0.25">
      <c r="A657" s="1">
        <v>180104</v>
      </c>
      <c r="B657" s="1" t="s">
        <v>657</v>
      </c>
      <c r="C657" s="1">
        <v>8003437230929</v>
      </c>
      <c r="D657" s="1">
        <v>2</v>
      </c>
      <c r="E657" s="1">
        <v>5357.76</v>
      </c>
      <c r="F657" s="1">
        <v>6590.05</v>
      </c>
      <c r="G657" s="2">
        <f t="shared" si="11"/>
        <v>6398.1067961165045</v>
      </c>
    </row>
    <row r="658" spans="1:7" x14ac:dyDescent="0.25">
      <c r="A658" s="1">
        <v>11061</v>
      </c>
      <c r="B658" s="1" t="s">
        <v>658</v>
      </c>
      <c r="C658" s="1">
        <v>8003437640810</v>
      </c>
      <c r="D658" s="1">
        <v>2</v>
      </c>
      <c r="E658" s="1">
        <v>52.16</v>
      </c>
      <c r="F658" s="1">
        <v>64.16</v>
      </c>
      <c r="G658" s="2">
        <f t="shared" si="11"/>
        <v>62.291262135922324</v>
      </c>
    </row>
    <row r="659" spans="1:7" x14ac:dyDescent="0.25">
      <c r="A659" s="1">
        <v>15812</v>
      </c>
      <c r="B659" s="1" t="s">
        <v>659</v>
      </c>
      <c r="C659" s="1">
        <v>8015250023824</v>
      </c>
      <c r="D659" s="1">
        <v>3</v>
      </c>
      <c r="E659" s="1">
        <v>75.14</v>
      </c>
      <c r="F659" s="1">
        <v>92.42</v>
      </c>
      <c r="G659" s="2">
        <f t="shared" si="11"/>
        <v>89.728155339805824</v>
      </c>
    </row>
    <row r="660" spans="1:7" x14ac:dyDescent="0.25">
      <c r="A660" s="1">
        <v>147295</v>
      </c>
      <c r="B660" s="1" t="s">
        <v>660</v>
      </c>
      <c r="C660" s="1">
        <v>8003437394812</v>
      </c>
      <c r="D660" s="1">
        <v>3</v>
      </c>
      <c r="E660" s="1">
        <v>871.43</v>
      </c>
      <c r="F660" s="1">
        <v>1071.8599999999999</v>
      </c>
      <c r="G660" s="2">
        <f t="shared" si="11"/>
        <v>1040.6407766990289</v>
      </c>
    </row>
    <row r="661" spans="1:7" x14ac:dyDescent="0.25">
      <c r="A661" s="1">
        <v>198963</v>
      </c>
      <c r="B661" s="1" t="s">
        <v>661</v>
      </c>
      <c r="C661" s="1">
        <v>8003437396397</v>
      </c>
      <c r="D661" s="1">
        <v>29</v>
      </c>
      <c r="E661" s="1">
        <v>939</v>
      </c>
      <c r="F661" s="1">
        <v>1154.97</v>
      </c>
      <c r="G661" s="2">
        <f t="shared" si="11"/>
        <v>1121.3300970873786</v>
      </c>
    </row>
    <row r="662" spans="1:7" x14ac:dyDescent="0.25">
      <c r="A662" s="1">
        <v>193405</v>
      </c>
      <c r="B662" s="1" t="s">
        <v>662</v>
      </c>
      <c r="C662" s="1">
        <v>8003437396427</v>
      </c>
      <c r="D662" s="1">
        <v>16</v>
      </c>
      <c r="E662" s="1">
        <v>768.01</v>
      </c>
      <c r="F662" s="1">
        <v>944.65</v>
      </c>
      <c r="G662" s="2">
        <f t="shared" si="11"/>
        <v>917.13592233009706</v>
      </c>
    </row>
    <row r="663" spans="1:7" x14ac:dyDescent="0.25">
      <c r="A663" s="1">
        <v>143925</v>
      </c>
      <c r="B663" s="1" t="s">
        <v>663</v>
      </c>
      <c r="C663" s="1">
        <v>8003437394768</v>
      </c>
      <c r="D663" s="1">
        <v>19</v>
      </c>
      <c r="E663" s="1">
        <v>1187.1099999999999</v>
      </c>
      <c r="F663" s="1">
        <v>1460.15</v>
      </c>
      <c r="G663" s="2">
        <f t="shared" si="11"/>
        <v>1417.6213592233009</v>
      </c>
    </row>
    <row r="664" spans="1:7" x14ac:dyDescent="0.25">
      <c r="A664" s="1">
        <v>143944</v>
      </c>
      <c r="B664" s="1" t="s">
        <v>664</v>
      </c>
      <c r="C664" s="1">
        <v>8003437395000</v>
      </c>
      <c r="D664" s="1">
        <v>69</v>
      </c>
      <c r="E664" s="1">
        <v>1205</v>
      </c>
      <c r="F664" s="1">
        <v>1482.15</v>
      </c>
      <c r="G664" s="2">
        <f t="shared" si="11"/>
        <v>1438.980582524272</v>
      </c>
    </row>
    <row r="665" spans="1:7" x14ac:dyDescent="0.25">
      <c r="A665" s="1">
        <v>143964</v>
      </c>
      <c r="B665" s="1" t="s">
        <v>665</v>
      </c>
      <c r="C665" s="1">
        <v>8003437394980</v>
      </c>
      <c r="D665" s="1">
        <v>3</v>
      </c>
      <c r="E665" s="1">
        <v>1255</v>
      </c>
      <c r="F665" s="1">
        <v>1543.65</v>
      </c>
      <c r="G665" s="2">
        <f t="shared" si="11"/>
        <v>1498.6893203883496</v>
      </c>
    </row>
    <row r="666" spans="1:7" x14ac:dyDescent="0.25">
      <c r="A666" s="1">
        <v>143956</v>
      </c>
      <c r="B666" s="1" t="s">
        <v>666</v>
      </c>
      <c r="C666" s="1">
        <v>8003437394997</v>
      </c>
      <c r="D666" s="1">
        <v>37</v>
      </c>
      <c r="E666" s="1">
        <v>1232.8900000000001</v>
      </c>
      <c r="F666" s="1">
        <v>1516.45</v>
      </c>
      <c r="G666" s="2">
        <f t="shared" si="11"/>
        <v>1472.2815533980583</v>
      </c>
    </row>
    <row r="667" spans="1:7" x14ac:dyDescent="0.25">
      <c r="A667" s="1">
        <v>186556</v>
      </c>
      <c r="B667" s="1" t="s">
        <v>667</v>
      </c>
      <c r="C667" s="1">
        <v>8003437861604</v>
      </c>
      <c r="D667" s="1">
        <v>11</v>
      </c>
      <c r="E667" s="1">
        <v>415</v>
      </c>
      <c r="F667" s="1">
        <v>510.45</v>
      </c>
      <c r="G667" s="2">
        <f t="shared" si="11"/>
        <v>495.58252427184465</v>
      </c>
    </row>
    <row r="668" spans="1:7" x14ac:dyDescent="0.25">
      <c r="A668" s="1">
        <v>162781</v>
      </c>
      <c r="B668" s="1" t="s">
        <v>668</v>
      </c>
      <c r="C668" s="1">
        <v>8003437860560</v>
      </c>
      <c r="D668" s="1">
        <v>14</v>
      </c>
      <c r="E668" s="1">
        <v>466</v>
      </c>
      <c r="F668" s="1">
        <v>573.17999999999995</v>
      </c>
      <c r="G668" s="2">
        <f t="shared" ref="G668:G699" si="12">F668/1.03</f>
        <v>556.48543689320377</v>
      </c>
    </row>
    <row r="669" spans="1:7" x14ac:dyDescent="0.25">
      <c r="A669" s="1">
        <v>192251</v>
      </c>
      <c r="B669" s="1" t="s">
        <v>669</v>
      </c>
      <c r="C669" s="1">
        <v>8003437861734</v>
      </c>
      <c r="D669" s="1">
        <v>19</v>
      </c>
      <c r="E669" s="1">
        <v>294.31</v>
      </c>
      <c r="F669" s="1">
        <v>362</v>
      </c>
      <c r="G669" s="2">
        <f t="shared" si="12"/>
        <v>351.45631067961165</v>
      </c>
    </row>
    <row r="670" spans="1:7" x14ac:dyDescent="0.25">
      <c r="A670" s="1">
        <v>193027</v>
      </c>
      <c r="B670" s="1" t="s">
        <v>670</v>
      </c>
      <c r="C670" s="1">
        <v>8003437861802</v>
      </c>
      <c r="D670" s="1">
        <v>23</v>
      </c>
      <c r="E670" s="1">
        <v>302</v>
      </c>
      <c r="F670" s="1">
        <v>371.46</v>
      </c>
      <c r="G670" s="2">
        <f t="shared" si="12"/>
        <v>360.64077669902912</v>
      </c>
    </row>
    <row r="671" spans="1:7" x14ac:dyDescent="0.25">
      <c r="A671" s="1">
        <v>192255</v>
      </c>
      <c r="B671" s="1" t="s">
        <v>671</v>
      </c>
      <c r="C671" s="1">
        <v>8003437861772</v>
      </c>
      <c r="D671" s="1">
        <v>18</v>
      </c>
      <c r="E671" s="1">
        <v>306</v>
      </c>
      <c r="F671" s="1">
        <v>376.38</v>
      </c>
      <c r="G671" s="2">
        <f t="shared" si="12"/>
        <v>365.41747572815535</v>
      </c>
    </row>
    <row r="672" spans="1:7" x14ac:dyDescent="0.25">
      <c r="A672" s="1">
        <v>179153</v>
      </c>
      <c r="B672" s="1" t="s">
        <v>672</v>
      </c>
      <c r="C672" s="1">
        <v>8003437396182</v>
      </c>
      <c r="D672" s="1">
        <v>0</v>
      </c>
      <c r="E672" s="1">
        <v>1493</v>
      </c>
      <c r="F672" s="1">
        <v>1836.39</v>
      </c>
      <c r="G672" s="2">
        <f t="shared" si="12"/>
        <v>1782.9029126213593</v>
      </c>
    </row>
    <row r="673" spans="1:7" x14ac:dyDescent="0.25">
      <c r="A673" s="1">
        <v>179148</v>
      </c>
      <c r="B673" s="1" t="s">
        <v>673</v>
      </c>
      <c r="C673" s="1">
        <v>8003437396090</v>
      </c>
      <c r="D673" s="1">
        <v>2</v>
      </c>
      <c r="E673" s="1">
        <v>2096.6</v>
      </c>
      <c r="F673" s="1">
        <v>2578.8200000000002</v>
      </c>
      <c r="G673" s="2">
        <f t="shared" si="12"/>
        <v>2503.7087378640776</v>
      </c>
    </row>
    <row r="674" spans="1:7" x14ac:dyDescent="0.25">
      <c r="A674" s="1">
        <v>185161</v>
      </c>
      <c r="B674" s="1" t="s">
        <v>674</v>
      </c>
      <c r="C674" s="1">
        <v>8003437396311</v>
      </c>
      <c r="D674" s="1">
        <v>6</v>
      </c>
      <c r="E674" s="1">
        <v>1712.1</v>
      </c>
      <c r="F674" s="1">
        <v>2105.88</v>
      </c>
      <c r="G674" s="2">
        <f t="shared" si="12"/>
        <v>2044.5436893203885</v>
      </c>
    </row>
    <row r="675" spans="1:7" x14ac:dyDescent="0.25">
      <c r="A675" s="1">
        <v>179150</v>
      </c>
      <c r="B675" s="1" t="s">
        <v>675</v>
      </c>
      <c r="C675" s="1">
        <v>8003437396151</v>
      </c>
      <c r="D675" s="1">
        <v>2</v>
      </c>
      <c r="E675" s="1">
        <v>1639.56</v>
      </c>
      <c r="F675" s="1">
        <v>2016.66</v>
      </c>
      <c r="G675" s="2">
        <f t="shared" si="12"/>
        <v>1957.9223300970873</v>
      </c>
    </row>
    <row r="676" spans="1:7" x14ac:dyDescent="0.25">
      <c r="A676" s="1">
        <v>182689</v>
      </c>
      <c r="B676" s="1" t="s">
        <v>676</v>
      </c>
      <c r="C676" s="1">
        <v>8003437396083</v>
      </c>
      <c r="D676" s="1">
        <v>2</v>
      </c>
      <c r="E676" s="1">
        <v>2134</v>
      </c>
      <c r="F676" s="1">
        <v>2624.82</v>
      </c>
      <c r="G676" s="2">
        <f t="shared" si="12"/>
        <v>2548.3689320388348</v>
      </c>
    </row>
    <row r="677" spans="1:7" x14ac:dyDescent="0.25">
      <c r="A677" s="1">
        <v>203944</v>
      </c>
      <c r="B677" s="1" t="s">
        <v>677</v>
      </c>
      <c r="C677" s="1">
        <v>8003437605956</v>
      </c>
      <c r="D677" s="1">
        <v>9</v>
      </c>
      <c r="E677" s="1">
        <v>704.15</v>
      </c>
      <c r="F677" s="1">
        <v>866.1</v>
      </c>
      <c r="G677" s="2">
        <f t="shared" si="12"/>
        <v>840.87378640776694</v>
      </c>
    </row>
    <row r="678" spans="1:7" x14ac:dyDescent="0.25">
      <c r="A678" s="1">
        <v>217334</v>
      </c>
      <c r="B678" s="1" t="s">
        <v>678</v>
      </c>
      <c r="C678" s="1">
        <v>8003437233227</v>
      </c>
      <c r="D678" s="1">
        <v>4</v>
      </c>
      <c r="E678" s="1">
        <v>528.24</v>
      </c>
      <c r="F678" s="1">
        <v>649.74</v>
      </c>
      <c r="G678" s="2">
        <f t="shared" si="12"/>
        <v>630.81553398058247</v>
      </c>
    </row>
    <row r="679" spans="1:7" x14ac:dyDescent="0.25">
      <c r="A679" s="1">
        <v>210964</v>
      </c>
      <c r="B679" s="1" t="s">
        <v>679</v>
      </c>
      <c r="C679" s="1">
        <v>8003437621116</v>
      </c>
      <c r="D679" s="1">
        <v>3</v>
      </c>
      <c r="E679" s="1">
        <v>466</v>
      </c>
      <c r="F679" s="1">
        <v>573.17999999999995</v>
      </c>
      <c r="G679" s="2">
        <f t="shared" si="12"/>
        <v>556.48543689320377</v>
      </c>
    </row>
    <row r="680" spans="1:7" x14ac:dyDescent="0.25">
      <c r="A680" s="1">
        <v>199468</v>
      </c>
      <c r="B680" s="1" t="s">
        <v>680</v>
      </c>
      <c r="C680" s="1">
        <v>8003437605253</v>
      </c>
      <c r="D680" s="1">
        <v>9</v>
      </c>
      <c r="E680" s="1">
        <v>438</v>
      </c>
      <c r="F680" s="1">
        <v>538.74</v>
      </c>
      <c r="G680" s="2">
        <f t="shared" si="12"/>
        <v>523.04854368932035</v>
      </c>
    </row>
    <row r="681" spans="1:7" x14ac:dyDescent="0.25">
      <c r="A681" s="1">
        <v>185931</v>
      </c>
      <c r="B681" s="1" t="s">
        <v>681</v>
      </c>
      <c r="C681" s="1">
        <v>8003437233654</v>
      </c>
      <c r="D681" s="1">
        <v>1</v>
      </c>
      <c r="E681" s="1">
        <v>415.47</v>
      </c>
      <c r="F681" s="1">
        <v>511.03</v>
      </c>
      <c r="G681" s="2">
        <f t="shared" si="12"/>
        <v>496.14563106796112</v>
      </c>
    </row>
    <row r="682" spans="1:7" x14ac:dyDescent="0.25">
      <c r="A682" s="1">
        <v>199584</v>
      </c>
      <c r="B682" s="1" t="s">
        <v>682</v>
      </c>
      <c r="C682" s="1">
        <v>8003437602702</v>
      </c>
      <c r="D682" s="1">
        <v>1</v>
      </c>
      <c r="E682" s="1">
        <v>1008.96</v>
      </c>
      <c r="F682" s="1">
        <v>1241.02</v>
      </c>
      <c r="G682" s="2">
        <f t="shared" si="12"/>
        <v>1204.8737864077668</v>
      </c>
    </row>
    <row r="683" spans="1:7" x14ac:dyDescent="0.25">
      <c r="A683" s="1">
        <v>220578</v>
      </c>
      <c r="B683" s="1" t="s">
        <v>683</v>
      </c>
      <c r="C683" s="1">
        <v>8003437627613</v>
      </c>
      <c r="D683" s="1">
        <v>0</v>
      </c>
      <c r="E683" s="1">
        <v>827.2</v>
      </c>
      <c r="F683" s="1">
        <v>1017.46</v>
      </c>
      <c r="G683" s="2">
        <f t="shared" si="12"/>
        <v>987.82524271844659</v>
      </c>
    </row>
    <row r="684" spans="1:7" x14ac:dyDescent="0.25">
      <c r="A684" s="1">
        <v>199581</v>
      </c>
      <c r="B684" s="1" t="s">
        <v>684</v>
      </c>
      <c r="C684" s="1">
        <v>8003437395987</v>
      </c>
      <c r="D684" s="1">
        <v>1</v>
      </c>
      <c r="E684" s="1">
        <v>3176.76</v>
      </c>
      <c r="F684" s="1">
        <v>3907.41</v>
      </c>
      <c r="G684" s="2">
        <f t="shared" si="12"/>
        <v>3793.6019417475727</v>
      </c>
    </row>
    <row r="685" spans="1:7" x14ac:dyDescent="0.25">
      <c r="A685" s="1">
        <v>184442</v>
      </c>
      <c r="B685" s="1" t="s">
        <v>685</v>
      </c>
      <c r="C685" s="1">
        <v>8003437934773</v>
      </c>
      <c r="D685" s="1">
        <v>69</v>
      </c>
      <c r="E685" s="1">
        <v>692.91</v>
      </c>
      <c r="F685" s="1">
        <v>852.28</v>
      </c>
      <c r="G685" s="2">
        <f t="shared" si="12"/>
        <v>827.45631067961165</v>
      </c>
    </row>
    <row r="686" spans="1:7" x14ac:dyDescent="0.25">
      <c r="A686" s="1">
        <v>143853</v>
      </c>
      <c r="B686" s="1" t="s">
        <v>686</v>
      </c>
      <c r="C686" s="1">
        <v>8003437937767</v>
      </c>
      <c r="D686" s="1">
        <v>0</v>
      </c>
      <c r="E686" s="1">
        <v>1070</v>
      </c>
      <c r="F686" s="1">
        <v>1316.1</v>
      </c>
      <c r="G686" s="2">
        <f t="shared" si="12"/>
        <v>1277.7669902912621</v>
      </c>
    </row>
    <row r="687" spans="1:7" x14ac:dyDescent="0.25">
      <c r="A687" s="1">
        <v>149912</v>
      </c>
      <c r="B687" s="1" t="s">
        <v>687</v>
      </c>
      <c r="C687" s="1">
        <v>8003437937934</v>
      </c>
      <c r="D687" s="1">
        <v>2</v>
      </c>
      <c r="E687" s="1">
        <v>831.28</v>
      </c>
      <c r="F687" s="1">
        <v>1022.48</v>
      </c>
      <c r="G687" s="2">
        <f t="shared" si="12"/>
        <v>992.69902912621353</v>
      </c>
    </row>
    <row r="688" spans="1:7" x14ac:dyDescent="0.25">
      <c r="A688" s="1">
        <v>170999</v>
      </c>
      <c r="B688" s="1" t="s">
        <v>688</v>
      </c>
      <c r="C688" s="1">
        <v>8003437833786</v>
      </c>
      <c r="D688" s="1">
        <v>21</v>
      </c>
      <c r="E688" s="1">
        <v>1163</v>
      </c>
      <c r="F688" s="1">
        <v>1430.49</v>
      </c>
      <c r="G688" s="2">
        <f t="shared" si="12"/>
        <v>1388.8252427184466</v>
      </c>
    </row>
    <row r="689" spans="1:7" x14ac:dyDescent="0.25">
      <c r="A689" s="1">
        <v>170998</v>
      </c>
      <c r="B689" s="1" t="s">
        <v>689</v>
      </c>
      <c r="C689" s="1">
        <v>8003437833793</v>
      </c>
      <c r="D689" s="1">
        <v>18</v>
      </c>
      <c r="E689" s="1">
        <v>1172.6600000000001</v>
      </c>
      <c r="F689" s="1">
        <v>1442.37</v>
      </c>
      <c r="G689" s="2">
        <f t="shared" si="12"/>
        <v>1400.3592233009708</v>
      </c>
    </row>
    <row r="690" spans="1:7" x14ac:dyDescent="0.25">
      <c r="A690" s="1">
        <v>170996</v>
      </c>
      <c r="B690" s="1" t="s">
        <v>690</v>
      </c>
      <c r="C690" s="1">
        <v>8003437833809</v>
      </c>
      <c r="D690" s="1">
        <v>8</v>
      </c>
      <c r="E690" s="1">
        <v>1172.6600000000001</v>
      </c>
      <c r="F690" s="1">
        <v>1442.37</v>
      </c>
      <c r="G690" s="2">
        <f t="shared" si="12"/>
        <v>1400.3592233009708</v>
      </c>
    </row>
    <row r="691" spans="1:7" x14ac:dyDescent="0.25">
      <c r="A691" s="1">
        <v>170997</v>
      </c>
      <c r="B691" s="1" t="s">
        <v>691</v>
      </c>
      <c r="C691" s="1">
        <v>8003437938740</v>
      </c>
      <c r="D691" s="1">
        <v>27</v>
      </c>
      <c r="E691" s="1">
        <v>1172.6600000000001</v>
      </c>
      <c r="F691" s="1">
        <v>1442.37</v>
      </c>
      <c r="G691" s="2">
        <f t="shared" si="12"/>
        <v>1400.3592233009708</v>
      </c>
    </row>
    <row r="692" spans="1:7" x14ac:dyDescent="0.25">
      <c r="A692" s="1">
        <v>228817</v>
      </c>
      <c r="B692" s="1" t="s">
        <v>692</v>
      </c>
      <c r="C692" s="1">
        <v>8003437835971</v>
      </c>
      <c r="D692" s="1">
        <v>9</v>
      </c>
      <c r="E692" s="1">
        <v>1216</v>
      </c>
      <c r="F692" s="1">
        <v>1495.68</v>
      </c>
      <c r="G692" s="2">
        <f t="shared" si="12"/>
        <v>1452.1165048543689</v>
      </c>
    </row>
    <row r="693" spans="1:7" x14ac:dyDescent="0.25">
      <c r="A693" s="1">
        <v>228818</v>
      </c>
      <c r="B693" s="1" t="s">
        <v>693</v>
      </c>
      <c r="C693" s="1">
        <v>8003437835704</v>
      </c>
      <c r="D693" s="1">
        <v>5</v>
      </c>
      <c r="E693" s="1">
        <v>1100</v>
      </c>
      <c r="F693" s="1">
        <v>1353</v>
      </c>
      <c r="G693" s="2">
        <f t="shared" si="12"/>
        <v>1313.5922330097087</v>
      </c>
    </row>
    <row r="694" spans="1:7" x14ac:dyDescent="0.25">
      <c r="A694" s="1">
        <v>216504</v>
      </c>
      <c r="B694" s="1" t="s">
        <v>694</v>
      </c>
      <c r="C694" s="1">
        <v>8003437835865</v>
      </c>
      <c r="D694" s="1">
        <v>1</v>
      </c>
      <c r="E694" s="1">
        <v>1374.78</v>
      </c>
      <c r="F694" s="1">
        <v>1690.98</v>
      </c>
      <c r="G694" s="2">
        <f t="shared" si="12"/>
        <v>1641.7281553398059</v>
      </c>
    </row>
    <row r="695" spans="1:7" x14ac:dyDescent="0.25">
      <c r="A695" s="1">
        <v>178379</v>
      </c>
      <c r="B695" s="1" t="s">
        <v>695</v>
      </c>
      <c r="C695" s="1">
        <v>8003437832956</v>
      </c>
      <c r="D695" s="1">
        <v>16</v>
      </c>
      <c r="E695" s="1">
        <v>1181</v>
      </c>
      <c r="F695" s="1">
        <v>1452.63</v>
      </c>
      <c r="G695" s="2">
        <f t="shared" si="12"/>
        <v>1410.3203883495146</v>
      </c>
    </row>
    <row r="696" spans="1:7" x14ac:dyDescent="0.25">
      <c r="A696" s="1">
        <v>157302</v>
      </c>
      <c r="B696" s="1" t="s">
        <v>696</v>
      </c>
      <c r="C696" s="1">
        <v>8003437832987</v>
      </c>
      <c r="D696" s="1">
        <v>5</v>
      </c>
      <c r="E696" s="1">
        <v>1550</v>
      </c>
      <c r="F696" s="1">
        <v>1906.5</v>
      </c>
      <c r="G696" s="2">
        <f t="shared" si="12"/>
        <v>1850.9708737864078</v>
      </c>
    </row>
    <row r="697" spans="1:7" x14ac:dyDescent="0.25">
      <c r="A697" s="1">
        <v>157303</v>
      </c>
      <c r="B697" s="1" t="s">
        <v>697</v>
      </c>
      <c r="C697" s="1">
        <v>8003437832994</v>
      </c>
      <c r="D697" s="1">
        <v>1</v>
      </c>
      <c r="E697" s="1">
        <v>1513.87</v>
      </c>
      <c r="F697" s="1">
        <v>1862.06</v>
      </c>
      <c r="G697" s="2">
        <f t="shared" si="12"/>
        <v>1807.8252427184466</v>
      </c>
    </row>
    <row r="698" spans="1:7" x14ac:dyDescent="0.25">
      <c r="A698" s="1">
        <v>179142</v>
      </c>
      <c r="B698" s="1" t="s">
        <v>698</v>
      </c>
      <c r="C698" s="1">
        <v>8003437834790</v>
      </c>
      <c r="D698" s="1">
        <v>1</v>
      </c>
      <c r="E698" s="1">
        <v>2476.4299999999998</v>
      </c>
      <c r="F698" s="1">
        <v>3046.01</v>
      </c>
      <c r="G698" s="2">
        <f t="shared" si="12"/>
        <v>2957.2912621359224</v>
      </c>
    </row>
    <row r="699" spans="1:7" x14ac:dyDescent="0.25">
      <c r="A699" s="1">
        <v>210563</v>
      </c>
      <c r="B699" s="1" t="s">
        <v>699</v>
      </c>
      <c r="C699" s="1">
        <v>8003437835254</v>
      </c>
      <c r="D699" s="1">
        <v>6</v>
      </c>
      <c r="E699" s="1">
        <v>3413.38</v>
      </c>
      <c r="F699" s="1">
        <v>4198.46</v>
      </c>
      <c r="G699" s="2">
        <f t="shared" si="12"/>
        <v>4076.1747572815534</v>
      </c>
    </row>
    <row r="700" spans="1:7" x14ac:dyDescent="0.25">
      <c r="A700" s="1">
        <v>210418</v>
      </c>
      <c r="B700" s="1" t="s">
        <v>700</v>
      </c>
      <c r="C700" s="1">
        <v>8003437835124</v>
      </c>
      <c r="D700" s="1">
        <v>2</v>
      </c>
      <c r="E700" s="1">
        <v>1385</v>
      </c>
      <c r="F700" s="1">
        <v>1703.55</v>
      </c>
      <c r="G700" s="2">
        <f t="shared" ref="G700:G731" si="13">F700/1.03</f>
        <v>1653.9320388349513</v>
      </c>
    </row>
    <row r="701" spans="1:7" x14ac:dyDescent="0.25">
      <c r="A701" s="1">
        <v>179151</v>
      </c>
      <c r="B701" s="1" t="s">
        <v>701</v>
      </c>
      <c r="C701" s="1">
        <v>8003437834493</v>
      </c>
      <c r="D701" s="1">
        <v>0</v>
      </c>
      <c r="E701" s="1">
        <v>1444.02</v>
      </c>
      <c r="F701" s="1">
        <v>1776.15</v>
      </c>
      <c r="G701" s="2">
        <f t="shared" si="13"/>
        <v>1724.4174757281553</v>
      </c>
    </row>
    <row r="702" spans="1:7" x14ac:dyDescent="0.25">
      <c r="A702" s="1">
        <v>180232</v>
      </c>
      <c r="B702" s="1" t="s">
        <v>702</v>
      </c>
      <c r="C702" s="1">
        <v>8003437834851</v>
      </c>
      <c r="D702" s="1">
        <v>1</v>
      </c>
      <c r="E702" s="1">
        <v>1723.48</v>
      </c>
      <c r="F702" s="1">
        <v>2119.88</v>
      </c>
      <c r="G702" s="2">
        <f t="shared" si="13"/>
        <v>2058.1359223300969</v>
      </c>
    </row>
    <row r="703" spans="1:7" x14ac:dyDescent="0.25">
      <c r="A703" s="1">
        <v>185160</v>
      </c>
      <c r="B703" s="1" t="s">
        <v>703</v>
      </c>
      <c r="C703" s="1">
        <v>8003437835131</v>
      </c>
      <c r="D703" s="1">
        <v>4</v>
      </c>
      <c r="E703" s="1">
        <v>1905.7</v>
      </c>
      <c r="F703" s="1">
        <v>2344.0100000000002</v>
      </c>
      <c r="G703" s="2">
        <f t="shared" si="13"/>
        <v>2275.7378640776701</v>
      </c>
    </row>
    <row r="704" spans="1:7" x14ac:dyDescent="0.25">
      <c r="A704" s="1">
        <v>179145</v>
      </c>
      <c r="B704" s="1" t="s">
        <v>704</v>
      </c>
      <c r="C704" s="1">
        <v>8003437835049</v>
      </c>
      <c r="D704" s="1">
        <v>1</v>
      </c>
      <c r="E704" s="1">
        <v>2376.0100000000002</v>
      </c>
      <c r="F704" s="1">
        <v>2922.49</v>
      </c>
      <c r="G704" s="2">
        <f t="shared" si="13"/>
        <v>2837.3689320388348</v>
      </c>
    </row>
    <row r="705" spans="1:7" x14ac:dyDescent="0.25">
      <c r="A705" s="1">
        <v>80983</v>
      </c>
      <c r="B705" s="1" t="s">
        <v>705</v>
      </c>
      <c r="C705" s="1">
        <v>8003437822049</v>
      </c>
      <c r="D705" s="1">
        <v>6</v>
      </c>
      <c r="E705" s="1">
        <v>607.61</v>
      </c>
      <c r="F705" s="1">
        <v>747.36</v>
      </c>
      <c r="G705" s="2">
        <f t="shared" si="13"/>
        <v>725.59223300970871</v>
      </c>
    </row>
    <row r="706" spans="1:7" x14ac:dyDescent="0.25">
      <c r="A706" s="1">
        <v>208538</v>
      </c>
      <c r="B706" s="1" t="s">
        <v>706</v>
      </c>
      <c r="C706" s="1">
        <v>8003437605512</v>
      </c>
      <c r="D706" s="1">
        <v>3</v>
      </c>
      <c r="E706" s="1">
        <v>623.6</v>
      </c>
      <c r="F706" s="1">
        <v>767.03</v>
      </c>
      <c r="G706" s="2">
        <f t="shared" si="13"/>
        <v>744.68932038834942</v>
      </c>
    </row>
    <row r="707" spans="1:7" x14ac:dyDescent="0.25">
      <c r="A707" s="1">
        <v>199579</v>
      </c>
      <c r="B707" s="1" t="s">
        <v>707</v>
      </c>
      <c r="C707" s="1">
        <v>8003437605550</v>
      </c>
      <c r="D707" s="1">
        <v>2</v>
      </c>
      <c r="E707" s="1">
        <v>650</v>
      </c>
      <c r="F707" s="1">
        <v>799.5</v>
      </c>
      <c r="G707" s="2">
        <f t="shared" si="13"/>
        <v>776.21359223300965</v>
      </c>
    </row>
    <row r="708" spans="1:7" x14ac:dyDescent="0.25">
      <c r="A708" s="1">
        <v>207469</v>
      </c>
      <c r="B708" s="1" t="s">
        <v>708</v>
      </c>
      <c r="C708" s="1">
        <v>8003437605314</v>
      </c>
      <c r="D708" s="1">
        <v>70</v>
      </c>
      <c r="E708" s="1">
        <v>769</v>
      </c>
      <c r="F708" s="1">
        <v>945.87</v>
      </c>
      <c r="G708" s="2">
        <f t="shared" si="13"/>
        <v>918.32038834951459</v>
      </c>
    </row>
    <row r="709" spans="1:7" x14ac:dyDescent="0.25">
      <c r="A709" s="1">
        <v>207470</v>
      </c>
      <c r="B709" s="1" t="s">
        <v>709</v>
      </c>
      <c r="C709" s="1">
        <v>8003437605321</v>
      </c>
      <c r="D709" s="1">
        <v>37</v>
      </c>
      <c r="E709" s="1">
        <v>842</v>
      </c>
      <c r="F709" s="1">
        <v>1035.6600000000001</v>
      </c>
      <c r="G709" s="2">
        <f t="shared" si="13"/>
        <v>1005.495145631068</v>
      </c>
    </row>
    <row r="710" spans="1:7" x14ac:dyDescent="0.25">
      <c r="A710" s="1">
        <v>207471</v>
      </c>
      <c r="B710" s="1" t="s">
        <v>710</v>
      </c>
      <c r="C710" s="1">
        <v>8003437605222</v>
      </c>
      <c r="D710" s="1">
        <v>51</v>
      </c>
      <c r="E710" s="1">
        <v>792.64</v>
      </c>
      <c r="F710" s="1">
        <v>974.95</v>
      </c>
      <c r="G710" s="2">
        <f t="shared" si="13"/>
        <v>946.55339805825247</v>
      </c>
    </row>
    <row r="711" spans="1:7" x14ac:dyDescent="0.25">
      <c r="A711" s="1">
        <v>208291</v>
      </c>
      <c r="B711" s="1" t="s">
        <v>711</v>
      </c>
      <c r="C711" s="1">
        <v>8003437608551</v>
      </c>
      <c r="D711" s="1">
        <v>3</v>
      </c>
      <c r="E711" s="1">
        <v>840.46</v>
      </c>
      <c r="F711" s="1">
        <v>1033.77</v>
      </c>
      <c r="G711" s="2">
        <f t="shared" si="13"/>
        <v>1003.6601941747573</v>
      </c>
    </row>
    <row r="712" spans="1:7" x14ac:dyDescent="0.25">
      <c r="A712" s="1">
        <v>207465</v>
      </c>
      <c r="B712" s="1" t="s">
        <v>712</v>
      </c>
      <c r="C712" s="1">
        <v>8003437608568</v>
      </c>
      <c r="D712" s="1">
        <v>4</v>
      </c>
      <c r="E712" s="1">
        <v>846.59</v>
      </c>
      <c r="F712" s="1">
        <v>1041.31</v>
      </c>
      <c r="G712" s="2">
        <f t="shared" si="13"/>
        <v>1010.9805825242718</v>
      </c>
    </row>
    <row r="713" spans="1:7" x14ac:dyDescent="0.25">
      <c r="A713" s="1">
        <v>218726</v>
      </c>
      <c r="B713" s="1" t="s">
        <v>713</v>
      </c>
      <c r="C713" s="1">
        <v>8003437625152</v>
      </c>
      <c r="D713" s="1">
        <v>198</v>
      </c>
      <c r="E713" s="1">
        <v>478</v>
      </c>
      <c r="F713" s="1">
        <v>587.94000000000005</v>
      </c>
      <c r="G713" s="2">
        <f t="shared" si="13"/>
        <v>570.81553398058259</v>
      </c>
    </row>
    <row r="714" spans="1:7" x14ac:dyDescent="0.25">
      <c r="A714" s="1">
        <v>167786</v>
      </c>
      <c r="B714" s="1" t="s">
        <v>714</v>
      </c>
      <c r="C714" s="1">
        <v>8003437207716</v>
      </c>
      <c r="D714" s="1">
        <v>1</v>
      </c>
      <c r="E714" s="1">
        <v>2041.27</v>
      </c>
      <c r="F714" s="1">
        <v>2510.7600000000002</v>
      </c>
      <c r="G714" s="2">
        <f t="shared" si="13"/>
        <v>2437.6310679611652</v>
      </c>
    </row>
    <row r="715" spans="1:7" x14ac:dyDescent="0.25">
      <c r="A715" s="1">
        <v>200857</v>
      </c>
      <c r="B715" s="1" t="s">
        <v>715</v>
      </c>
      <c r="C715" s="1">
        <v>8003437238840</v>
      </c>
      <c r="D715" s="1">
        <v>117</v>
      </c>
      <c r="E715" s="1">
        <v>1048.33</v>
      </c>
      <c r="F715" s="1">
        <v>1289.45</v>
      </c>
      <c r="G715" s="2">
        <f t="shared" si="13"/>
        <v>1251.8932038834951</v>
      </c>
    </row>
    <row r="716" spans="1:7" x14ac:dyDescent="0.25">
      <c r="A716" s="1">
        <v>200853</v>
      </c>
      <c r="B716" s="1" t="s">
        <v>716</v>
      </c>
      <c r="C716" s="1">
        <v>8003437601293</v>
      </c>
      <c r="D716" s="1">
        <v>2</v>
      </c>
      <c r="E716" s="1">
        <v>1655.65</v>
      </c>
      <c r="F716" s="1">
        <v>2036.45</v>
      </c>
      <c r="G716" s="2">
        <f t="shared" si="13"/>
        <v>1977.1359223300972</v>
      </c>
    </row>
    <row r="717" spans="1:7" x14ac:dyDescent="0.25">
      <c r="A717" s="1">
        <v>207473</v>
      </c>
      <c r="B717" s="1" t="s">
        <v>717</v>
      </c>
      <c r="C717" s="1">
        <v>8003437238567</v>
      </c>
      <c r="D717" s="1">
        <v>3</v>
      </c>
      <c r="E717" s="1">
        <v>1935</v>
      </c>
      <c r="F717" s="1">
        <v>2380.0500000000002</v>
      </c>
      <c r="G717" s="2">
        <f t="shared" si="13"/>
        <v>2310.7281553398061</v>
      </c>
    </row>
    <row r="718" spans="1:7" x14ac:dyDescent="0.25">
      <c r="A718" s="1">
        <v>199647</v>
      </c>
      <c r="B718" s="1" t="s">
        <v>718</v>
      </c>
      <c r="C718" s="1">
        <v>8003437600951</v>
      </c>
      <c r="D718" s="1">
        <v>40</v>
      </c>
      <c r="E718" s="1">
        <v>1279.24</v>
      </c>
      <c r="F718" s="1">
        <v>1573.47</v>
      </c>
      <c r="G718" s="2">
        <f t="shared" si="13"/>
        <v>1527.6407766990292</v>
      </c>
    </row>
    <row r="719" spans="1:7" x14ac:dyDescent="0.25">
      <c r="A719" s="1">
        <v>199833</v>
      </c>
      <c r="B719" s="1" t="s">
        <v>719</v>
      </c>
      <c r="C719" s="1">
        <v>8003437238178</v>
      </c>
      <c r="D719" s="1">
        <v>49</v>
      </c>
      <c r="E719" s="1">
        <v>1240</v>
      </c>
      <c r="F719" s="1">
        <v>1525.2</v>
      </c>
      <c r="G719" s="2">
        <f t="shared" si="13"/>
        <v>1480.7766990291261</v>
      </c>
    </row>
    <row r="720" spans="1:7" x14ac:dyDescent="0.25">
      <c r="A720" s="1">
        <v>200856</v>
      </c>
      <c r="B720" s="1" t="s">
        <v>720</v>
      </c>
      <c r="C720" s="1">
        <v>8003437238185</v>
      </c>
      <c r="D720" s="1">
        <v>4</v>
      </c>
      <c r="E720" s="1">
        <v>1472</v>
      </c>
      <c r="F720" s="1">
        <v>1810.56</v>
      </c>
      <c r="G720" s="2">
        <f t="shared" si="13"/>
        <v>1757.8252427184466</v>
      </c>
    </row>
    <row r="721" spans="1:7" x14ac:dyDescent="0.25">
      <c r="A721" s="1">
        <v>200237</v>
      </c>
      <c r="B721" s="1" t="s">
        <v>721</v>
      </c>
      <c r="C721" s="1">
        <v>8003437238109</v>
      </c>
      <c r="D721" s="1">
        <v>6</v>
      </c>
      <c r="E721" s="1">
        <v>1436</v>
      </c>
      <c r="F721" s="1">
        <v>1766.28</v>
      </c>
      <c r="G721" s="2">
        <f t="shared" si="13"/>
        <v>1714.8349514563106</v>
      </c>
    </row>
    <row r="722" spans="1:7" x14ac:dyDescent="0.25">
      <c r="A722" s="1">
        <v>204207</v>
      </c>
      <c r="B722" s="1" t="s">
        <v>722</v>
      </c>
      <c r="C722" s="1">
        <v>8003437604850</v>
      </c>
      <c r="D722" s="1">
        <v>26</v>
      </c>
      <c r="E722" s="1">
        <v>891</v>
      </c>
      <c r="F722" s="1">
        <v>1095.93</v>
      </c>
      <c r="G722" s="2">
        <f t="shared" si="13"/>
        <v>1064.009708737864</v>
      </c>
    </row>
    <row r="723" spans="1:7" x14ac:dyDescent="0.25">
      <c r="A723" s="1">
        <v>199834</v>
      </c>
      <c r="B723" s="1" t="s">
        <v>723</v>
      </c>
      <c r="C723" s="1">
        <v>8003437601972</v>
      </c>
      <c r="D723" s="1">
        <v>140</v>
      </c>
      <c r="E723" s="1">
        <v>875.06</v>
      </c>
      <c r="F723" s="1">
        <v>1076.32</v>
      </c>
      <c r="G723" s="2">
        <f t="shared" si="13"/>
        <v>1044.9708737864078</v>
      </c>
    </row>
    <row r="724" spans="1:7" x14ac:dyDescent="0.25">
      <c r="A724" s="1">
        <v>216023</v>
      </c>
      <c r="B724" s="1" t="s">
        <v>724</v>
      </c>
      <c r="C724" s="1">
        <v>8003437626142</v>
      </c>
      <c r="D724" s="1">
        <v>11</v>
      </c>
      <c r="E724" s="1">
        <v>1028.0999999999999</v>
      </c>
      <c r="F724" s="1">
        <v>1264.56</v>
      </c>
      <c r="G724" s="2">
        <f t="shared" si="13"/>
        <v>1227.7281553398057</v>
      </c>
    </row>
    <row r="725" spans="1:7" x14ac:dyDescent="0.25">
      <c r="A725" s="1">
        <v>223737</v>
      </c>
      <c r="B725" s="1" t="s">
        <v>725</v>
      </c>
      <c r="C725" s="1">
        <v>8003437631429</v>
      </c>
      <c r="D725" s="1">
        <v>2</v>
      </c>
      <c r="E725" s="1">
        <v>2303.06</v>
      </c>
      <c r="F725" s="1">
        <v>2832.76</v>
      </c>
      <c r="G725" s="2">
        <f t="shared" si="13"/>
        <v>2750.2524271844663</v>
      </c>
    </row>
    <row r="726" spans="1:7" x14ac:dyDescent="0.25">
      <c r="A726" s="1">
        <v>201114</v>
      </c>
      <c r="B726" s="1" t="s">
        <v>726</v>
      </c>
      <c r="C726" s="1">
        <v>8003437044694</v>
      </c>
      <c r="D726" s="1">
        <v>17</v>
      </c>
      <c r="E726" s="1">
        <v>1194</v>
      </c>
      <c r="F726" s="1">
        <v>1468.62</v>
      </c>
      <c r="G726" s="2">
        <f t="shared" si="13"/>
        <v>1425.8446601941746</v>
      </c>
    </row>
    <row r="727" spans="1:7" x14ac:dyDescent="0.25">
      <c r="A727" s="1">
        <v>213523</v>
      </c>
      <c r="B727" s="1" t="s">
        <v>727</v>
      </c>
      <c r="C727" s="1">
        <v>8003437049217</v>
      </c>
      <c r="D727" s="1">
        <v>270</v>
      </c>
      <c r="E727" s="1">
        <v>1060</v>
      </c>
      <c r="F727" s="1">
        <v>1303.8</v>
      </c>
      <c r="G727" s="2">
        <f t="shared" si="13"/>
        <v>1265.8252427184466</v>
      </c>
    </row>
    <row r="728" spans="1:7" x14ac:dyDescent="0.25">
      <c r="A728" s="1">
        <v>201112</v>
      </c>
      <c r="B728" s="1" t="s">
        <v>728</v>
      </c>
      <c r="C728" s="1">
        <v>8003437045226</v>
      </c>
      <c r="D728" s="1">
        <v>5</v>
      </c>
      <c r="E728" s="1">
        <v>1116.1400000000001</v>
      </c>
      <c r="F728" s="1">
        <v>1372.85</v>
      </c>
      <c r="G728" s="2">
        <f t="shared" si="13"/>
        <v>1332.8640776699028</v>
      </c>
    </row>
    <row r="729" spans="1:7" x14ac:dyDescent="0.25">
      <c r="A729" s="1">
        <v>229033</v>
      </c>
      <c r="B729" s="1" t="s">
        <v>729</v>
      </c>
      <c r="C729" s="1">
        <v>8003437051067</v>
      </c>
      <c r="D729" s="1">
        <v>10</v>
      </c>
      <c r="E729" s="1">
        <v>1175</v>
      </c>
      <c r="F729" s="1">
        <v>1445.25</v>
      </c>
      <c r="G729" s="2">
        <f t="shared" si="13"/>
        <v>1403.1553398058252</v>
      </c>
    </row>
    <row r="730" spans="1:7" x14ac:dyDescent="0.25">
      <c r="A730" s="1">
        <v>203014</v>
      </c>
      <c r="B730" s="1" t="s">
        <v>730</v>
      </c>
      <c r="C730" s="1">
        <v>8003437047497</v>
      </c>
      <c r="D730" s="1">
        <v>3</v>
      </c>
      <c r="E730" s="1">
        <v>1112</v>
      </c>
      <c r="F730" s="1">
        <v>1367.76</v>
      </c>
      <c r="G730" s="2">
        <f t="shared" si="13"/>
        <v>1327.9223300970873</v>
      </c>
    </row>
    <row r="731" spans="1:7" x14ac:dyDescent="0.25">
      <c r="A731" s="1">
        <v>225248</v>
      </c>
      <c r="B731" s="1" t="s">
        <v>731</v>
      </c>
      <c r="C731" s="1">
        <v>8003437051210</v>
      </c>
      <c r="D731" s="1">
        <v>8</v>
      </c>
      <c r="E731" s="1">
        <v>1017.5</v>
      </c>
      <c r="F731" s="1">
        <v>1251.53</v>
      </c>
      <c r="G731" s="2">
        <f t="shared" si="13"/>
        <v>1215.0776699029125</v>
      </c>
    </row>
    <row r="732" spans="1:7" x14ac:dyDescent="0.25">
      <c r="A732" s="1">
        <v>225249</v>
      </c>
      <c r="B732" s="1" t="s">
        <v>732</v>
      </c>
      <c r="C732" s="1">
        <v>8003437051197</v>
      </c>
      <c r="D732" s="1">
        <v>49</v>
      </c>
      <c r="E732" s="1">
        <v>1061</v>
      </c>
      <c r="F732" s="1">
        <v>1305.03</v>
      </c>
      <c r="G732" s="2">
        <f t="shared" ref="G732:G763" si="14">F732/1.03</f>
        <v>1267.019417475728</v>
      </c>
    </row>
    <row r="733" spans="1:7" x14ac:dyDescent="0.25">
      <c r="A733" s="1">
        <v>213363</v>
      </c>
      <c r="B733" s="1" t="s">
        <v>733</v>
      </c>
      <c r="C733" s="1">
        <v>8003437618314</v>
      </c>
      <c r="D733" s="1">
        <v>5</v>
      </c>
      <c r="E733" s="1">
        <v>1694</v>
      </c>
      <c r="F733" s="1">
        <v>2083.62</v>
      </c>
      <c r="G733" s="2">
        <f t="shared" si="14"/>
        <v>2022.9320388349513</v>
      </c>
    </row>
    <row r="734" spans="1:7" x14ac:dyDescent="0.25">
      <c r="A734" s="1">
        <v>213364</v>
      </c>
      <c r="B734" s="1" t="s">
        <v>734</v>
      </c>
      <c r="C734" s="1">
        <v>8003437618451</v>
      </c>
      <c r="D734" s="1">
        <v>1</v>
      </c>
      <c r="E734" s="1">
        <v>2390.02</v>
      </c>
      <c r="F734" s="1">
        <v>2939.72</v>
      </c>
      <c r="G734" s="2">
        <f t="shared" si="14"/>
        <v>2854.0970873786405</v>
      </c>
    </row>
    <row r="735" spans="1:7" x14ac:dyDescent="0.25">
      <c r="A735" s="1">
        <v>199582</v>
      </c>
      <c r="B735" s="1" t="s">
        <v>735</v>
      </c>
      <c r="C735" s="1">
        <v>8003437603709</v>
      </c>
      <c r="D735" s="1">
        <v>20</v>
      </c>
      <c r="E735" s="1">
        <v>1466</v>
      </c>
      <c r="F735" s="1">
        <v>1803.18</v>
      </c>
      <c r="G735" s="2">
        <f t="shared" si="14"/>
        <v>1750.6601941747574</v>
      </c>
    </row>
    <row r="736" spans="1:7" x14ac:dyDescent="0.25">
      <c r="A736" s="1">
        <v>199583</v>
      </c>
      <c r="B736" s="1" t="s">
        <v>736</v>
      </c>
      <c r="C736" s="1">
        <v>8003437603716</v>
      </c>
      <c r="D736" s="1">
        <v>6</v>
      </c>
      <c r="E736" s="1">
        <v>1593</v>
      </c>
      <c r="F736" s="1">
        <v>1959.39</v>
      </c>
      <c r="G736" s="2">
        <f t="shared" si="14"/>
        <v>1902.3203883495146</v>
      </c>
    </row>
    <row r="737" spans="1:7" x14ac:dyDescent="0.25">
      <c r="A737" s="1">
        <v>213115</v>
      </c>
      <c r="B737" s="1" t="s">
        <v>737</v>
      </c>
      <c r="C737" s="1">
        <v>8003437624612</v>
      </c>
      <c r="D737" s="1">
        <v>11</v>
      </c>
      <c r="E737" s="1">
        <v>1554</v>
      </c>
      <c r="F737" s="1">
        <v>1911.42</v>
      </c>
      <c r="G737" s="2">
        <f t="shared" si="14"/>
        <v>1855.7475728155341</v>
      </c>
    </row>
    <row r="738" spans="1:7" x14ac:dyDescent="0.25">
      <c r="A738" s="1">
        <v>213118</v>
      </c>
      <c r="B738" s="1" t="s">
        <v>738</v>
      </c>
      <c r="C738" s="1">
        <v>8003437624605</v>
      </c>
      <c r="D738" s="1">
        <v>13</v>
      </c>
      <c r="E738" s="1">
        <v>1611</v>
      </c>
      <c r="F738" s="1">
        <v>1981.53</v>
      </c>
      <c r="G738" s="2">
        <f t="shared" si="14"/>
        <v>1923.8155339805824</v>
      </c>
    </row>
    <row r="739" spans="1:7" x14ac:dyDescent="0.25">
      <c r="A739" s="1">
        <v>180103</v>
      </c>
      <c r="B739" s="1" t="s">
        <v>739</v>
      </c>
      <c r="C739" s="1">
        <v>8003437230349</v>
      </c>
      <c r="D739" s="1">
        <v>1</v>
      </c>
      <c r="E739" s="1">
        <v>1213.8699999999999</v>
      </c>
      <c r="F739" s="1">
        <v>1493.06</v>
      </c>
      <c r="G739" s="2">
        <f t="shared" si="14"/>
        <v>1449.5728155339805</v>
      </c>
    </row>
    <row r="740" spans="1:7" x14ac:dyDescent="0.25">
      <c r="A740" s="1">
        <v>205577</v>
      </c>
      <c r="B740" s="1" t="s">
        <v>740</v>
      </c>
      <c r="C740" s="1">
        <v>8003437045752</v>
      </c>
      <c r="D740" s="1">
        <v>1</v>
      </c>
      <c r="E740" s="1">
        <v>1222.83</v>
      </c>
      <c r="F740" s="1">
        <v>1504.08</v>
      </c>
      <c r="G740" s="2">
        <f t="shared" si="14"/>
        <v>1460.2718446601941</v>
      </c>
    </row>
    <row r="741" spans="1:7" x14ac:dyDescent="0.25">
      <c r="A741" s="1">
        <v>206167</v>
      </c>
      <c r="B741" s="1" t="s">
        <v>741</v>
      </c>
      <c r="C741" s="1">
        <v>8003437614675</v>
      </c>
      <c r="D741" s="1">
        <v>29</v>
      </c>
      <c r="E741" s="1">
        <v>1733.5</v>
      </c>
      <c r="F741" s="1">
        <v>2132.21</v>
      </c>
      <c r="G741" s="2">
        <f t="shared" si="14"/>
        <v>2070.1067961165049</v>
      </c>
    </row>
    <row r="742" spans="1:7" x14ac:dyDescent="0.25">
      <c r="A742" s="1">
        <v>207386</v>
      </c>
      <c r="B742" s="1" t="s">
        <v>742</v>
      </c>
      <c r="C742" s="1">
        <v>8003437614217</v>
      </c>
      <c r="D742" s="1">
        <v>29</v>
      </c>
      <c r="E742" s="1">
        <v>1764</v>
      </c>
      <c r="F742" s="1">
        <v>2169.7199999999998</v>
      </c>
      <c r="G742" s="2">
        <f t="shared" si="14"/>
        <v>2106.5242718446598</v>
      </c>
    </row>
    <row r="743" spans="1:7" x14ac:dyDescent="0.25">
      <c r="A743" s="1">
        <v>191646</v>
      </c>
      <c r="B743" s="1" t="s">
        <v>743</v>
      </c>
      <c r="C743" s="1">
        <v>8003437239076</v>
      </c>
      <c r="D743" s="1">
        <v>69</v>
      </c>
      <c r="E743" s="1">
        <v>910</v>
      </c>
      <c r="F743" s="1">
        <v>1119.3</v>
      </c>
      <c r="G743" s="2">
        <f t="shared" si="14"/>
        <v>1086.6990291262134</v>
      </c>
    </row>
    <row r="744" spans="1:7" x14ac:dyDescent="0.25">
      <c r="A744" s="1">
        <v>150332</v>
      </c>
      <c r="B744" s="1" t="s">
        <v>744</v>
      </c>
      <c r="C744" s="1">
        <v>8003437167676</v>
      </c>
      <c r="D744" s="1">
        <v>6</v>
      </c>
      <c r="E744" s="1">
        <v>1505</v>
      </c>
      <c r="F744" s="1">
        <v>1851.15</v>
      </c>
      <c r="G744" s="2">
        <f t="shared" si="14"/>
        <v>1797.2330097087379</v>
      </c>
    </row>
    <row r="745" spans="1:7" x14ac:dyDescent="0.25">
      <c r="A745" s="1">
        <v>204082</v>
      </c>
      <c r="B745" s="1" t="s">
        <v>745</v>
      </c>
      <c r="C745" s="1">
        <v>8003437167447</v>
      </c>
      <c r="D745" s="1">
        <v>3</v>
      </c>
      <c r="E745" s="1">
        <v>887.24</v>
      </c>
      <c r="F745" s="1">
        <v>1091.31</v>
      </c>
      <c r="G745" s="2">
        <f t="shared" si="14"/>
        <v>1059.52427184466</v>
      </c>
    </row>
    <row r="746" spans="1:7" x14ac:dyDescent="0.25">
      <c r="A746" s="1">
        <v>90177</v>
      </c>
      <c r="B746" s="1" t="s">
        <v>746</v>
      </c>
      <c r="C746" s="1">
        <v>8003437166433</v>
      </c>
      <c r="D746" s="1">
        <v>272</v>
      </c>
      <c r="E746" s="1">
        <v>984</v>
      </c>
      <c r="F746" s="1">
        <v>1210.32</v>
      </c>
      <c r="G746" s="2">
        <f t="shared" si="14"/>
        <v>1175.0679611650485</v>
      </c>
    </row>
    <row r="747" spans="1:7" x14ac:dyDescent="0.25">
      <c r="A747" s="1">
        <v>190233</v>
      </c>
      <c r="B747" s="1" t="s">
        <v>747</v>
      </c>
      <c r="C747" s="1">
        <v>8003437203572</v>
      </c>
      <c r="D747" s="1">
        <v>17</v>
      </c>
      <c r="E747" s="1">
        <v>1236</v>
      </c>
      <c r="F747" s="1">
        <v>1520.28</v>
      </c>
      <c r="G747" s="2">
        <f t="shared" si="14"/>
        <v>1476</v>
      </c>
    </row>
    <row r="748" spans="1:7" x14ac:dyDescent="0.25">
      <c r="A748" s="1">
        <v>190232</v>
      </c>
      <c r="B748" s="1" t="s">
        <v>748</v>
      </c>
      <c r="C748" s="1">
        <v>8003437203565</v>
      </c>
      <c r="D748" s="1">
        <v>10</v>
      </c>
      <c r="E748" s="1">
        <v>1163.9100000000001</v>
      </c>
      <c r="F748" s="1">
        <v>1431.61</v>
      </c>
      <c r="G748" s="2">
        <f t="shared" si="14"/>
        <v>1389.9126213592231</v>
      </c>
    </row>
    <row r="749" spans="1:7" x14ac:dyDescent="0.25">
      <c r="A749" s="1">
        <v>159726</v>
      </c>
      <c r="B749" s="1" t="s">
        <v>749</v>
      </c>
      <c r="C749" s="1">
        <v>8003437204470</v>
      </c>
      <c r="D749" s="1">
        <v>45</v>
      </c>
      <c r="E749" s="1">
        <v>1225</v>
      </c>
      <c r="F749" s="1">
        <v>1506.75</v>
      </c>
      <c r="G749" s="2">
        <f t="shared" si="14"/>
        <v>1462.8640776699028</v>
      </c>
    </row>
    <row r="750" spans="1:7" x14ac:dyDescent="0.25">
      <c r="A750" s="1">
        <v>205734</v>
      </c>
      <c r="B750" s="1" t="s">
        <v>750</v>
      </c>
      <c r="C750" s="1">
        <v>8003437608308</v>
      </c>
      <c r="D750" s="1">
        <v>12</v>
      </c>
      <c r="E750" s="1">
        <v>1497</v>
      </c>
      <c r="F750" s="1">
        <v>1841.31</v>
      </c>
      <c r="G750" s="2">
        <f t="shared" si="14"/>
        <v>1787.6796116504854</v>
      </c>
    </row>
    <row r="751" spans="1:7" x14ac:dyDescent="0.25">
      <c r="A751" s="1">
        <v>205732</v>
      </c>
      <c r="B751" s="1" t="s">
        <v>751</v>
      </c>
      <c r="C751" s="1">
        <v>8003437615870</v>
      </c>
      <c r="D751" s="1">
        <v>2</v>
      </c>
      <c r="E751" s="1">
        <v>2060</v>
      </c>
      <c r="F751" s="1">
        <v>2533.8000000000002</v>
      </c>
      <c r="G751" s="2">
        <f t="shared" si="14"/>
        <v>2460</v>
      </c>
    </row>
    <row r="752" spans="1:7" x14ac:dyDescent="0.25">
      <c r="A752" s="1">
        <v>206116</v>
      </c>
      <c r="B752" s="1" t="s">
        <v>752</v>
      </c>
      <c r="C752" s="1">
        <v>8003437611780</v>
      </c>
      <c r="D752" s="1">
        <v>10</v>
      </c>
      <c r="E752" s="1">
        <v>1401.31</v>
      </c>
      <c r="F752" s="1">
        <v>1723.61</v>
      </c>
      <c r="G752" s="2">
        <f t="shared" si="14"/>
        <v>1673.4077669902911</v>
      </c>
    </row>
    <row r="753" spans="1:7" x14ac:dyDescent="0.25">
      <c r="A753" s="1">
        <v>205733</v>
      </c>
      <c r="B753" s="1" t="s">
        <v>753</v>
      </c>
      <c r="C753" s="1">
        <v>8003437611131</v>
      </c>
      <c r="D753" s="1">
        <v>3</v>
      </c>
      <c r="E753" s="1">
        <v>1364.28</v>
      </c>
      <c r="F753" s="1">
        <v>1678.06</v>
      </c>
      <c r="G753" s="2">
        <f t="shared" si="14"/>
        <v>1629.1844660194174</v>
      </c>
    </row>
    <row r="754" spans="1:7" x14ac:dyDescent="0.25">
      <c r="A754" s="1">
        <v>205731</v>
      </c>
      <c r="B754" s="1" t="s">
        <v>754</v>
      </c>
      <c r="C754" s="1">
        <v>8003437612923</v>
      </c>
      <c r="D754" s="1">
        <v>2</v>
      </c>
      <c r="E754" s="1">
        <v>1658.77</v>
      </c>
      <c r="F754" s="1">
        <v>2040.29</v>
      </c>
      <c r="G754" s="2">
        <f t="shared" si="14"/>
        <v>1980.8640776699028</v>
      </c>
    </row>
    <row r="755" spans="1:7" x14ac:dyDescent="0.25">
      <c r="A755" s="1">
        <v>205516</v>
      </c>
      <c r="B755" s="1" t="s">
        <v>755</v>
      </c>
      <c r="C755" s="1">
        <v>8003437607202</v>
      </c>
      <c r="D755" s="1">
        <v>86</v>
      </c>
      <c r="E755" s="1">
        <v>1444.12</v>
      </c>
      <c r="F755" s="1">
        <v>1776.27</v>
      </c>
      <c r="G755" s="2">
        <f t="shared" si="14"/>
        <v>1724.5339805825242</v>
      </c>
    </row>
    <row r="756" spans="1:7" x14ac:dyDescent="0.25">
      <c r="A756" s="1">
        <v>210582</v>
      </c>
      <c r="B756" s="1" t="s">
        <v>756</v>
      </c>
      <c r="C756" s="1">
        <v>8003437204920</v>
      </c>
      <c r="D756" s="1">
        <v>3</v>
      </c>
      <c r="E756" s="1">
        <v>1501</v>
      </c>
      <c r="F756" s="1">
        <v>1846.23</v>
      </c>
      <c r="G756" s="2">
        <f t="shared" si="14"/>
        <v>1792.4563106796115</v>
      </c>
    </row>
    <row r="757" spans="1:7" x14ac:dyDescent="0.25">
      <c r="A757" s="1">
        <v>180109</v>
      </c>
      <c r="B757" s="1" t="s">
        <v>757</v>
      </c>
      <c r="C757" s="1">
        <v>8003437233012</v>
      </c>
      <c r="D757" s="1">
        <v>105</v>
      </c>
      <c r="E757" s="1">
        <v>1088</v>
      </c>
      <c r="F757" s="1">
        <v>1338.24</v>
      </c>
      <c r="G757" s="2">
        <f t="shared" si="14"/>
        <v>1299.2621359223301</v>
      </c>
    </row>
    <row r="758" spans="1:7" x14ac:dyDescent="0.25">
      <c r="A758" s="1">
        <v>180108</v>
      </c>
      <c r="B758" s="1" t="s">
        <v>758</v>
      </c>
      <c r="C758" s="1">
        <v>8003437232985</v>
      </c>
      <c r="D758" s="1">
        <v>25</v>
      </c>
      <c r="E758" s="1">
        <v>1382</v>
      </c>
      <c r="F758" s="1">
        <v>1699.86</v>
      </c>
      <c r="G758" s="2">
        <f t="shared" si="14"/>
        <v>1650.3495145631066</v>
      </c>
    </row>
    <row r="759" spans="1:7" x14ac:dyDescent="0.25">
      <c r="G759" s="2">
        <f t="shared" si="14"/>
        <v>0</v>
      </c>
    </row>
    <row r="760" spans="1:7" x14ac:dyDescent="0.25">
      <c r="A760" s="1" t="s">
        <v>0</v>
      </c>
      <c r="B760" s="1" t="s">
        <v>1</v>
      </c>
      <c r="C760" s="1" t="s">
        <v>2</v>
      </c>
      <c r="D760" s="1" t="s">
        <v>3</v>
      </c>
      <c r="E760" s="1" t="s">
        <v>4</v>
      </c>
      <c r="F760" s="1" t="s">
        <v>5</v>
      </c>
      <c r="G760" s="2" t="e">
        <f t="shared" si="14"/>
        <v>#VALUE!</v>
      </c>
    </row>
    <row r="761" spans="1:7" x14ac:dyDescent="0.25">
      <c r="A761" s="1">
        <v>202468</v>
      </c>
      <c r="B761" s="1" t="s">
        <v>759</v>
      </c>
      <c r="C761" s="1">
        <v>8050147614389</v>
      </c>
      <c r="D761" s="1">
        <v>2</v>
      </c>
      <c r="E761" s="1">
        <v>1095.8900000000001</v>
      </c>
      <c r="F761" s="1">
        <v>1347.94</v>
      </c>
      <c r="G761" s="2">
        <f t="shared" si="14"/>
        <v>1308.6796116504854</v>
      </c>
    </row>
    <row r="762" spans="1:7" x14ac:dyDescent="0.25">
      <c r="A762" s="1">
        <v>201037</v>
      </c>
      <c r="B762" s="1" t="s">
        <v>760</v>
      </c>
      <c r="C762" s="1">
        <v>8050147599228</v>
      </c>
      <c r="D762" s="1">
        <v>187</v>
      </c>
      <c r="E762" s="1">
        <v>915</v>
      </c>
      <c r="F762" s="1">
        <v>1125.45</v>
      </c>
      <c r="G762" s="2">
        <f t="shared" si="14"/>
        <v>1092.6699029126214</v>
      </c>
    </row>
    <row r="763" spans="1:7" x14ac:dyDescent="0.25">
      <c r="A763" s="1">
        <v>230059</v>
      </c>
      <c r="B763" s="1" t="s">
        <v>761</v>
      </c>
      <c r="C763" s="1">
        <v>8050147624456</v>
      </c>
      <c r="D763" s="1">
        <v>11</v>
      </c>
      <c r="E763" s="1">
        <v>1125</v>
      </c>
      <c r="F763" s="1">
        <v>1383.75</v>
      </c>
      <c r="G763" s="2">
        <f t="shared" si="14"/>
        <v>1343.4466019417475</v>
      </c>
    </row>
    <row r="764" spans="1:7" x14ac:dyDescent="0.25">
      <c r="A764" s="1">
        <v>199298</v>
      </c>
      <c r="B764" s="1" t="s">
        <v>762</v>
      </c>
      <c r="C764" s="1">
        <v>8050147595732</v>
      </c>
      <c r="D764" s="1">
        <v>88</v>
      </c>
      <c r="E764" s="1">
        <v>1091</v>
      </c>
      <c r="F764" s="1">
        <v>1341.93</v>
      </c>
      <c r="G764" s="2">
        <f t="shared" ref="G764:G795" si="15">F764/1.03</f>
        <v>1302.8446601941748</v>
      </c>
    </row>
    <row r="765" spans="1:7" x14ac:dyDescent="0.25">
      <c r="A765" s="1">
        <v>199654</v>
      </c>
      <c r="B765" s="1" t="s">
        <v>763</v>
      </c>
      <c r="C765" s="1">
        <v>8050147588543</v>
      </c>
      <c r="D765" s="1">
        <v>254</v>
      </c>
      <c r="E765" s="1">
        <v>922</v>
      </c>
      <c r="F765" s="1">
        <v>1134.06</v>
      </c>
      <c r="G765" s="2">
        <f t="shared" si="15"/>
        <v>1101.0291262135922</v>
      </c>
    </row>
    <row r="766" spans="1:7" x14ac:dyDescent="0.25">
      <c r="A766" s="1">
        <v>205246</v>
      </c>
      <c r="B766" s="1" t="s">
        <v>764</v>
      </c>
      <c r="C766" s="1">
        <v>8050147587553</v>
      </c>
      <c r="D766" s="1">
        <v>1</v>
      </c>
      <c r="E766" s="1">
        <v>1057</v>
      </c>
      <c r="F766" s="1">
        <v>1300.1099999999999</v>
      </c>
      <c r="G766" s="2">
        <f t="shared" si="15"/>
        <v>1262.2427184466019</v>
      </c>
    </row>
    <row r="767" spans="1:7" x14ac:dyDescent="0.25">
      <c r="A767" s="1">
        <v>196762</v>
      </c>
      <c r="B767" s="1" t="s">
        <v>765</v>
      </c>
      <c r="C767" s="1">
        <v>8050147557969</v>
      </c>
      <c r="D767" s="1">
        <v>8</v>
      </c>
      <c r="E767" s="1">
        <v>975</v>
      </c>
      <c r="F767" s="1">
        <v>1199.25</v>
      </c>
      <c r="G767" s="2">
        <f t="shared" si="15"/>
        <v>1164.3203883495146</v>
      </c>
    </row>
    <row r="769" spans="1:7" x14ac:dyDescent="0.25">
      <c r="A769" s="1" t="s">
        <v>0</v>
      </c>
      <c r="B769" s="1" t="s">
        <v>1</v>
      </c>
      <c r="C769" s="1" t="s">
        <v>2</v>
      </c>
      <c r="D769" s="1" t="s">
        <v>3</v>
      </c>
      <c r="E769" s="1" t="s">
        <v>4</v>
      </c>
      <c r="F769" s="1" t="s">
        <v>5</v>
      </c>
    </row>
    <row r="770" spans="1:7" x14ac:dyDescent="0.25">
      <c r="A770" s="1">
        <v>211197</v>
      </c>
      <c r="B770" s="1" t="s">
        <v>766</v>
      </c>
      <c r="C770" s="1">
        <v>3838782393075</v>
      </c>
      <c r="D770" s="1">
        <v>13</v>
      </c>
      <c r="E770" s="1">
        <v>108.94</v>
      </c>
      <c r="F770" s="1">
        <v>134</v>
      </c>
      <c r="G770" s="2">
        <f t="shared" ref="G770:G833" si="16">F770*1.01</f>
        <v>135.34</v>
      </c>
    </row>
    <row r="771" spans="1:7" x14ac:dyDescent="0.25">
      <c r="A771" s="1">
        <v>211199</v>
      </c>
      <c r="B771" s="1" t="s">
        <v>767</v>
      </c>
      <c r="C771" s="1">
        <v>3838782393099</v>
      </c>
      <c r="D771" s="1">
        <v>2</v>
      </c>
      <c r="E771" s="1">
        <v>100</v>
      </c>
      <c r="F771" s="1">
        <v>123</v>
      </c>
      <c r="G771" s="2">
        <f t="shared" si="16"/>
        <v>124.23</v>
      </c>
    </row>
    <row r="772" spans="1:7" x14ac:dyDescent="0.25">
      <c r="A772" s="1">
        <v>211200</v>
      </c>
      <c r="B772" s="1" t="s">
        <v>768</v>
      </c>
      <c r="C772" s="1">
        <v>3838782393105</v>
      </c>
      <c r="D772" s="1">
        <v>10</v>
      </c>
      <c r="E772" s="1">
        <v>166.67</v>
      </c>
      <c r="F772" s="1">
        <v>205</v>
      </c>
      <c r="G772" s="2">
        <f t="shared" si="16"/>
        <v>207.05</v>
      </c>
    </row>
    <row r="773" spans="1:7" x14ac:dyDescent="0.25">
      <c r="A773" s="1">
        <v>200705</v>
      </c>
      <c r="B773" s="1" t="s">
        <v>769</v>
      </c>
      <c r="C773" s="1">
        <v>3838782178757</v>
      </c>
      <c r="D773" s="1">
        <v>19</v>
      </c>
      <c r="E773" s="1">
        <v>169</v>
      </c>
      <c r="F773" s="1">
        <v>207.87</v>
      </c>
      <c r="G773" s="2">
        <f t="shared" si="16"/>
        <v>209.9487</v>
      </c>
    </row>
    <row r="774" spans="1:7" x14ac:dyDescent="0.25">
      <c r="A774" s="1">
        <v>175762</v>
      </c>
      <c r="B774" s="1" t="s">
        <v>770</v>
      </c>
      <c r="C774" s="1">
        <v>3838942525193</v>
      </c>
      <c r="D774" s="1">
        <v>12</v>
      </c>
      <c r="E774" s="1">
        <v>1</v>
      </c>
      <c r="F774" s="1">
        <v>1.23</v>
      </c>
      <c r="G774" s="2">
        <f t="shared" si="16"/>
        <v>1.2423</v>
      </c>
    </row>
    <row r="775" spans="1:7" x14ac:dyDescent="0.25">
      <c r="A775" s="1">
        <v>209539</v>
      </c>
      <c r="B775" s="1" t="s">
        <v>771</v>
      </c>
      <c r="C775" s="1">
        <v>3838782470721</v>
      </c>
      <c r="D775" s="1">
        <v>1</v>
      </c>
      <c r="E775" s="1">
        <v>2336.0300000000002</v>
      </c>
      <c r="F775" s="1">
        <v>2873.32</v>
      </c>
      <c r="G775" s="2">
        <f t="shared" si="16"/>
        <v>2902.0532000000003</v>
      </c>
    </row>
    <row r="776" spans="1:7" x14ac:dyDescent="0.25">
      <c r="A776" s="1">
        <v>202401</v>
      </c>
      <c r="B776" s="1" t="s">
        <v>772</v>
      </c>
      <c r="C776" s="1">
        <v>3838782421549</v>
      </c>
      <c r="D776" s="1">
        <v>47</v>
      </c>
      <c r="E776" s="1">
        <v>1344.69</v>
      </c>
      <c r="F776" s="1">
        <v>1653.97</v>
      </c>
      <c r="G776" s="2">
        <f t="shared" si="16"/>
        <v>1670.5097000000001</v>
      </c>
    </row>
    <row r="777" spans="1:7" x14ac:dyDescent="0.25">
      <c r="A777" s="1">
        <v>202398</v>
      </c>
      <c r="B777" s="1" t="s">
        <v>773</v>
      </c>
      <c r="C777" s="1">
        <v>3838782421532</v>
      </c>
      <c r="D777" s="1">
        <v>7</v>
      </c>
      <c r="E777" s="1">
        <v>1309.28</v>
      </c>
      <c r="F777" s="1">
        <v>1610.41</v>
      </c>
      <c r="G777" s="2">
        <f t="shared" si="16"/>
        <v>1626.5141000000001</v>
      </c>
    </row>
    <row r="778" spans="1:7" x14ac:dyDescent="0.25">
      <c r="A778" s="1">
        <v>202381</v>
      </c>
      <c r="B778" s="1" t="s">
        <v>774</v>
      </c>
      <c r="C778" s="1">
        <v>3838782407635</v>
      </c>
      <c r="D778" s="1">
        <v>9</v>
      </c>
      <c r="E778" s="1">
        <v>1380.09</v>
      </c>
      <c r="F778" s="1">
        <v>1697.51</v>
      </c>
      <c r="G778" s="2">
        <f t="shared" si="16"/>
        <v>1714.4851000000001</v>
      </c>
    </row>
    <row r="779" spans="1:7" x14ac:dyDescent="0.25">
      <c r="A779" s="1">
        <v>202396</v>
      </c>
      <c r="B779" s="1" t="s">
        <v>775</v>
      </c>
      <c r="C779" s="1">
        <v>3838782421563</v>
      </c>
      <c r="D779" s="1">
        <v>17</v>
      </c>
      <c r="E779" s="1">
        <v>1486.31</v>
      </c>
      <c r="F779" s="1">
        <v>1828.16</v>
      </c>
      <c r="G779" s="2">
        <f t="shared" si="16"/>
        <v>1846.4416000000001</v>
      </c>
    </row>
    <row r="780" spans="1:7" x14ac:dyDescent="0.25">
      <c r="A780" s="1">
        <v>202369</v>
      </c>
      <c r="B780" s="1" t="s">
        <v>776</v>
      </c>
      <c r="C780" s="1">
        <v>3838782417320</v>
      </c>
      <c r="D780" s="1">
        <v>2</v>
      </c>
      <c r="E780" s="1">
        <v>1627.93</v>
      </c>
      <c r="F780" s="1">
        <v>2002.35</v>
      </c>
      <c r="G780" s="2">
        <f t="shared" si="16"/>
        <v>2022.3734999999999</v>
      </c>
    </row>
    <row r="781" spans="1:7" x14ac:dyDescent="0.25">
      <c r="A781" s="1">
        <v>209540</v>
      </c>
      <c r="B781" s="1" t="s">
        <v>777</v>
      </c>
      <c r="C781" s="1">
        <v>3838782495304</v>
      </c>
      <c r="D781" s="1">
        <v>6</v>
      </c>
      <c r="E781" s="1">
        <v>1698.74</v>
      </c>
      <c r="F781" s="1">
        <v>2089.4499999999998</v>
      </c>
      <c r="G781" s="2">
        <f t="shared" si="16"/>
        <v>2110.3444999999997</v>
      </c>
    </row>
    <row r="782" spans="1:7" x14ac:dyDescent="0.25">
      <c r="A782" s="1">
        <v>204565</v>
      </c>
      <c r="B782" s="1" t="s">
        <v>778</v>
      </c>
      <c r="C782" s="1">
        <v>3838782454721</v>
      </c>
      <c r="D782" s="1">
        <v>8</v>
      </c>
      <c r="E782" s="1">
        <v>1911.17</v>
      </c>
      <c r="F782" s="1">
        <v>2350.7399999999998</v>
      </c>
      <c r="G782" s="2">
        <f t="shared" si="16"/>
        <v>2374.2473999999997</v>
      </c>
    </row>
    <row r="783" spans="1:7" x14ac:dyDescent="0.25">
      <c r="A783" s="1">
        <v>204563</v>
      </c>
      <c r="B783" s="1" t="s">
        <v>779</v>
      </c>
      <c r="C783" s="1">
        <v>3838782454738</v>
      </c>
      <c r="D783" s="1">
        <v>3</v>
      </c>
      <c r="E783" s="1">
        <v>1840.36</v>
      </c>
      <c r="F783" s="1">
        <v>2263.64</v>
      </c>
      <c r="G783" s="2">
        <f t="shared" si="16"/>
        <v>2286.2763999999997</v>
      </c>
    </row>
    <row r="784" spans="1:7" x14ac:dyDescent="0.25">
      <c r="A784" s="1">
        <v>202368</v>
      </c>
      <c r="B784" s="1" t="s">
        <v>780</v>
      </c>
      <c r="C784" s="1">
        <v>3838782424908</v>
      </c>
      <c r="D784" s="1">
        <v>28</v>
      </c>
      <c r="E784" s="1">
        <v>1627.93</v>
      </c>
      <c r="F784" s="1">
        <v>2002.35</v>
      </c>
      <c r="G784" s="2">
        <f t="shared" si="16"/>
        <v>2022.3734999999999</v>
      </c>
    </row>
    <row r="785" spans="1:7" x14ac:dyDescent="0.25">
      <c r="A785" s="1">
        <v>204566</v>
      </c>
      <c r="B785" s="1" t="s">
        <v>781</v>
      </c>
      <c r="C785" s="1">
        <v>3838782459160</v>
      </c>
      <c r="D785" s="1">
        <v>6</v>
      </c>
      <c r="E785" s="1">
        <v>2265.2199999999998</v>
      </c>
      <c r="F785" s="1">
        <v>2786.22</v>
      </c>
      <c r="G785" s="2">
        <f t="shared" si="16"/>
        <v>2814.0821999999998</v>
      </c>
    </row>
    <row r="786" spans="1:7" x14ac:dyDescent="0.25">
      <c r="A786" s="1">
        <v>208680</v>
      </c>
      <c r="B786" s="1" t="s">
        <v>782</v>
      </c>
      <c r="C786" s="1">
        <v>3838782424892</v>
      </c>
      <c r="D786" s="1">
        <v>13</v>
      </c>
      <c r="E786" s="1">
        <v>1627.93</v>
      </c>
      <c r="F786" s="1">
        <v>2002.35</v>
      </c>
      <c r="G786" s="2">
        <f t="shared" si="16"/>
        <v>2022.3734999999999</v>
      </c>
    </row>
    <row r="787" spans="1:7" x14ac:dyDescent="0.25">
      <c r="A787" s="1">
        <v>188895</v>
      </c>
      <c r="B787" s="1" t="s">
        <v>783</v>
      </c>
      <c r="C787" s="1">
        <v>3838782167980</v>
      </c>
      <c r="D787" s="1">
        <v>2</v>
      </c>
      <c r="E787" s="1">
        <v>1981.98</v>
      </c>
      <c r="F787" s="1">
        <v>2437.84</v>
      </c>
      <c r="G787" s="2">
        <f t="shared" si="16"/>
        <v>2462.2184000000002</v>
      </c>
    </row>
    <row r="788" spans="1:7" x14ac:dyDescent="0.25">
      <c r="A788" s="1">
        <v>174099</v>
      </c>
      <c r="B788" s="1" t="s">
        <v>784</v>
      </c>
      <c r="C788" s="1">
        <v>3838782167591</v>
      </c>
      <c r="D788" s="1">
        <v>4</v>
      </c>
      <c r="E788" s="1">
        <v>1911.17</v>
      </c>
      <c r="F788" s="1">
        <v>2350.7399999999998</v>
      </c>
      <c r="G788" s="2">
        <f t="shared" si="16"/>
        <v>2374.2473999999997</v>
      </c>
    </row>
    <row r="789" spans="1:7" x14ac:dyDescent="0.25">
      <c r="A789" s="1">
        <v>207405</v>
      </c>
      <c r="B789" s="1" t="s">
        <v>785</v>
      </c>
      <c r="C789" s="1">
        <v>3838782167966</v>
      </c>
      <c r="D789" s="1">
        <v>1</v>
      </c>
      <c r="E789" s="1">
        <v>1824.57</v>
      </c>
      <c r="F789" s="1">
        <v>2244.2199999999998</v>
      </c>
      <c r="G789" s="2">
        <f t="shared" si="16"/>
        <v>2266.6621999999998</v>
      </c>
    </row>
    <row r="790" spans="1:7" x14ac:dyDescent="0.25">
      <c r="A790" s="1">
        <v>199836</v>
      </c>
      <c r="B790" s="1" t="s">
        <v>786</v>
      </c>
      <c r="C790" s="1">
        <v>3838782407451</v>
      </c>
      <c r="D790" s="1">
        <v>8</v>
      </c>
      <c r="E790" s="1">
        <v>707.4</v>
      </c>
      <c r="F790" s="1">
        <v>870.1</v>
      </c>
      <c r="G790" s="2">
        <f t="shared" si="16"/>
        <v>878.80100000000004</v>
      </c>
    </row>
    <row r="791" spans="1:7" x14ac:dyDescent="0.25">
      <c r="A791" s="1">
        <v>228171</v>
      </c>
      <c r="B791" s="1" t="s">
        <v>787</v>
      </c>
      <c r="C791" s="1">
        <v>3838782672170</v>
      </c>
      <c r="D791" s="1">
        <v>3</v>
      </c>
      <c r="E791" s="1">
        <v>1769.55</v>
      </c>
      <c r="F791" s="1">
        <v>2176.5500000000002</v>
      </c>
      <c r="G791" s="2">
        <f t="shared" si="16"/>
        <v>2198.3155000000002</v>
      </c>
    </row>
    <row r="792" spans="1:7" x14ac:dyDescent="0.25">
      <c r="A792" s="1">
        <v>228346</v>
      </c>
      <c r="B792" s="1" t="s">
        <v>788</v>
      </c>
      <c r="C792" s="1">
        <v>3838782640292</v>
      </c>
      <c r="D792" s="1">
        <v>4</v>
      </c>
      <c r="E792" s="1">
        <v>1698.74</v>
      </c>
      <c r="F792" s="1">
        <v>2089.4499999999998</v>
      </c>
      <c r="G792" s="2">
        <f t="shared" si="16"/>
        <v>2110.3444999999997</v>
      </c>
    </row>
    <row r="793" spans="1:7" x14ac:dyDescent="0.25">
      <c r="A793" s="1">
        <v>228172</v>
      </c>
      <c r="B793" s="1" t="s">
        <v>789</v>
      </c>
      <c r="C793" s="1">
        <v>3838782640308</v>
      </c>
      <c r="D793" s="1">
        <v>2</v>
      </c>
      <c r="E793" s="1">
        <v>1769.55</v>
      </c>
      <c r="F793" s="1">
        <v>2176.5500000000002</v>
      </c>
      <c r="G793" s="2">
        <f t="shared" si="16"/>
        <v>2198.3155000000002</v>
      </c>
    </row>
    <row r="794" spans="1:7" x14ac:dyDescent="0.25">
      <c r="A794" s="1">
        <v>227682</v>
      </c>
      <c r="B794" s="1" t="s">
        <v>790</v>
      </c>
      <c r="C794" s="1">
        <v>3838782637889</v>
      </c>
      <c r="D794" s="1">
        <v>7</v>
      </c>
      <c r="E794" s="1">
        <v>1557.12</v>
      </c>
      <c r="F794" s="1">
        <v>1915.26</v>
      </c>
      <c r="G794" s="2">
        <f t="shared" si="16"/>
        <v>1934.4126000000001</v>
      </c>
    </row>
    <row r="795" spans="1:7" x14ac:dyDescent="0.25">
      <c r="A795" s="1">
        <v>227680</v>
      </c>
      <c r="B795" s="1" t="s">
        <v>791</v>
      </c>
      <c r="C795" s="1">
        <v>3838782637872</v>
      </c>
      <c r="D795" s="1">
        <v>4</v>
      </c>
      <c r="E795" s="1">
        <v>1486.31</v>
      </c>
      <c r="F795" s="1">
        <v>1828.16</v>
      </c>
      <c r="G795" s="2">
        <f t="shared" si="16"/>
        <v>1846.4416000000001</v>
      </c>
    </row>
    <row r="796" spans="1:7" x14ac:dyDescent="0.25">
      <c r="A796" s="1">
        <v>199835</v>
      </c>
      <c r="B796" s="1" t="s">
        <v>792</v>
      </c>
      <c r="C796" s="1">
        <v>3838782407482</v>
      </c>
      <c r="D796" s="1">
        <v>1</v>
      </c>
      <c r="E796" s="1">
        <v>742.8</v>
      </c>
      <c r="F796" s="1">
        <v>913.64</v>
      </c>
      <c r="G796" s="2">
        <f t="shared" si="16"/>
        <v>922.77639999999997</v>
      </c>
    </row>
    <row r="797" spans="1:7" x14ac:dyDescent="0.25">
      <c r="A797" s="1">
        <v>190922</v>
      </c>
      <c r="B797" s="1" t="s">
        <v>793</v>
      </c>
      <c r="C797" s="1">
        <v>3838782167942</v>
      </c>
      <c r="D797" s="1">
        <v>1</v>
      </c>
      <c r="E797" s="1">
        <v>2052.7399999999998</v>
      </c>
      <c r="F797" s="1">
        <v>2524.87</v>
      </c>
      <c r="G797" s="2">
        <f t="shared" si="16"/>
        <v>2550.1187</v>
      </c>
    </row>
    <row r="798" spans="1:7" x14ac:dyDescent="0.25">
      <c r="A798" s="1">
        <v>187852</v>
      </c>
      <c r="B798" s="1" t="s">
        <v>794</v>
      </c>
      <c r="C798" s="1">
        <v>3838782167874</v>
      </c>
      <c r="D798" s="1">
        <v>1</v>
      </c>
      <c r="E798" s="1">
        <v>2052.7399999999998</v>
      </c>
      <c r="F798" s="1">
        <v>2524.87</v>
      </c>
      <c r="G798" s="2">
        <f t="shared" si="16"/>
        <v>2550.1187</v>
      </c>
    </row>
    <row r="799" spans="1:7" x14ac:dyDescent="0.25">
      <c r="A799" s="1">
        <v>190921</v>
      </c>
      <c r="B799" s="1" t="s">
        <v>795</v>
      </c>
      <c r="C799" s="1">
        <v>3838782168093</v>
      </c>
      <c r="D799" s="1">
        <v>8</v>
      </c>
      <c r="E799" s="1">
        <v>1981.98</v>
      </c>
      <c r="F799" s="1">
        <v>2437.84</v>
      </c>
      <c r="G799" s="2">
        <f t="shared" si="16"/>
        <v>2462.2184000000002</v>
      </c>
    </row>
    <row r="800" spans="1:7" x14ac:dyDescent="0.25">
      <c r="A800" s="1">
        <v>205639</v>
      </c>
      <c r="B800" s="1" t="s">
        <v>796</v>
      </c>
      <c r="C800" s="1">
        <v>3838782408434</v>
      </c>
      <c r="D800" s="1">
        <v>19</v>
      </c>
      <c r="E800" s="1">
        <v>1081</v>
      </c>
      <c r="F800" s="1">
        <v>1329.63</v>
      </c>
      <c r="G800" s="2">
        <f t="shared" si="16"/>
        <v>1342.9263000000001</v>
      </c>
    </row>
    <row r="801" spans="1:7" x14ac:dyDescent="0.25">
      <c r="A801" s="1">
        <v>193746</v>
      </c>
      <c r="B801" s="1" t="s">
        <v>797</v>
      </c>
      <c r="C801" s="1">
        <v>3838782325526</v>
      </c>
      <c r="D801" s="1">
        <v>3</v>
      </c>
      <c r="E801" s="1">
        <v>3212.04</v>
      </c>
      <c r="F801" s="1">
        <v>3950.81</v>
      </c>
      <c r="G801" s="2">
        <f t="shared" si="16"/>
        <v>3990.3181</v>
      </c>
    </row>
    <row r="802" spans="1:7" x14ac:dyDescent="0.25">
      <c r="A802" s="1">
        <v>199646</v>
      </c>
      <c r="B802" s="1" t="s">
        <v>798</v>
      </c>
      <c r="C802" s="1">
        <v>3838782172762</v>
      </c>
      <c r="D802" s="1">
        <v>5</v>
      </c>
      <c r="E802" s="1">
        <v>2949.78</v>
      </c>
      <c r="F802" s="1">
        <v>3628.23</v>
      </c>
      <c r="G802" s="2">
        <f t="shared" si="16"/>
        <v>3664.5122999999999</v>
      </c>
    </row>
    <row r="803" spans="1:7" x14ac:dyDescent="0.25">
      <c r="A803" s="1">
        <v>204569</v>
      </c>
      <c r="B803" s="1" t="s">
        <v>799</v>
      </c>
      <c r="C803" s="1">
        <v>3838782485534</v>
      </c>
      <c r="D803" s="1">
        <v>18</v>
      </c>
      <c r="E803" s="1">
        <v>2653.44</v>
      </c>
      <c r="F803" s="1">
        <v>3263.73</v>
      </c>
      <c r="G803" s="2">
        <f t="shared" si="16"/>
        <v>3296.3672999999999</v>
      </c>
    </row>
    <row r="804" spans="1:7" x14ac:dyDescent="0.25">
      <c r="A804" s="1">
        <v>204567</v>
      </c>
      <c r="B804" s="1" t="s">
        <v>800</v>
      </c>
      <c r="C804" s="1">
        <v>3838782485541</v>
      </c>
      <c r="D804" s="1">
        <v>3</v>
      </c>
      <c r="E804" s="1">
        <v>2500</v>
      </c>
      <c r="F804" s="1">
        <v>3075</v>
      </c>
      <c r="G804" s="2">
        <f t="shared" si="16"/>
        <v>3105.75</v>
      </c>
    </row>
    <row r="805" spans="1:7" x14ac:dyDescent="0.25">
      <c r="A805" s="1">
        <v>192059</v>
      </c>
      <c r="B805" s="1" t="s">
        <v>801</v>
      </c>
      <c r="C805" s="1">
        <v>3838782029066</v>
      </c>
      <c r="D805" s="1">
        <v>6</v>
      </c>
      <c r="E805" s="1">
        <v>161.79</v>
      </c>
      <c r="F805" s="1">
        <v>199</v>
      </c>
      <c r="G805" s="2">
        <f t="shared" si="16"/>
        <v>200.99</v>
      </c>
    </row>
    <row r="806" spans="1:7" x14ac:dyDescent="0.25">
      <c r="A806" s="1">
        <v>228653</v>
      </c>
      <c r="B806" s="1" t="s">
        <v>802</v>
      </c>
      <c r="C806" s="1">
        <v>3838782606298</v>
      </c>
      <c r="D806" s="1">
        <v>27</v>
      </c>
      <c r="E806" s="1">
        <v>100</v>
      </c>
      <c r="F806" s="1">
        <v>123</v>
      </c>
      <c r="G806" s="2">
        <f t="shared" si="16"/>
        <v>124.23</v>
      </c>
    </row>
    <row r="807" spans="1:7" x14ac:dyDescent="0.25">
      <c r="A807" s="1">
        <v>205001</v>
      </c>
      <c r="B807" s="1" t="s">
        <v>803</v>
      </c>
      <c r="C807" s="1">
        <v>3838782473739</v>
      </c>
      <c r="D807" s="1">
        <v>102</v>
      </c>
      <c r="E807" s="1">
        <v>84</v>
      </c>
      <c r="F807" s="1">
        <v>103.32</v>
      </c>
      <c r="G807" s="2">
        <f t="shared" si="16"/>
        <v>104.3532</v>
      </c>
    </row>
    <row r="808" spans="1:7" x14ac:dyDescent="0.25">
      <c r="A808" s="1">
        <v>192055</v>
      </c>
      <c r="B808" s="1" t="s">
        <v>804</v>
      </c>
      <c r="C808" s="1">
        <v>3838782129650</v>
      </c>
      <c r="D808" s="1">
        <v>8</v>
      </c>
      <c r="E808" s="1">
        <v>153.66</v>
      </c>
      <c r="F808" s="1">
        <v>189</v>
      </c>
      <c r="G808" s="2">
        <f t="shared" si="16"/>
        <v>190.89000000000001</v>
      </c>
    </row>
    <row r="809" spans="1:7" x14ac:dyDescent="0.25">
      <c r="A809" s="1">
        <v>192053</v>
      </c>
      <c r="B809" s="1" t="s">
        <v>805</v>
      </c>
      <c r="C809" s="1">
        <v>3838782129667</v>
      </c>
      <c r="D809" s="1">
        <v>6</v>
      </c>
      <c r="E809" s="1">
        <v>153.66</v>
      </c>
      <c r="F809" s="1">
        <v>189</v>
      </c>
      <c r="G809" s="2">
        <f t="shared" si="16"/>
        <v>190.89000000000001</v>
      </c>
    </row>
    <row r="810" spans="1:7" x14ac:dyDescent="0.25">
      <c r="A810" s="1">
        <v>214264</v>
      </c>
      <c r="B810" s="1" t="s">
        <v>806</v>
      </c>
      <c r="C810" s="1">
        <v>3838782178603</v>
      </c>
      <c r="D810" s="1">
        <v>14</v>
      </c>
      <c r="E810" s="1">
        <v>150</v>
      </c>
      <c r="F810" s="1">
        <v>184.5</v>
      </c>
      <c r="G810" s="2">
        <f t="shared" si="16"/>
        <v>186.345</v>
      </c>
    </row>
    <row r="811" spans="1:7" x14ac:dyDescent="0.25">
      <c r="A811" s="1">
        <v>177806</v>
      </c>
      <c r="B811" s="1" t="s">
        <v>807</v>
      </c>
      <c r="C811" s="1">
        <v>3838782089725</v>
      </c>
      <c r="D811" s="1">
        <v>2</v>
      </c>
      <c r="E811" s="1">
        <v>57.9</v>
      </c>
      <c r="F811" s="1">
        <v>71.22</v>
      </c>
      <c r="G811" s="2">
        <f t="shared" si="16"/>
        <v>71.932199999999995</v>
      </c>
    </row>
    <row r="812" spans="1:7" x14ac:dyDescent="0.25">
      <c r="A812" s="1">
        <v>200773</v>
      </c>
      <c r="B812" s="1" t="s">
        <v>808</v>
      </c>
      <c r="C812" s="1">
        <v>3838782168895</v>
      </c>
      <c r="D812" s="1">
        <v>23</v>
      </c>
      <c r="E812" s="1">
        <v>198.37</v>
      </c>
      <c r="F812" s="1">
        <v>244</v>
      </c>
      <c r="G812" s="2">
        <f t="shared" si="16"/>
        <v>246.44</v>
      </c>
    </row>
    <row r="813" spans="1:7" x14ac:dyDescent="0.25">
      <c r="A813" s="1">
        <v>175779</v>
      </c>
      <c r="B813" s="1" t="s">
        <v>809</v>
      </c>
      <c r="C813" s="1">
        <v>3838942111242</v>
      </c>
      <c r="D813" s="1">
        <v>17</v>
      </c>
      <c r="E813" s="1">
        <v>96.75</v>
      </c>
      <c r="F813" s="1">
        <v>119</v>
      </c>
      <c r="G813" s="2">
        <f t="shared" si="16"/>
        <v>120.19</v>
      </c>
    </row>
    <row r="814" spans="1:7" x14ac:dyDescent="0.25">
      <c r="A814" s="1">
        <v>227733</v>
      </c>
      <c r="B814" s="1" t="s">
        <v>810</v>
      </c>
      <c r="C814" s="1">
        <v>3838782540639</v>
      </c>
      <c r="D814" s="1">
        <v>63</v>
      </c>
      <c r="E814" s="1">
        <v>120</v>
      </c>
      <c r="F814" s="1">
        <v>147.6</v>
      </c>
      <c r="G814" s="2">
        <f t="shared" si="16"/>
        <v>149.07599999999999</v>
      </c>
    </row>
    <row r="815" spans="1:7" x14ac:dyDescent="0.25">
      <c r="A815" s="1">
        <v>227728</v>
      </c>
      <c r="B815" s="1" t="s">
        <v>811</v>
      </c>
      <c r="C815" s="1">
        <v>3838782560576</v>
      </c>
      <c r="D815" s="1">
        <v>16</v>
      </c>
      <c r="E815" s="1">
        <v>147</v>
      </c>
      <c r="F815" s="1">
        <v>180.81</v>
      </c>
      <c r="G815" s="2">
        <f t="shared" si="16"/>
        <v>182.6181</v>
      </c>
    </row>
    <row r="816" spans="1:7" x14ac:dyDescent="0.25">
      <c r="A816" s="1">
        <v>211559</v>
      </c>
      <c r="B816" s="1" t="s">
        <v>812</v>
      </c>
      <c r="C816" s="1">
        <v>3838782445514</v>
      </c>
      <c r="D816" s="1">
        <v>34</v>
      </c>
      <c r="E816" s="1">
        <v>198.35</v>
      </c>
      <c r="F816" s="1">
        <v>243.97</v>
      </c>
      <c r="G816" s="2">
        <f t="shared" si="16"/>
        <v>246.40970000000002</v>
      </c>
    </row>
    <row r="817" spans="1:7" x14ac:dyDescent="0.25">
      <c r="A817" s="1">
        <v>204975</v>
      </c>
      <c r="B817" s="1" t="s">
        <v>813</v>
      </c>
      <c r="C817" s="1">
        <v>3838782463778</v>
      </c>
      <c r="D817" s="1">
        <v>16</v>
      </c>
      <c r="E817" s="1">
        <v>350</v>
      </c>
      <c r="F817" s="1">
        <v>430.5</v>
      </c>
      <c r="G817" s="2">
        <f t="shared" si="16"/>
        <v>434.80500000000001</v>
      </c>
    </row>
    <row r="818" spans="1:7" x14ac:dyDescent="0.25">
      <c r="A818" s="1">
        <v>194592</v>
      </c>
      <c r="B818" s="1" t="s">
        <v>814</v>
      </c>
      <c r="C818" s="1">
        <v>3838782005428</v>
      </c>
      <c r="D818" s="1">
        <v>405</v>
      </c>
      <c r="E818" s="1">
        <v>18.36</v>
      </c>
      <c r="F818" s="1">
        <v>22.58</v>
      </c>
      <c r="G818" s="2">
        <f t="shared" si="16"/>
        <v>22.805799999999998</v>
      </c>
    </row>
    <row r="819" spans="1:7" x14ac:dyDescent="0.25">
      <c r="A819" s="1">
        <v>199594</v>
      </c>
      <c r="B819" s="1" t="s">
        <v>815</v>
      </c>
      <c r="C819" s="1">
        <v>3838782093456</v>
      </c>
      <c r="D819" s="1">
        <v>15</v>
      </c>
      <c r="E819" s="1">
        <v>21</v>
      </c>
      <c r="F819" s="1">
        <v>25.83</v>
      </c>
      <c r="G819" s="2">
        <f t="shared" si="16"/>
        <v>26.0883</v>
      </c>
    </row>
    <row r="820" spans="1:7" x14ac:dyDescent="0.25">
      <c r="A820" s="1">
        <v>224295</v>
      </c>
      <c r="B820" s="1" t="s">
        <v>816</v>
      </c>
      <c r="C820" s="1">
        <v>3838782424984</v>
      </c>
      <c r="D820" s="1">
        <v>10</v>
      </c>
      <c r="E820" s="1">
        <v>369.92</v>
      </c>
      <c r="F820" s="1">
        <v>455</v>
      </c>
      <c r="G820" s="2">
        <f t="shared" si="16"/>
        <v>459.55</v>
      </c>
    </row>
    <row r="821" spans="1:7" x14ac:dyDescent="0.25">
      <c r="A821" s="1">
        <v>225063</v>
      </c>
      <c r="B821" s="1" t="s">
        <v>817</v>
      </c>
      <c r="C821" s="1">
        <v>3838782533600</v>
      </c>
      <c r="D821" s="1">
        <v>13</v>
      </c>
      <c r="E821" s="1">
        <v>289.43</v>
      </c>
      <c r="F821" s="1">
        <v>356</v>
      </c>
      <c r="G821" s="2">
        <f t="shared" si="16"/>
        <v>359.56</v>
      </c>
    </row>
    <row r="822" spans="1:7" x14ac:dyDescent="0.25">
      <c r="A822" s="1">
        <v>225064</v>
      </c>
      <c r="B822" s="1" t="s">
        <v>818</v>
      </c>
      <c r="C822" s="1">
        <v>3838782533594</v>
      </c>
      <c r="D822" s="1">
        <v>50</v>
      </c>
      <c r="E822" s="1">
        <v>239.84</v>
      </c>
      <c r="F822" s="1">
        <v>295</v>
      </c>
      <c r="G822" s="2">
        <f t="shared" si="16"/>
        <v>297.95</v>
      </c>
    </row>
    <row r="823" spans="1:7" x14ac:dyDescent="0.25">
      <c r="A823" s="1">
        <v>211292</v>
      </c>
      <c r="B823" s="1" t="s">
        <v>819</v>
      </c>
      <c r="C823" s="1">
        <v>3838782497315</v>
      </c>
      <c r="D823" s="1">
        <v>13</v>
      </c>
      <c r="E823" s="1">
        <v>495.12</v>
      </c>
      <c r="F823" s="1">
        <v>609</v>
      </c>
      <c r="G823" s="2">
        <f t="shared" si="16"/>
        <v>615.09</v>
      </c>
    </row>
    <row r="824" spans="1:7" x14ac:dyDescent="0.25">
      <c r="A824" s="1">
        <v>182728</v>
      </c>
      <c r="B824" s="1" t="s">
        <v>820</v>
      </c>
      <c r="C824" s="1">
        <v>3838782143090</v>
      </c>
      <c r="D824" s="1">
        <v>2</v>
      </c>
      <c r="E824" s="1">
        <v>150</v>
      </c>
      <c r="F824" s="1">
        <v>184.5</v>
      </c>
      <c r="G824" s="2">
        <f t="shared" si="16"/>
        <v>186.345</v>
      </c>
    </row>
    <row r="825" spans="1:7" x14ac:dyDescent="0.25">
      <c r="A825" s="1">
        <v>185117</v>
      </c>
      <c r="B825" s="1" t="s">
        <v>821</v>
      </c>
      <c r="C825" s="1">
        <v>3838782143106</v>
      </c>
      <c r="D825" s="1">
        <v>10</v>
      </c>
      <c r="E825" s="1">
        <v>255</v>
      </c>
      <c r="F825" s="1">
        <v>313.64999999999998</v>
      </c>
      <c r="G825" s="2">
        <f t="shared" si="16"/>
        <v>316.78649999999999</v>
      </c>
    </row>
    <row r="826" spans="1:7" x14ac:dyDescent="0.25">
      <c r="A826" s="1">
        <v>219786</v>
      </c>
      <c r="B826" s="1" t="s">
        <v>822</v>
      </c>
      <c r="C826" s="1">
        <v>3838782498305</v>
      </c>
      <c r="D826" s="1">
        <v>3</v>
      </c>
      <c r="E826" s="1">
        <v>724.72</v>
      </c>
      <c r="F826" s="1">
        <v>891.41</v>
      </c>
      <c r="G826" s="2">
        <f t="shared" si="16"/>
        <v>900.32409999999993</v>
      </c>
    </row>
    <row r="827" spans="1:7" x14ac:dyDescent="0.25">
      <c r="A827" s="1">
        <v>219787</v>
      </c>
      <c r="B827" s="1" t="s">
        <v>823</v>
      </c>
      <c r="C827" s="1">
        <v>3838782611124</v>
      </c>
      <c r="D827" s="1">
        <v>2</v>
      </c>
      <c r="E827" s="1">
        <v>607.67999999999995</v>
      </c>
      <c r="F827" s="1">
        <v>747.45</v>
      </c>
      <c r="G827" s="2">
        <f t="shared" si="16"/>
        <v>754.92450000000008</v>
      </c>
    </row>
    <row r="828" spans="1:7" x14ac:dyDescent="0.25">
      <c r="A828" s="1">
        <v>190934</v>
      </c>
      <c r="B828" s="1" t="s">
        <v>824</v>
      </c>
      <c r="C828" s="1">
        <v>3838782170201</v>
      </c>
      <c r="D828" s="1">
        <v>1</v>
      </c>
      <c r="E828" s="1">
        <v>919.83</v>
      </c>
      <c r="F828" s="1">
        <v>1131.3900000000001</v>
      </c>
      <c r="G828" s="2">
        <f t="shared" si="16"/>
        <v>1142.7039000000002</v>
      </c>
    </row>
    <row r="829" spans="1:7" x14ac:dyDescent="0.25">
      <c r="A829" s="1">
        <v>190933</v>
      </c>
      <c r="B829" s="1" t="s">
        <v>825</v>
      </c>
      <c r="C829" s="1">
        <v>3838782170195</v>
      </c>
      <c r="D829" s="1">
        <v>1</v>
      </c>
      <c r="E829" s="1">
        <v>919.83</v>
      </c>
      <c r="F829" s="1">
        <v>1131.3900000000001</v>
      </c>
      <c r="G829" s="2">
        <f t="shared" si="16"/>
        <v>1142.7039000000002</v>
      </c>
    </row>
    <row r="830" spans="1:7" x14ac:dyDescent="0.25">
      <c r="A830" s="1">
        <v>219783</v>
      </c>
      <c r="B830" s="1" t="s">
        <v>826</v>
      </c>
      <c r="C830" s="1">
        <v>3838782498923</v>
      </c>
      <c r="D830" s="1">
        <v>0</v>
      </c>
      <c r="E830" s="1">
        <v>990.64</v>
      </c>
      <c r="F830" s="1">
        <v>1218.49</v>
      </c>
      <c r="G830" s="2">
        <f t="shared" si="16"/>
        <v>1230.6749</v>
      </c>
    </row>
    <row r="831" spans="1:7" x14ac:dyDescent="0.25">
      <c r="A831" s="1">
        <v>219784</v>
      </c>
      <c r="B831" s="1" t="s">
        <v>827</v>
      </c>
      <c r="C831" s="1">
        <v>3838782498930</v>
      </c>
      <c r="D831" s="1">
        <v>1</v>
      </c>
      <c r="E831" s="1">
        <v>990.64</v>
      </c>
      <c r="F831" s="1">
        <v>1218.49</v>
      </c>
      <c r="G831" s="2">
        <f t="shared" si="16"/>
        <v>1230.6749</v>
      </c>
    </row>
    <row r="832" spans="1:7" x14ac:dyDescent="0.25">
      <c r="A832" s="1">
        <v>190918</v>
      </c>
      <c r="B832" s="1" t="s">
        <v>828</v>
      </c>
      <c r="C832" s="1">
        <v>3838782175367</v>
      </c>
      <c r="D832" s="1">
        <v>31</v>
      </c>
      <c r="E832" s="1">
        <v>234.96</v>
      </c>
      <c r="F832" s="1">
        <v>289</v>
      </c>
      <c r="G832" s="2">
        <f t="shared" si="16"/>
        <v>291.89</v>
      </c>
    </row>
    <row r="833" spans="1:7" x14ac:dyDescent="0.25">
      <c r="A833" s="1">
        <v>190916</v>
      </c>
      <c r="B833" s="1" t="s">
        <v>829</v>
      </c>
      <c r="C833" s="1">
        <v>3838782176524</v>
      </c>
      <c r="D833" s="1">
        <v>62</v>
      </c>
      <c r="E833" s="1">
        <v>288.62</v>
      </c>
      <c r="F833" s="1">
        <v>355</v>
      </c>
      <c r="G833" s="2">
        <f t="shared" si="16"/>
        <v>358.55</v>
      </c>
    </row>
    <row r="834" spans="1:7" x14ac:dyDescent="0.25">
      <c r="A834" s="1">
        <v>190243</v>
      </c>
      <c r="B834" s="1" t="s">
        <v>830</v>
      </c>
      <c r="C834" s="1">
        <v>3838782176555</v>
      </c>
      <c r="D834" s="1">
        <v>8</v>
      </c>
      <c r="E834" s="1">
        <v>365.85</v>
      </c>
      <c r="F834" s="1">
        <v>450</v>
      </c>
      <c r="G834" s="2">
        <f t="shared" ref="G834:G897" si="17">F834*1.01</f>
        <v>454.5</v>
      </c>
    </row>
    <row r="835" spans="1:7" x14ac:dyDescent="0.25">
      <c r="A835" s="1">
        <v>196441</v>
      </c>
      <c r="B835" s="1" t="s">
        <v>831</v>
      </c>
      <c r="C835" s="1">
        <v>3838782175381</v>
      </c>
      <c r="D835" s="1">
        <v>28</v>
      </c>
      <c r="E835" s="1">
        <v>267.48</v>
      </c>
      <c r="F835" s="1">
        <v>329</v>
      </c>
      <c r="G835" s="2">
        <f t="shared" si="17"/>
        <v>332.29</v>
      </c>
    </row>
    <row r="836" spans="1:7" x14ac:dyDescent="0.25">
      <c r="A836" s="1">
        <v>197615</v>
      </c>
      <c r="B836" s="1" t="s">
        <v>832</v>
      </c>
      <c r="C836" s="1">
        <v>3838782175398</v>
      </c>
      <c r="D836" s="1">
        <v>39</v>
      </c>
      <c r="E836" s="1">
        <v>288.62</v>
      </c>
      <c r="F836" s="1">
        <v>355</v>
      </c>
      <c r="G836" s="2">
        <f t="shared" si="17"/>
        <v>358.55</v>
      </c>
    </row>
    <row r="837" spans="1:7" x14ac:dyDescent="0.25">
      <c r="A837" s="1">
        <v>197620</v>
      </c>
      <c r="B837" s="1" t="s">
        <v>833</v>
      </c>
      <c r="C837" s="1">
        <v>3838782175374</v>
      </c>
      <c r="D837" s="1">
        <v>11</v>
      </c>
      <c r="E837" s="1">
        <v>267.48</v>
      </c>
      <c r="F837" s="1">
        <v>329</v>
      </c>
      <c r="G837" s="2">
        <f t="shared" si="17"/>
        <v>332.29</v>
      </c>
    </row>
    <row r="838" spans="1:7" x14ac:dyDescent="0.25">
      <c r="A838" s="1">
        <v>148233</v>
      </c>
      <c r="B838" s="1" t="s">
        <v>834</v>
      </c>
      <c r="C838" s="1">
        <v>3838942953842</v>
      </c>
      <c r="D838" s="1">
        <v>1</v>
      </c>
      <c r="E838" s="1">
        <v>524.07000000000005</v>
      </c>
      <c r="F838" s="1">
        <v>644.61</v>
      </c>
      <c r="G838" s="2">
        <f t="shared" si="17"/>
        <v>651.05610000000001</v>
      </c>
    </row>
    <row r="839" spans="1:7" x14ac:dyDescent="0.25">
      <c r="A839" s="1">
        <v>171188</v>
      </c>
      <c r="B839" s="1" t="s">
        <v>835</v>
      </c>
      <c r="C839" s="1">
        <v>3838782022210</v>
      </c>
      <c r="D839" s="1">
        <v>1</v>
      </c>
      <c r="E839" s="1">
        <v>980.1</v>
      </c>
      <c r="F839" s="1">
        <v>1205.52</v>
      </c>
      <c r="G839" s="2">
        <f t="shared" si="17"/>
        <v>1217.5752</v>
      </c>
    </row>
    <row r="840" spans="1:7" x14ac:dyDescent="0.25">
      <c r="A840" s="1">
        <v>226543</v>
      </c>
      <c r="B840" s="1" t="s">
        <v>836</v>
      </c>
      <c r="C840" s="1">
        <v>3838782637520</v>
      </c>
      <c r="D840" s="1">
        <v>13</v>
      </c>
      <c r="E840" s="1">
        <v>1132.26</v>
      </c>
      <c r="F840" s="1">
        <v>1392.68</v>
      </c>
      <c r="G840" s="2">
        <f t="shared" si="17"/>
        <v>1406.6068</v>
      </c>
    </row>
    <row r="841" spans="1:7" x14ac:dyDescent="0.25">
      <c r="A841" s="1">
        <v>226542</v>
      </c>
      <c r="B841" s="1" t="s">
        <v>837</v>
      </c>
      <c r="C841" s="1">
        <v>3838782627149</v>
      </c>
      <c r="D841" s="1">
        <v>3</v>
      </c>
      <c r="E841" s="1">
        <v>1769.55</v>
      </c>
      <c r="F841" s="1">
        <v>2176.5500000000002</v>
      </c>
      <c r="G841" s="2">
        <f t="shared" si="17"/>
        <v>2198.3155000000002</v>
      </c>
    </row>
    <row r="842" spans="1:7" x14ac:dyDescent="0.25">
      <c r="A842" s="1">
        <v>226551</v>
      </c>
      <c r="B842" s="1" t="s">
        <v>838</v>
      </c>
      <c r="C842" s="1">
        <v>3838782624988</v>
      </c>
      <c r="D842" s="1">
        <v>16</v>
      </c>
      <c r="E842" s="1">
        <v>1840.36</v>
      </c>
      <c r="F842" s="1">
        <v>2263.64</v>
      </c>
      <c r="G842" s="2">
        <f t="shared" si="17"/>
        <v>2286.2763999999997</v>
      </c>
    </row>
    <row r="843" spans="1:7" x14ac:dyDescent="0.25">
      <c r="A843" s="1">
        <v>228353</v>
      </c>
      <c r="B843" s="1" t="s">
        <v>839</v>
      </c>
      <c r="C843" s="1">
        <v>3838782650338</v>
      </c>
      <c r="D843" s="1">
        <v>4</v>
      </c>
      <c r="E843" s="1">
        <v>1981.98</v>
      </c>
      <c r="F843" s="1">
        <v>2437.84</v>
      </c>
      <c r="G843" s="2">
        <f t="shared" si="17"/>
        <v>2462.2184000000002</v>
      </c>
    </row>
    <row r="844" spans="1:7" x14ac:dyDescent="0.25">
      <c r="A844" s="1">
        <v>226552</v>
      </c>
      <c r="B844" s="1" t="s">
        <v>840</v>
      </c>
      <c r="C844" s="1">
        <v>3838782625848</v>
      </c>
      <c r="D844" s="1">
        <v>1</v>
      </c>
      <c r="E844" s="1">
        <v>849.02</v>
      </c>
      <c r="F844" s="1">
        <v>1044.29</v>
      </c>
      <c r="G844" s="2">
        <f t="shared" si="17"/>
        <v>1054.7329</v>
      </c>
    </row>
    <row r="845" spans="1:7" x14ac:dyDescent="0.25">
      <c r="A845" s="1">
        <v>228530</v>
      </c>
      <c r="B845" s="1" t="s">
        <v>841</v>
      </c>
      <c r="C845" s="1">
        <v>3838782652851</v>
      </c>
      <c r="D845" s="1">
        <v>30</v>
      </c>
      <c r="E845" s="1">
        <v>917.3</v>
      </c>
      <c r="F845" s="1">
        <v>1128.28</v>
      </c>
      <c r="G845" s="2">
        <f t="shared" si="17"/>
        <v>1139.5627999999999</v>
      </c>
    </row>
    <row r="846" spans="1:7" x14ac:dyDescent="0.25">
      <c r="A846" s="1">
        <v>226545</v>
      </c>
      <c r="B846" s="1" t="s">
        <v>842</v>
      </c>
      <c r="C846" s="1">
        <v>3838782621123</v>
      </c>
      <c r="D846" s="1">
        <v>2</v>
      </c>
      <c r="E846" s="1">
        <v>1061.45</v>
      </c>
      <c r="F846" s="1">
        <v>1305.58</v>
      </c>
      <c r="G846" s="2">
        <f t="shared" si="17"/>
        <v>1318.6358</v>
      </c>
    </row>
    <row r="847" spans="1:7" x14ac:dyDescent="0.25">
      <c r="A847" s="1">
        <v>226544</v>
      </c>
      <c r="B847" s="1" t="s">
        <v>843</v>
      </c>
      <c r="C847" s="1">
        <v>3838782621550</v>
      </c>
      <c r="D847" s="1">
        <v>3</v>
      </c>
      <c r="E847" s="1">
        <v>1064.02</v>
      </c>
      <c r="F847" s="1">
        <v>1308.74</v>
      </c>
      <c r="G847" s="2">
        <f t="shared" si="17"/>
        <v>1321.8274000000001</v>
      </c>
    </row>
    <row r="848" spans="1:7" x14ac:dyDescent="0.25">
      <c r="A848" s="1">
        <v>226547</v>
      </c>
      <c r="B848" s="1" t="s">
        <v>844</v>
      </c>
      <c r="C848" s="1">
        <v>3838782652844</v>
      </c>
      <c r="D848" s="1">
        <v>22</v>
      </c>
      <c r="E848" s="1">
        <v>1061.45</v>
      </c>
      <c r="F848" s="1">
        <v>1305.58</v>
      </c>
      <c r="G848" s="2">
        <f t="shared" si="17"/>
        <v>1318.6358</v>
      </c>
    </row>
    <row r="849" spans="1:7" x14ac:dyDescent="0.25">
      <c r="A849" s="1">
        <v>226548</v>
      </c>
      <c r="B849" s="1" t="s">
        <v>845</v>
      </c>
      <c r="C849" s="1">
        <v>3838782648854</v>
      </c>
      <c r="D849" s="1">
        <v>1</v>
      </c>
      <c r="E849" s="1">
        <v>982.82</v>
      </c>
      <c r="F849" s="1">
        <v>1208.8699999999999</v>
      </c>
      <c r="G849" s="2">
        <f t="shared" si="17"/>
        <v>1220.9586999999999</v>
      </c>
    </row>
    <row r="850" spans="1:7" x14ac:dyDescent="0.25">
      <c r="A850" s="1">
        <v>226546</v>
      </c>
      <c r="B850" s="1" t="s">
        <v>846</v>
      </c>
      <c r="C850" s="1">
        <v>3838782621222</v>
      </c>
      <c r="D850" s="1">
        <v>9</v>
      </c>
      <c r="E850" s="1">
        <v>1132.26</v>
      </c>
      <c r="F850" s="1">
        <v>1392.68</v>
      </c>
      <c r="G850" s="2">
        <f t="shared" si="17"/>
        <v>1406.6068</v>
      </c>
    </row>
    <row r="851" spans="1:7" x14ac:dyDescent="0.25">
      <c r="A851" s="1">
        <v>227806</v>
      </c>
      <c r="B851" s="1" t="s">
        <v>847</v>
      </c>
      <c r="C851" s="1">
        <v>3838782621512</v>
      </c>
      <c r="D851" s="1">
        <v>2</v>
      </c>
      <c r="E851" s="1">
        <v>1203.07</v>
      </c>
      <c r="F851" s="1">
        <v>1479.78</v>
      </c>
      <c r="G851" s="2">
        <f t="shared" si="17"/>
        <v>1494.5778</v>
      </c>
    </row>
    <row r="852" spans="1:7" x14ac:dyDescent="0.25">
      <c r="A852" s="1">
        <v>226550</v>
      </c>
      <c r="B852" s="1" t="s">
        <v>848</v>
      </c>
      <c r="C852" s="1">
        <v>3838782622021</v>
      </c>
      <c r="D852" s="1">
        <v>3</v>
      </c>
      <c r="E852" s="1">
        <v>1380.09</v>
      </c>
      <c r="F852" s="1">
        <v>1697.51</v>
      </c>
      <c r="G852" s="2">
        <f t="shared" si="17"/>
        <v>1714.4851000000001</v>
      </c>
    </row>
    <row r="853" spans="1:7" x14ac:dyDescent="0.25">
      <c r="A853" s="1">
        <v>230731</v>
      </c>
      <c r="B853" s="1" t="s">
        <v>849</v>
      </c>
      <c r="C853" s="1">
        <v>3838782627026</v>
      </c>
      <c r="D853" s="1">
        <v>5</v>
      </c>
      <c r="E853" s="1">
        <v>1522</v>
      </c>
      <c r="F853" s="1">
        <v>1872.06</v>
      </c>
      <c r="G853" s="2">
        <f t="shared" si="17"/>
        <v>1890.7806</v>
      </c>
    </row>
    <row r="854" spans="1:7" x14ac:dyDescent="0.25">
      <c r="A854" s="1">
        <v>228808</v>
      </c>
      <c r="B854" s="1" t="s">
        <v>850</v>
      </c>
      <c r="C854" s="1">
        <v>3838782627033</v>
      </c>
      <c r="D854" s="1">
        <v>4</v>
      </c>
      <c r="E854" s="1">
        <v>1592.53</v>
      </c>
      <c r="F854" s="1">
        <v>1958.81</v>
      </c>
      <c r="G854" s="2">
        <f t="shared" si="17"/>
        <v>1978.3980999999999</v>
      </c>
    </row>
    <row r="855" spans="1:7" x14ac:dyDescent="0.25">
      <c r="A855" s="1">
        <v>218547</v>
      </c>
      <c r="B855" s="1" t="s">
        <v>851</v>
      </c>
      <c r="C855" s="1">
        <v>3838782578724</v>
      </c>
      <c r="D855" s="1">
        <v>8</v>
      </c>
      <c r="E855" s="1">
        <v>870</v>
      </c>
      <c r="F855" s="1">
        <v>1070.0999999999999</v>
      </c>
      <c r="G855" s="2">
        <f t="shared" si="17"/>
        <v>1080.8009999999999</v>
      </c>
    </row>
    <row r="856" spans="1:7" x14ac:dyDescent="0.25">
      <c r="A856" s="1">
        <v>196910</v>
      </c>
      <c r="B856" s="1" t="s">
        <v>852</v>
      </c>
      <c r="C856" s="1">
        <v>3838782149450</v>
      </c>
      <c r="D856" s="1">
        <v>19</v>
      </c>
      <c r="E856" s="1">
        <v>84</v>
      </c>
      <c r="F856" s="1">
        <v>103.32</v>
      </c>
      <c r="G856" s="2">
        <f t="shared" si="17"/>
        <v>104.3532</v>
      </c>
    </row>
    <row r="857" spans="1:7" x14ac:dyDescent="0.25">
      <c r="A857" s="1">
        <v>227603</v>
      </c>
      <c r="B857" s="1" t="s">
        <v>853</v>
      </c>
      <c r="C857" s="1">
        <v>3838782393037</v>
      </c>
      <c r="D857" s="1">
        <v>12</v>
      </c>
      <c r="E857" s="1">
        <v>95</v>
      </c>
      <c r="F857" s="1">
        <v>116.85</v>
      </c>
      <c r="G857" s="2">
        <f t="shared" si="17"/>
        <v>118.01849999999999</v>
      </c>
    </row>
    <row r="858" spans="1:7" x14ac:dyDescent="0.25">
      <c r="A858" s="1">
        <v>209190</v>
      </c>
      <c r="B858" s="1" t="s">
        <v>854</v>
      </c>
      <c r="C858" s="1">
        <v>3838782393044</v>
      </c>
      <c r="D858" s="1">
        <v>28</v>
      </c>
      <c r="E858" s="1">
        <v>87.75</v>
      </c>
      <c r="F858" s="1">
        <v>107.93</v>
      </c>
      <c r="G858" s="2">
        <f t="shared" si="17"/>
        <v>109.00930000000001</v>
      </c>
    </row>
    <row r="859" spans="1:7" x14ac:dyDescent="0.25">
      <c r="A859" s="1">
        <v>211203</v>
      </c>
      <c r="B859" s="1" t="s">
        <v>855</v>
      </c>
      <c r="C859" s="1">
        <v>3838782393051</v>
      </c>
      <c r="D859" s="1">
        <v>1</v>
      </c>
      <c r="E859" s="1">
        <v>71.540000000000006</v>
      </c>
      <c r="F859" s="1">
        <v>88</v>
      </c>
      <c r="G859" s="2">
        <f t="shared" si="17"/>
        <v>88.88</v>
      </c>
    </row>
    <row r="860" spans="1:7" x14ac:dyDescent="0.25">
      <c r="A860" s="1">
        <v>208141</v>
      </c>
      <c r="B860" s="1" t="s">
        <v>856</v>
      </c>
      <c r="C860" s="1">
        <v>3838782129582</v>
      </c>
      <c r="D860" s="1">
        <v>10</v>
      </c>
      <c r="E860" s="1">
        <v>109.76</v>
      </c>
      <c r="F860" s="1">
        <v>135</v>
      </c>
      <c r="G860" s="2">
        <f t="shared" si="17"/>
        <v>136.35</v>
      </c>
    </row>
    <row r="861" spans="1:7" x14ac:dyDescent="0.25">
      <c r="A861" s="1">
        <v>204746</v>
      </c>
      <c r="B861" s="1" t="s">
        <v>857</v>
      </c>
      <c r="C861" s="1">
        <v>3838782058868</v>
      </c>
      <c r="D861" s="1">
        <v>6</v>
      </c>
      <c r="E861" s="1">
        <v>148.99</v>
      </c>
      <c r="F861" s="1">
        <v>183.26</v>
      </c>
      <c r="G861" s="2">
        <f t="shared" si="17"/>
        <v>185.0926</v>
      </c>
    </row>
    <row r="862" spans="1:7" x14ac:dyDescent="0.25">
      <c r="A862" s="1">
        <v>171099</v>
      </c>
      <c r="B862" s="1" t="s">
        <v>858</v>
      </c>
      <c r="C862" s="1">
        <v>3838782069109</v>
      </c>
      <c r="D862" s="1">
        <v>10</v>
      </c>
      <c r="E862" s="1">
        <v>75</v>
      </c>
      <c r="F862" s="1">
        <v>92.25</v>
      </c>
      <c r="G862" s="2">
        <f t="shared" si="17"/>
        <v>93.172499999999999</v>
      </c>
    </row>
    <row r="863" spans="1:7" x14ac:dyDescent="0.25">
      <c r="A863" s="1">
        <v>212550</v>
      </c>
      <c r="B863" s="1" t="s">
        <v>859</v>
      </c>
      <c r="C863" s="1">
        <v>3838782386978</v>
      </c>
      <c r="D863" s="1">
        <v>73</v>
      </c>
      <c r="E863" s="1">
        <v>356.91</v>
      </c>
      <c r="F863" s="1">
        <v>439</v>
      </c>
      <c r="G863" s="2">
        <f t="shared" si="17"/>
        <v>443.39</v>
      </c>
    </row>
    <row r="864" spans="1:7" x14ac:dyDescent="0.25">
      <c r="A864" s="1">
        <v>204974</v>
      </c>
      <c r="B864" s="1" t="s">
        <v>860</v>
      </c>
      <c r="C864" s="1">
        <v>3838782402654</v>
      </c>
      <c r="D864" s="1">
        <v>65</v>
      </c>
      <c r="E864" s="1">
        <v>359</v>
      </c>
      <c r="F864" s="1">
        <v>441.57</v>
      </c>
      <c r="G864" s="2">
        <f t="shared" si="17"/>
        <v>445.98570000000001</v>
      </c>
    </row>
    <row r="865" spans="1:7" x14ac:dyDescent="0.25">
      <c r="A865" s="1">
        <v>169761</v>
      </c>
      <c r="B865" s="1" t="s">
        <v>861</v>
      </c>
      <c r="C865" s="1">
        <v>3838942149672</v>
      </c>
      <c r="D865" s="1">
        <v>10</v>
      </c>
      <c r="E865" s="1">
        <v>378.86</v>
      </c>
      <c r="F865" s="1">
        <v>466</v>
      </c>
      <c r="G865" s="2">
        <f t="shared" si="17"/>
        <v>470.66</v>
      </c>
    </row>
    <row r="866" spans="1:7" x14ac:dyDescent="0.25">
      <c r="A866" s="1">
        <v>178319</v>
      </c>
      <c r="B866" s="1" t="s">
        <v>862</v>
      </c>
      <c r="C866" s="1">
        <v>3838782029417</v>
      </c>
      <c r="D866" s="1">
        <v>18</v>
      </c>
      <c r="E866" s="1">
        <v>378.05</v>
      </c>
      <c r="F866" s="1">
        <v>465</v>
      </c>
      <c r="G866" s="2">
        <f t="shared" si="17"/>
        <v>469.65</v>
      </c>
    </row>
    <row r="867" spans="1:7" x14ac:dyDescent="0.25">
      <c r="A867" s="1">
        <v>211293</v>
      </c>
      <c r="B867" s="1" t="s">
        <v>863</v>
      </c>
      <c r="C867" s="1">
        <v>3838782497513</v>
      </c>
      <c r="D867" s="1">
        <v>9</v>
      </c>
      <c r="E867" s="1">
        <v>588.62</v>
      </c>
      <c r="F867" s="1">
        <v>724</v>
      </c>
      <c r="G867" s="2">
        <f t="shared" si="17"/>
        <v>731.24</v>
      </c>
    </row>
    <row r="868" spans="1:7" x14ac:dyDescent="0.25">
      <c r="A868" s="1">
        <v>200706</v>
      </c>
      <c r="B868" s="1" t="s">
        <v>864</v>
      </c>
      <c r="C868" s="1">
        <v>3838782071201</v>
      </c>
      <c r="D868" s="1">
        <v>60</v>
      </c>
      <c r="E868" s="1">
        <v>455.28</v>
      </c>
      <c r="F868" s="1">
        <v>560</v>
      </c>
      <c r="G868" s="2">
        <f t="shared" si="17"/>
        <v>565.6</v>
      </c>
    </row>
    <row r="869" spans="1:7" x14ac:dyDescent="0.25">
      <c r="A869" s="1">
        <v>219992</v>
      </c>
      <c r="B869" s="1" t="s">
        <v>865</v>
      </c>
      <c r="C869" s="1">
        <v>3838782481208</v>
      </c>
      <c r="D869" s="1">
        <v>1</v>
      </c>
      <c r="E869" s="1">
        <v>146.72999999999999</v>
      </c>
      <c r="F869" s="1">
        <v>180.48</v>
      </c>
      <c r="G869" s="2">
        <f t="shared" si="17"/>
        <v>182.28479999999999</v>
      </c>
    </row>
    <row r="870" spans="1:7" x14ac:dyDescent="0.25">
      <c r="A870" s="1">
        <v>208494</v>
      </c>
      <c r="B870" s="1" t="s">
        <v>866</v>
      </c>
      <c r="C870" s="1">
        <v>3838782089077</v>
      </c>
      <c r="D870" s="1">
        <v>34</v>
      </c>
      <c r="E870" s="1">
        <v>175</v>
      </c>
      <c r="F870" s="1">
        <v>215.25</v>
      </c>
      <c r="G870" s="2">
        <f t="shared" si="17"/>
        <v>217.4025</v>
      </c>
    </row>
    <row r="871" spans="1:7" x14ac:dyDescent="0.25">
      <c r="A871" s="1">
        <v>178317</v>
      </c>
      <c r="B871" s="1" t="s">
        <v>867</v>
      </c>
      <c r="C871" s="1">
        <v>3838782070457</v>
      </c>
      <c r="D871" s="1">
        <v>49</v>
      </c>
      <c r="E871" s="1">
        <v>345.53</v>
      </c>
      <c r="F871" s="1">
        <v>425</v>
      </c>
      <c r="G871" s="2">
        <f t="shared" si="17"/>
        <v>429.25</v>
      </c>
    </row>
    <row r="872" spans="1:7" x14ac:dyDescent="0.25">
      <c r="A872" s="1">
        <v>205457</v>
      </c>
      <c r="B872" s="1" t="s">
        <v>868</v>
      </c>
      <c r="C872" s="1">
        <v>3838782142161</v>
      </c>
      <c r="D872" s="1">
        <v>58</v>
      </c>
      <c r="E872" s="1">
        <v>350</v>
      </c>
      <c r="F872" s="1">
        <v>430.5</v>
      </c>
      <c r="G872" s="2">
        <f t="shared" si="17"/>
        <v>434.80500000000001</v>
      </c>
    </row>
    <row r="873" spans="1:7" x14ac:dyDescent="0.25">
      <c r="A873" s="1">
        <v>182080</v>
      </c>
      <c r="B873" s="1" t="s">
        <v>869</v>
      </c>
      <c r="C873" s="1">
        <v>3838782142178</v>
      </c>
      <c r="D873" s="1">
        <v>33</v>
      </c>
      <c r="E873" s="1">
        <v>319</v>
      </c>
      <c r="F873" s="1">
        <v>392.37</v>
      </c>
      <c r="G873" s="2">
        <f t="shared" si="17"/>
        <v>396.2937</v>
      </c>
    </row>
    <row r="874" spans="1:7" x14ac:dyDescent="0.25">
      <c r="A874" s="1">
        <v>196635</v>
      </c>
      <c r="B874" s="1" t="s">
        <v>870</v>
      </c>
      <c r="C874" s="1">
        <v>3838782071249</v>
      </c>
      <c r="D874" s="1">
        <v>22</v>
      </c>
      <c r="E874" s="1">
        <v>419</v>
      </c>
      <c r="F874" s="1">
        <v>515.37</v>
      </c>
      <c r="G874" s="2">
        <f t="shared" si="17"/>
        <v>520.52369999999996</v>
      </c>
    </row>
    <row r="875" spans="1:7" x14ac:dyDescent="0.25">
      <c r="A875" s="1">
        <v>183851</v>
      </c>
      <c r="B875" s="1" t="s">
        <v>871</v>
      </c>
      <c r="C875" s="1">
        <v>3838942334689</v>
      </c>
      <c r="D875" s="1">
        <v>1</v>
      </c>
      <c r="E875" s="1">
        <v>1026.04</v>
      </c>
      <c r="F875" s="1">
        <v>1262.03</v>
      </c>
      <c r="G875" s="2">
        <f t="shared" si="17"/>
        <v>1274.6503</v>
      </c>
    </row>
    <row r="876" spans="1:7" x14ac:dyDescent="0.25">
      <c r="A876" s="1">
        <v>183850</v>
      </c>
      <c r="B876" s="1" t="s">
        <v>872</v>
      </c>
      <c r="C876" s="1">
        <v>3838942334696</v>
      </c>
      <c r="D876" s="1">
        <v>1</v>
      </c>
      <c r="E876" s="1">
        <v>1026.04</v>
      </c>
      <c r="F876" s="1">
        <v>1262.03</v>
      </c>
      <c r="G876" s="2">
        <f t="shared" si="17"/>
        <v>1274.6503</v>
      </c>
    </row>
    <row r="877" spans="1:7" x14ac:dyDescent="0.25">
      <c r="A877" s="1">
        <v>202385</v>
      </c>
      <c r="B877" s="1" t="s">
        <v>873</v>
      </c>
      <c r="C877" s="1">
        <v>3838782388460</v>
      </c>
      <c r="D877" s="1">
        <v>1</v>
      </c>
      <c r="E877" s="1">
        <v>388.75</v>
      </c>
      <c r="F877" s="1">
        <v>478.16</v>
      </c>
      <c r="G877" s="2">
        <f t="shared" si="17"/>
        <v>482.94160000000005</v>
      </c>
    </row>
    <row r="878" spans="1:7" x14ac:dyDescent="0.25">
      <c r="A878" s="1">
        <v>228352</v>
      </c>
      <c r="B878" s="1" t="s">
        <v>874</v>
      </c>
      <c r="C878" s="1">
        <v>3838782523991</v>
      </c>
      <c r="D878" s="1">
        <v>1</v>
      </c>
      <c r="E878" s="1">
        <v>339.18</v>
      </c>
      <c r="F878" s="1">
        <v>417.19</v>
      </c>
      <c r="G878" s="2">
        <f t="shared" si="17"/>
        <v>421.36189999999999</v>
      </c>
    </row>
    <row r="879" spans="1:7" x14ac:dyDescent="0.25">
      <c r="A879" s="1">
        <v>199841</v>
      </c>
      <c r="B879" s="1" t="s">
        <v>875</v>
      </c>
      <c r="C879" s="1">
        <v>3838782389511</v>
      </c>
      <c r="D879" s="1">
        <v>7</v>
      </c>
      <c r="E879" s="1">
        <v>565.78</v>
      </c>
      <c r="F879" s="1">
        <v>695.91</v>
      </c>
      <c r="G879" s="2">
        <f t="shared" si="17"/>
        <v>702.8691</v>
      </c>
    </row>
    <row r="880" spans="1:7" x14ac:dyDescent="0.25">
      <c r="A880" s="1">
        <v>190975</v>
      </c>
      <c r="B880" s="1" t="s">
        <v>876</v>
      </c>
      <c r="C880" s="1">
        <v>3838782165436</v>
      </c>
      <c r="D880" s="1">
        <v>4</v>
      </c>
      <c r="E880" s="1">
        <v>955.23</v>
      </c>
      <c r="F880" s="1">
        <v>1174.93</v>
      </c>
      <c r="G880" s="2">
        <f t="shared" si="17"/>
        <v>1186.6793</v>
      </c>
    </row>
    <row r="881" spans="1:7" x14ac:dyDescent="0.25">
      <c r="A881" s="1">
        <v>207432</v>
      </c>
      <c r="B881" s="1" t="s">
        <v>877</v>
      </c>
      <c r="C881" s="1">
        <v>3838782389825</v>
      </c>
      <c r="D881" s="1">
        <v>1</v>
      </c>
      <c r="E881" s="1">
        <v>778.21</v>
      </c>
      <c r="F881" s="1">
        <v>957.2</v>
      </c>
      <c r="G881" s="2">
        <f t="shared" si="17"/>
        <v>966.77200000000005</v>
      </c>
    </row>
    <row r="882" spans="1:7" x14ac:dyDescent="0.25">
      <c r="A882" s="1">
        <v>195107</v>
      </c>
      <c r="B882" s="1" t="s">
        <v>878</v>
      </c>
      <c r="C882" s="1">
        <v>3838782178450</v>
      </c>
      <c r="D882" s="1">
        <v>84</v>
      </c>
      <c r="E882" s="1">
        <v>129.27000000000001</v>
      </c>
      <c r="F882" s="1">
        <v>159</v>
      </c>
      <c r="G882" s="2">
        <f t="shared" si="17"/>
        <v>160.59</v>
      </c>
    </row>
    <row r="883" spans="1:7" x14ac:dyDescent="0.25">
      <c r="A883" s="1">
        <v>195106</v>
      </c>
      <c r="B883" s="1" t="s">
        <v>879</v>
      </c>
      <c r="C883" s="1">
        <v>3838782069727</v>
      </c>
      <c r="D883" s="1">
        <v>32</v>
      </c>
      <c r="E883" s="1">
        <v>64.41</v>
      </c>
      <c r="F883" s="1">
        <v>79.22</v>
      </c>
      <c r="G883" s="2">
        <f t="shared" si="17"/>
        <v>80.012199999999993</v>
      </c>
    </row>
    <row r="884" spans="1:7" x14ac:dyDescent="0.25">
      <c r="A884" s="1">
        <v>220686</v>
      </c>
      <c r="B884" s="1" t="s">
        <v>880</v>
      </c>
      <c r="C884" s="1">
        <v>3838782517815</v>
      </c>
      <c r="D884" s="1">
        <v>0</v>
      </c>
      <c r="E884" s="1">
        <v>3032.76</v>
      </c>
      <c r="F884" s="1">
        <v>3730.29</v>
      </c>
      <c r="G884" s="2">
        <f t="shared" si="17"/>
        <v>3767.5929000000001</v>
      </c>
    </row>
    <row r="885" spans="1:7" x14ac:dyDescent="0.25">
      <c r="A885" s="1">
        <v>219665</v>
      </c>
      <c r="B885" s="1" t="s">
        <v>881</v>
      </c>
      <c r="C885" s="1">
        <v>3838782501159</v>
      </c>
      <c r="D885" s="1">
        <v>3</v>
      </c>
      <c r="E885" s="1">
        <v>919.83</v>
      </c>
      <c r="F885" s="1">
        <v>1131.3900000000001</v>
      </c>
      <c r="G885" s="2">
        <f t="shared" si="17"/>
        <v>1142.7039000000002</v>
      </c>
    </row>
    <row r="886" spans="1:7" x14ac:dyDescent="0.25">
      <c r="A886" s="1">
        <v>219667</v>
      </c>
      <c r="B886" s="1" t="s">
        <v>882</v>
      </c>
      <c r="C886" s="1">
        <v>3838782501197</v>
      </c>
      <c r="D886" s="1">
        <v>1</v>
      </c>
      <c r="E886" s="1">
        <v>955.23</v>
      </c>
      <c r="F886" s="1">
        <v>1174.93</v>
      </c>
      <c r="G886" s="2">
        <f t="shared" si="17"/>
        <v>1186.6793</v>
      </c>
    </row>
    <row r="887" spans="1:7" x14ac:dyDescent="0.25">
      <c r="A887" s="1">
        <v>219669</v>
      </c>
      <c r="B887" s="1" t="s">
        <v>883</v>
      </c>
      <c r="C887" s="1">
        <v>3838782501210</v>
      </c>
      <c r="D887" s="1">
        <v>22</v>
      </c>
      <c r="E887" s="1">
        <v>990.64</v>
      </c>
      <c r="F887" s="1">
        <v>1218.49</v>
      </c>
      <c r="G887" s="2">
        <f t="shared" si="17"/>
        <v>1230.6749</v>
      </c>
    </row>
    <row r="888" spans="1:7" x14ac:dyDescent="0.25">
      <c r="A888" s="1">
        <v>219682</v>
      </c>
      <c r="B888" s="1" t="s">
        <v>884</v>
      </c>
      <c r="C888" s="1">
        <v>3838782503504</v>
      </c>
      <c r="D888" s="1">
        <v>13</v>
      </c>
      <c r="E888" s="1">
        <v>1061.45</v>
      </c>
      <c r="F888" s="1">
        <v>1305.58</v>
      </c>
      <c r="G888" s="2">
        <f t="shared" si="17"/>
        <v>1318.6358</v>
      </c>
    </row>
    <row r="889" spans="1:7" x14ac:dyDescent="0.25">
      <c r="A889" s="1">
        <v>223980</v>
      </c>
      <c r="B889" s="1" t="s">
        <v>885</v>
      </c>
      <c r="C889" s="1">
        <v>3838782517792</v>
      </c>
      <c r="D889" s="1">
        <v>1</v>
      </c>
      <c r="E889" s="1">
        <v>1977.66</v>
      </c>
      <c r="F889" s="1">
        <v>2432.52</v>
      </c>
      <c r="G889" s="2">
        <f t="shared" si="17"/>
        <v>2456.8452000000002</v>
      </c>
    </row>
    <row r="890" spans="1:7" x14ac:dyDescent="0.25">
      <c r="A890" s="1">
        <v>222639</v>
      </c>
      <c r="B890" s="1" t="s">
        <v>886</v>
      </c>
      <c r="C890" s="1">
        <v>3838782381713</v>
      </c>
      <c r="D890" s="1">
        <v>6</v>
      </c>
      <c r="E890" s="1">
        <v>1022.13</v>
      </c>
      <c r="F890" s="1">
        <v>1257.22</v>
      </c>
      <c r="G890" s="2">
        <f t="shared" si="17"/>
        <v>1269.7922000000001</v>
      </c>
    </row>
    <row r="891" spans="1:7" x14ac:dyDescent="0.25">
      <c r="A891" s="1">
        <v>224580</v>
      </c>
      <c r="B891" s="1" t="s">
        <v>887</v>
      </c>
      <c r="C891" s="1">
        <v>3838782613760</v>
      </c>
      <c r="D891" s="1">
        <v>6</v>
      </c>
      <c r="E891" s="1">
        <v>1330.38</v>
      </c>
      <c r="F891" s="1">
        <v>1636.37</v>
      </c>
      <c r="G891" s="2">
        <f t="shared" si="17"/>
        <v>1652.7337</v>
      </c>
    </row>
    <row r="892" spans="1:7" x14ac:dyDescent="0.25">
      <c r="A892" s="1">
        <v>224581</v>
      </c>
      <c r="B892" s="1" t="s">
        <v>888</v>
      </c>
      <c r="C892" s="1">
        <v>3838782613647</v>
      </c>
      <c r="D892" s="1">
        <v>7</v>
      </c>
      <c r="E892" s="1">
        <v>1330.38</v>
      </c>
      <c r="F892" s="1">
        <v>1636.37</v>
      </c>
      <c r="G892" s="2">
        <f t="shared" si="17"/>
        <v>1652.7337</v>
      </c>
    </row>
    <row r="893" spans="1:7" x14ac:dyDescent="0.25">
      <c r="A893" s="1">
        <v>226553</v>
      </c>
      <c r="B893" s="1" t="s">
        <v>889</v>
      </c>
      <c r="C893" s="1">
        <v>3838782674075</v>
      </c>
      <c r="D893" s="1">
        <v>19</v>
      </c>
      <c r="E893" s="1">
        <v>1203.07</v>
      </c>
      <c r="F893" s="1">
        <v>1479.78</v>
      </c>
      <c r="G893" s="2">
        <f t="shared" si="17"/>
        <v>1494.5778</v>
      </c>
    </row>
    <row r="894" spans="1:7" x14ac:dyDescent="0.25">
      <c r="A894" s="1">
        <v>224583</v>
      </c>
      <c r="B894" s="1" t="s">
        <v>890</v>
      </c>
      <c r="C894" s="1">
        <v>3838782613753</v>
      </c>
      <c r="D894" s="1">
        <v>1</v>
      </c>
      <c r="E894" s="1">
        <v>1318.22</v>
      </c>
      <c r="F894" s="1">
        <v>1621.41</v>
      </c>
      <c r="G894" s="2">
        <f t="shared" si="17"/>
        <v>1637.6241</v>
      </c>
    </row>
    <row r="895" spans="1:7" x14ac:dyDescent="0.25">
      <c r="A895" s="1">
        <v>224582</v>
      </c>
      <c r="B895" s="1" t="s">
        <v>891</v>
      </c>
      <c r="C895" s="1">
        <v>3838782613746</v>
      </c>
      <c r="D895" s="1">
        <v>1</v>
      </c>
      <c r="E895" s="1">
        <v>1318.22</v>
      </c>
      <c r="F895" s="1">
        <v>1621.41</v>
      </c>
      <c r="G895" s="2">
        <f t="shared" si="17"/>
        <v>1637.6241</v>
      </c>
    </row>
    <row r="896" spans="1:7" x14ac:dyDescent="0.25">
      <c r="A896" s="1">
        <v>217429</v>
      </c>
      <c r="B896" s="1" t="s">
        <v>892</v>
      </c>
      <c r="C896" s="1">
        <v>3838782555909</v>
      </c>
      <c r="D896" s="1">
        <v>0</v>
      </c>
      <c r="E896" s="1">
        <v>1015.6</v>
      </c>
      <c r="F896" s="1">
        <v>1249.19</v>
      </c>
      <c r="G896" s="2">
        <f t="shared" si="17"/>
        <v>1261.6819</v>
      </c>
    </row>
    <row r="897" spans="1:7" x14ac:dyDescent="0.25">
      <c r="A897" s="1">
        <v>226705</v>
      </c>
      <c r="B897" s="1" t="s">
        <v>893</v>
      </c>
      <c r="C897" s="1">
        <v>3838782646263</v>
      </c>
      <c r="D897" s="1">
        <v>8</v>
      </c>
      <c r="E897" s="1">
        <v>1186.33</v>
      </c>
      <c r="F897" s="1">
        <v>1459.19</v>
      </c>
      <c r="G897" s="2">
        <f t="shared" si="17"/>
        <v>1473.7819000000002</v>
      </c>
    </row>
    <row r="898" spans="1:7" x14ac:dyDescent="0.25">
      <c r="A898" s="1">
        <v>226706</v>
      </c>
      <c r="B898" s="1" t="s">
        <v>894</v>
      </c>
      <c r="C898" s="1">
        <v>3838782645624</v>
      </c>
      <c r="D898" s="1">
        <v>4</v>
      </c>
      <c r="E898" s="1">
        <v>1252.28</v>
      </c>
      <c r="F898" s="1">
        <v>1540.3</v>
      </c>
      <c r="G898" s="2">
        <f t="shared" ref="G898:G961" si="18">F898*1.01</f>
        <v>1555.703</v>
      </c>
    </row>
    <row r="899" spans="1:7" x14ac:dyDescent="0.25">
      <c r="A899" s="1">
        <v>220767</v>
      </c>
      <c r="B899" s="1" t="s">
        <v>895</v>
      </c>
      <c r="C899" s="1">
        <v>3838782512872</v>
      </c>
      <c r="D899" s="1">
        <v>7</v>
      </c>
      <c r="E899" s="1">
        <v>1252.28</v>
      </c>
      <c r="F899" s="1">
        <v>1540.3</v>
      </c>
      <c r="G899" s="2">
        <f t="shared" si="18"/>
        <v>1555.703</v>
      </c>
    </row>
    <row r="900" spans="1:7" x14ac:dyDescent="0.25">
      <c r="A900" s="1">
        <v>219707</v>
      </c>
      <c r="B900" s="1" t="s">
        <v>896</v>
      </c>
      <c r="C900" s="1">
        <v>3838782505676</v>
      </c>
      <c r="D900" s="1">
        <v>2</v>
      </c>
      <c r="E900" s="1">
        <v>1120.3900000000001</v>
      </c>
      <c r="F900" s="1">
        <v>1378.08</v>
      </c>
      <c r="G900" s="2">
        <f t="shared" si="18"/>
        <v>1391.8607999999999</v>
      </c>
    </row>
    <row r="901" spans="1:7" x14ac:dyDescent="0.25">
      <c r="A901" s="1">
        <v>219791</v>
      </c>
      <c r="B901" s="1" t="s">
        <v>897</v>
      </c>
      <c r="C901" s="1">
        <v>3838782512889</v>
      </c>
      <c r="D901" s="1">
        <v>2</v>
      </c>
      <c r="E901" s="1">
        <v>1344.69</v>
      </c>
      <c r="F901" s="1">
        <v>1653.97</v>
      </c>
      <c r="G901" s="2">
        <f t="shared" si="18"/>
        <v>1670.5097000000001</v>
      </c>
    </row>
    <row r="902" spans="1:7" x14ac:dyDescent="0.25">
      <c r="A902" s="1">
        <v>226707</v>
      </c>
      <c r="B902" s="1" t="s">
        <v>898</v>
      </c>
      <c r="C902" s="1">
        <v>3838782512520</v>
      </c>
      <c r="D902" s="1">
        <v>1</v>
      </c>
      <c r="E902" s="1">
        <v>1384.16</v>
      </c>
      <c r="F902" s="1">
        <v>1702.52</v>
      </c>
      <c r="G902" s="2">
        <f t="shared" si="18"/>
        <v>1719.5452</v>
      </c>
    </row>
    <row r="903" spans="1:7" x14ac:dyDescent="0.25">
      <c r="A903" s="1">
        <v>219794</v>
      </c>
      <c r="B903" s="1" t="s">
        <v>899</v>
      </c>
      <c r="C903" s="1">
        <v>3838782477942</v>
      </c>
      <c r="D903" s="1">
        <v>1</v>
      </c>
      <c r="E903" s="1">
        <v>1627.93</v>
      </c>
      <c r="F903" s="1">
        <v>2002.35</v>
      </c>
      <c r="G903" s="2">
        <f t="shared" si="18"/>
        <v>2022.3734999999999</v>
      </c>
    </row>
    <row r="904" spans="1:7" x14ac:dyDescent="0.25">
      <c r="A904" s="1">
        <v>219793</v>
      </c>
      <c r="B904" s="1" t="s">
        <v>900</v>
      </c>
      <c r="C904" s="1">
        <v>3838782512902</v>
      </c>
      <c r="D904" s="1">
        <v>2</v>
      </c>
      <c r="E904" s="1">
        <v>1486.31</v>
      </c>
      <c r="F904" s="1">
        <v>1828.16</v>
      </c>
      <c r="G904" s="2">
        <f t="shared" si="18"/>
        <v>1846.4416000000001</v>
      </c>
    </row>
    <row r="905" spans="1:7" x14ac:dyDescent="0.25">
      <c r="A905" s="1">
        <v>219795</v>
      </c>
      <c r="B905" s="1" t="s">
        <v>901</v>
      </c>
      <c r="C905" s="1">
        <v>3838782477966</v>
      </c>
      <c r="D905" s="1">
        <v>0</v>
      </c>
      <c r="E905" s="1">
        <v>1779.83</v>
      </c>
      <c r="F905" s="1">
        <v>2189.19</v>
      </c>
      <c r="G905" s="2">
        <f t="shared" si="18"/>
        <v>2211.0819000000001</v>
      </c>
    </row>
    <row r="906" spans="1:7" x14ac:dyDescent="0.25">
      <c r="A906" s="1">
        <v>231249</v>
      </c>
      <c r="B906" s="1" t="s">
        <v>902</v>
      </c>
      <c r="C906" s="1">
        <v>3838782681523</v>
      </c>
      <c r="D906" s="1">
        <v>3</v>
      </c>
      <c r="E906" s="1">
        <v>1657.84</v>
      </c>
      <c r="F906" s="1">
        <v>2039.14</v>
      </c>
      <c r="G906" s="2">
        <f t="shared" si="18"/>
        <v>2059.5314000000003</v>
      </c>
    </row>
    <row r="907" spans="1:7" x14ac:dyDescent="0.25">
      <c r="A907" s="1">
        <v>175123</v>
      </c>
      <c r="B907" s="1" t="s">
        <v>903</v>
      </c>
      <c r="C907" s="1">
        <v>3838782120831</v>
      </c>
      <c r="D907" s="1">
        <v>7</v>
      </c>
      <c r="E907" s="1">
        <v>487.8</v>
      </c>
      <c r="F907" s="1">
        <v>600</v>
      </c>
      <c r="G907" s="2">
        <f t="shared" si="18"/>
        <v>606</v>
      </c>
    </row>
    <row r="908" spans="1:7" x14ac:dyDescent="0.25">
      <c r="A908" s="1">
        <v>177801</v>
      </c>
      <c r="B908" s="1" t="s">
        <v>904</v>
      </c>
      <c r="C908" s="1">
        <v>3838782108266</v>
      </c>
      <c r="D908" s="1">
        <v>5</v>
      </c>
      <c r="E908" s="1">
        <v>638.35</v>
      </c>
      <c r="F908" s="1">
        <v>785.17</v>
      </c>
      <c r="G908" s="2">
        <f t="shared" si="18"/>
        <v>793.02170000000001</v>
      </c>
    </row>
    <row r="909" spans="1:7" x14ac:dyDescent="0.25">
      <c r="A909" s="1">
        <v>177813</v>
      </c>
      <c r="B909" s="1" t="s">
        <v>905</v>
      </c>
      <c r="C909" s="1">
        <v>3838782103872</v>
      </c>
      <c r="D909" s="1">
        <v>1</v>
      </c>
      <c r="E909" s="1">
        <v>655</v>
      </c>
      <c r="F909" s="1">
        <v>805.65</v>
      </c>
      <c r="G909" s="2">
        <f t="shared" si="18"/>
        <v>813.70650000000001</v>
      </c>
    </row>
    <row r="910" spans="1:7" x14ac:dyDescent="0.25">
      <c r="A910" s="1">
        <v>228467</v>
      </c>
      <c r="B910" s="1" t="s">
        <v>906</v>
      </c>
      <c r="C910" s="1">
        <v>3838782467110</v>
      </c>
      <c r="D910" s="1">
        <v>2</v>
      </c>
      <c r="E910" s="1">
        <v>559</v>
      </c>
      <c r="F910" s="1">
        <v>687.57</v>
      </c>
      <c r="G910" s="2">
        <f t="shared" si="18"/>
        <v>694.4457000000001</v>
      </c>
    </row>
    <row r="911" spans="1:7" x14ac:dyDescent="0.25">
      <c r="A911" s="1">
        <v>207861</v>
      </c>
      <c r="B911" s="1" t="s">
        <v>907</v>
      </c>
      <c r="C911" s="1">
        <v>3838782467264</v>
      </c>
      <c r="D911" s="1">
        <v>1</v>
      </c>
      <c r="E911" s="1">
        <v>873.88</v>
      </c>
      <c r="F911" s="1">
        <v>1074.8699999999999</v>
      </c>
      <c r="G911" s="2">
        <f t="shared" si="18"/>
        <v>1085.6187</v>
      </c>
    </row>
    <row r="912" spans="1:7" x14ac:dyDescent="0.25">
      <c r="A912" s="1">
        <v>212297</v>
      </c>
      <c r="B912" s="1" t="s">
        <v>908</v>
      </c>
      <c r="C912" s="1">
        <v>3838782523748</v>
      </c>
      <c r="D912" s="1">
        <v>6</v>
      </c>
      <c r="E912" s="1">
        <v>707.4</v>
      </c>
      <c r="F912" s="1">
        <v>870.1</v>
      </c>
      <c r="G912" s="2">
        <f t="shared" si="18"/>
        <v>878.80100000000004</v>
      </c>
    </row>
    <row r="913" spans="1:7" x14ac:dyDescent="0.25">
      <c r="A913" s="1">
        <v>204562</v>
      </c>
      <c r="B913" s="1" t="s">
        <v>909</v>
      </c>
      <c r="C913" s="1">
        <v>3838782467691</v>
      </c>
      <c r="D913" s="1">
        <v>1</v>
      </c>
      <c r="E913" s="1">
        <v>884.42</v>
      </c>
      <c r="F913" s="1">
        <v>1087.8399999999999</v>
      </c>
      <c r="G913" s="2">
        <f t="shared" si="18"/>
        <v>1098.7184</v>
      </c>
    </row>
    <row r="914" spans="1:7" x14ac:dyDescent="0.25">
      <c r="A914" s="1">
        <v>204549</v>
      </c>
      <c r="B914" s="1" t="s">
        <v>910</v>
      </c>
      <c r="C914" s="1">
        <v>3838782467707</v>
      </c>
      <c r="D914" s="1">
        <v>3</v>
      </c>
      <c r="E914" s="1">
        <v>919.83</v>
      </c>
      <c r="F914" s="1">
        <v>1131.3900000000001</v>
      </c>
      <c r="G914" s="2">
        <f t="shared" si="18"/>
        <v>1142.7039000000002</v>
      </c>
    </row>
    <row r="915" spans="1:7" x14ac:dyDescent="0.25">
      <c r="A915" s="1">
        <v>207770</v>
      </c>
      <c r="B915" s="1" t="s">
        <v>911</v>
      </c>
      <c r="C915" s="1">
        <v>3838782467165</v>
      </c>
      <c r="D915" s="1">
        <v>3</v>
      </c>
      <c r="E915" s="1">
        <v>601.17999999999995</v>
      </c>
      <c r="F915" s="1">
        <v>739.45</v>
      </c>
      <c r="G915" s="2">
        <f t="shared" si="18"/>
        <v>746.84450000000004</v>
      </c>
    </row>
    <row r="916" spans="1:7" x14ac:dyDescent="0.25">
      <c r="A916" s="1">
        <v>209726</v>
      </c>
      <c r="B916" s="1" t="s">
        <v>912</v>
      </c>
      <c r="C916" s="1">
        <v>3838782467172</v>
      </c>
      <c r="D916" s="1">
        <v>20</v>
      </c>
      <c r="E916" s="1">
        <v>636.59</v>
      </c>
      <c r="F916" s="1">
        <v>783.01</v>
      </c>
      <c r="G916" s="2">
        <f t="shared" si="18"/>
        <v>790.84010000000001</v>
      </c>
    </row>
    <row r="917" spans="1:7" x14ac:dyDescent="0.25">
      <c r="A917" s="1">
        <v>209725</v>
      </c>
      <c r="B917" s="1" t="s">
        <v>913</v>
      </c>
      <c r="C917" s="1">
        <v>3838782467158</v>
      </c>
      <c r="D917" s="1">
        <v>13</v>
      </c>
      <c r="E917" s="1">
        <v>636.59</v>
      </c>
      <c r="F917" s="1">
        <v>783.01</v>
      </c>
      <c r="G917" s="2">
        <f t="shared" si="18"/>
        <v>790.84010000000001</v>
      </c>
    </row>
    <row r="918" spans="1:7" x14ac:dyDescent="0.25">
      <c r="A918" s="1">
        <v>209533</v>
      </c>
      <c r="B918" s="1" t="s">
        <v>914</v>
      </c>
      <c r="C918" s="1">
        <v>3838782467219</v>
      </c>
      <c r="D918" s="1">
        <v>2</v>
      </c>
      <c r="E918" s="1">
        <v>919.83</v>
      </c>
      <c r="F918" s="1">
        <v>1131.3900000000001</v>
      </c>
      <c r="G918" s="2">
        <f t="shared" si="18"/>
        <v>1142.7039000000002</v>
      </c>
    </row>
    <row r="919" spans="1:7" x14ac:dyDescent="0.25">
      <c r="A919" s="1">
        <v>196417</v>
      </c>
      <c r="B919" s="1" t="s">
        <v>915</v>
      </c>
      <c r="C919" s="1">
        <v>3838782321788</v>
      </c>
      <c r="D919" s="1">
        <v>8</v>
      </c>
      <c r="E919" s="1">
        <v>1064.02</v>
      </c>
      <c r="F919" s="1">
        <v>1308.74</v>
      </c>
      <c r="G919" s="2">
        <f t="shared" si="18"/>
        <v>1321.8274000000001</v>
      </c>
    </row>
    <row r="920" spans="1:7" x14ac:dyDescent="0.25">
      <c r="A920" s="1">
        <v>184077</v>
      </c>
      <c r="B920" s="1" t="s">
        <v>916</v>
      </c>
      <c r="C920" s="1">
        <v>3838782132254</v>
      </c>
      <c r="D920" s="1">
        <v>3</v>
      </c>
      <c r="E920" s="1">
        <v>1791.06</v>
      </c>
      <c r="F920" s="1">
        <v>2203</v>
      </c>
      <c r="G920" s="2">
        <f t="shared" si="18"/>
        <v>2225.0300000000002</v>
      </c>
    </row>
    <row r="921" spans="1:7" x14ac:dyDescent="0.25">
      <c r="A921" s="1">
        <v>183840</v>
      </c>
      <c r="B921" s="1" t="s">
        <v>917</v>
      </c>
      <c r="C921" s="1">
        <v>3838782165467</v>
      </c>
      <c r="D921" s="1">
        <v>1</v>
      </c>
      <c r="E921" s="1">
        <v>1344.69</v>
      </c>
      <c r="F921" s="1">
        <v>1653.97</v>
      </c>
      <c r="G921" s="2">
        <f t="shared" si="18"/>
        <v>1670.5097000000001</v>
      </c>
    </row>
    <row r="922" spans="1:7" x14ac:dyDescent="0.25">
      <c r="A922" s="1">
        <v>223686</v>
      </c>
      <c r="B922" s="1" t="s">
        <v>918</v>
      </c>
      <c r="C922" s="1">
        <v>3838782616587</v>
      </c>
      <c r="D922" s="1">
        <v>10</v>
      </c>
      <c r="E922" s="1">
        <v>1054.44</v>
      </c>
      <c r="F922" s="1">
        <v>1296.96</v>
      </c>
      <c r="G922" s="2">
        <f t="shared" si="18"/>
        <v>1309.9295999999999</v>
      </c>
    </row>
    <row r="923" spans="1:7" x14ac:dyDescent="0.25">
      <c r="A923" s="1">
        <v>183614</v>
      </c>
      <c r="B923" s="1" t="s">
        <v>919</v>
      </c>
      <c r="C923" s="1">
        <v>3838782149610</v>
      </c>
      <c r="D923" s="1">
        <v>10</v>
      </c>
      <c r="E923" s="1">
        <v>786.13</v>
      </c>
      <c r="F923" s="1">
        <v>966.94</v>
      </c>
      <c r="G923" s="2">
        <f t="shared" si="18"/>
        <v>976.60940000000005</v>
      </c>
    </row>
    <row r="924" spans="1:7" x14ac:dyDescent="0.25">
      <c r="A924" s="1">
        <v>220841</v>
      </c>
      <c r="B924" s="1" t="s">
        <v>920</v>
      </c>
      <c r="C924" s="1">
        <v>3838782618871</v>
      </c>
      <c r="D924" s="1">
        <v>9</v>
      </c>
      <c r="E924" s="1">
        <v>830</v>
      </c>
      <c r="F924" s="1">
        <v>1020.9</v>
      </c>
      <c r="G924" s="2">
        <f t="shared" si="18"/>
        <v>1031.1089999999999</v>
      </c>
    </row>
    <row r="925" spans="1:7" x14ac:dyDescent="0.25">
      <c r="A925" s="1">
        <v>220830</v>
      </c>
      <c r="B925" s="1" t="s">
        <v>921</v>
      </c>
      <c r="C925" s="1">
        <v>3838782616570</v>
      </c>
      <c r="D925" s="1">
        <v>18</v>
      </c>
      <c r="E925" s="1">
        <v>1015.6</v>
      </c>
      <c r="F925" s="1">
        <v>1249.19</v>
      </c>
      <c r="G925" s="2">
        <f t="shared" si="18"/>
        <v>1261.6819</v>
      </c>
    </row>
    <row r="926" spans="1:7" x14ac:dyDescent="0.25">
      <c r="A926" s="1">
        <v>220834</v>
      </c>
      <c r="B926" s="1" t="s">
        <v>922</v>
      </c>
      <c r="C926" s="1">
        <v>3838782617119</v>
      </c>
      <c r="D926" s="1">
        <v>5</v>
      </c>
      <c r="E926" s="1">
        <v>1273.8699999999999</v>
      </c>
      <c r="F926" s="1">
        <v>1566.86</v>
      </c>
      <c r="G926" s="2">
        <f t="shared" si="18"/>
        <v>1582.5285999999999</v>
      </c>
    </row>
    <row r="927" spans="1:7" x14ac:dyDescent="0.25">
      <c r="A927" s="1">
        <v>183837</v>
      </c>
      <c r="B927" s="1" t="s">
        <v>923</v>
      </c>
      <c r="C927" s="1">
        <v>3838782175237</v>
      </c>
      <c r="D927" s="1">
        <v>1</v>
      </c>
      <c r="E927" s="1">
        <v>1397.67</v>
      </c>
      <c r="F927" s="1">
        <v>1719.14</v>
      </c>
      <c r="G927" s="2">
        <f t="shared" si="18"/>
        <v>1736.3314</v>
      </c>
    </row>
    <row r="928" spans="1:7" x14ac:dyDescent="0.25">
      <c r="A928" s="1">
        <v>220836</v>
      </c>
      <c r="B928" s="1" t="s">
        <v>924</v>
      </c>
      <c r="C928" s="1">
        <v>3838782616600</v>
      </c>
      <c r="D928" s="1">
        <v>1</v>
      </c>
      <c r="E928" s="1">
        <v>1415.5</v>
      </c>
      <c r="F928" s="1">
        <v>1741.07</v>
      </c>
      <c r="G928" s="2">
        <f t="shared" si="18"/>
        <v>1758.4806999999998</v>
      </c>
    </row>
    <row r="929" spans="1:7" x14ac:dyDescent="0.25">
      <c r="A929" s="1">
        <v>188244</v>
      </c>
      <c r="B929" s="1" t="s">
        <v>925</v>
      </c>
      <c r="C929" s="1">
        <v>3838782150609</v>
      </c>
      <c r="D929" s="1">
        <v>1</v>
      </c>
      <c r="E929" s="1">
        <v>1380.09</v>
      </c>
      <c r="F929" s="1">
        <v>1697.51</v>
      </c>
      <c r="G929" s="2">
        <f t="shared" si="18"/>
        <v>1714.4851000000001</v>
      </c>
    </row>
    <row r="930" spans="1:7" x14ac:dyDescent="0.25">
      <c r="A930" s="1">
        <v>183927</v>
      </c>
      <c r="B930" s="1" t="s">
        <v>926</v>
      </c>
      <c r="C930" s="1">
        <v>3838782165504</v>
      </c>
      <c r="D930" s="1">
        <v>4</v>
      </c>
      <c r="E930" s="1">
        <v>1351.19</v>
      </c>
      <c r="F930" s="1">
        <v>1661.96</v>
      </c>
      <c r="G930" s="2">
        <f t="shared" si="18"/>
        <v>1678.5796</v>
      </c>
    </row>
    <row r="931" spans="1:7" x14ac:dyDescent="0.25">
      <c r="A931" s="1">
        <v>218290</v>
      </c>
      <c r="B931" s="1" t="s">
        <v>927</v>
      </c>
      <c r="C931" s="1">
        <v>3838782412202</v>
      </c>
      <c r="D931" s="1">
        <v>36</v>
      </c>
      <c r="E931" s="1">
        <v>707.51</v>
      </c>
      <c r="F931" s="1">
        <v>870.24</v>
      </c>
      <c r="G931" s="2">
        <f t="shared" si="18"/>
        <v>878.94240000000002</v>
      </c>
    </row>
    <row r="932" spans="1:7" x14ac:dyDescent="0.25">
      <c r="A932" s="1">
        <v>190945</v>
      </c>
      <c r="B932" s="1" t="s">
        <v>928</v>
      </c>
      <c r="C932" s="1">
        <v>3838782175268</v>
      </c>
      <c r="D932" s="1">
        <v>2</v>
      </c>
      <c r="E932" s="1">
        <v>1450.11</v>
      </c>
      <c r="F932" s="1">
        <v>1783.64</v>
      </c>
      <c r="G932" s="2">
        <f t="shared" si="18"/>
        <v>1801.4764</v>
      </c>
    </row>
    <row r="933" spans="1:7" x14ac:dyDescent="0.25">
      <c r="A933" s="1">
        <v>228513</v>
      </c>
      <c r="B933" s="1" t="s">
        <v>929</v>
      </c>
      <c r="C933" s="1">
        <v>3838782634642</v>
      </c>
      <c r="D933" s="1">
        <v>10</v>
      </c>
      <c r="E933" s="1">
        <v>1096.8499999999999</v>
      </c>
      <c r="F933" s="1">
        <v>1349.13</v>
      </c>
      <c r="G933" s="2">
        <f t="shared" si="18"/>
        <v>1362.6213</v>
      </c>
    </row>
    <row r="934" spans="1:7" x14ac:dyDescent="0.25">
      <c r="A934" s="1">
        <v>225188</v>
      </c>
      <c r="B934" s="1" t="s">
        <v>930</v>
      </c>
      <c r="C934" s="1">
        <v>3838782661648</v>
      </c>
      <c r="D934" s="1">
        <v>11</v>
      </c>
      <c r="E934" s="1">
        <v>1309.28</v>
      </c>
      <c r="F934" s="1">
        <v>1610.41</v>
      </c>
      <c r="G934" s="2">
        <f t="shared" si="18"/>
        <v>1626.5141000000001</v>
      </c>
    </row>
    <row r="935" spans="1:7" x14ac:dyDescent="0.25">
      <c r="A935" s="1">
        <v>221316</v>
      </c>
      <c r="B935" s="1" t="s">
        <v>931</v>
      </c>
      <c r="C935" s="1">
        <v>3838782608865</v>
      </c>
      <c r="D935" s="1">
        <v>13</v>
      </c>
      <c r="E935" s="1">
        <v>1203.07</v>
      </c>
      <c r="F935" s="1">
        <v>1479.78</v>
      </c>
      <c r="G935" s="2">
        <f t="shared" si="18"/>
        <v>1494.5778</v>
      </c>
    </row>
    <row r="936" spans="1:7" x14ac:dyDescent="0.25">
      <c r="A936" s="1">
        <v>224750</v>
      </c>
      <c r="B936" s="1" t="s">
        <v>932</v>
      </c>
      <c r="C936" s="1">
        <v>3838782649547</v>
      </c>
      <c r="D936" s="1">
        <v>68</v>
      </c>
      <c r="E936" s="1">
        <v>1061.45</v>
      </c>
      <c r="F936" s="1">
        <v>1305.58</v>
      </c>
      <c r="G936" s="2">
        <f t="shared" si="18"/>
        <v>1318.6358</v>
      </c>
    </row>
    <row r="937" spans="1:7" x14ac:dyDescent="0.25">
      <c r="A937" s="1">
        <v>221307</v>
      </c>
      <c r="B937" s="1" t="s">
        <v>933</v>
      </c>
      <c r="C937" s="1">
        <v>3838782572463</v>
      </c>
      <c r="D937" s="1">
        <v>3</v>
      </c>
      <c r="E937" s="1">
        <v>1245</v>
      </c>
      <c r="F937" s="1">
        <v>1531.35</v>
      </c>
      <c r="G937" s="2">
        <f t="shared" si="18"/>
        <v>1546.6634999999999</v>
      </c>
    </row>
    <row r="938" spans="1:7" x14ac:dyDescent="0.25">
      <c r="A938" s="1">
        <v>221321</v>
      </c>
      <c r="B938" s="1" t="s">
        <v>934</v>
      </c>
      <c r="C938" s="1">
        <v>3838782648656</v>
      </c>
      <c r="D938" s="1">
        <v>10</v>
      </c>
      <c r="E938" s="1">
        <v>1698.74</v>
      </c>
      <c r="F938" s="1">
        <v>2089.4499999999998</v>
      </c>
      <c r="G938" s="2">
        <f t="shared" si="18"/>
        <v>2110.3444999999997</v>
      </c>
    </row>
    <row r="939" spans="1:7" x14ac:dyDescent="0.25">
      <c r="A939" s="1">
        <v>224945</v>
      </c>
      <c r="B939" s="1" t="s">
        <v>935</v>
      </c>
      <c r="C939" s="1">
        <v>8006540526507</v>
      </c>
      <c r="D939" s="1">
        <v>21</v>
      </c>
      <c r="E939" s="1">
        <v>46</v>
      </c>
      <c r="F939" s="1">
        <v>56.58</v>
      </c>
      <c r="G939" s="2">
        <f t="shared" si="18"/>
        <v>57.145800000000001</v>
      </c>
    </row>
    <row r="940" spans="1:7" x14ac:dyDescent="0.25">
      <c r="A940" s="1">
        <v>205000</v>
      </c>
      <c r="B940" s="1" t="s">
        <v>936</v>
      </c>
      <c r="C940" s="1">
        <v>3838782470554</v>
      </c>
      <c r="D940" s="1">
        <v>1</v>
      </c>
      <c r="E940" s="1">
        <v>877.67</v>
      </c>
      <c r="F940" s="1">
        <v>1079.54</v>
      </c>
      <c r="G940" s="2">
        <f t="shared" si="18"/>
        <v>1090.3353999999999</v>
      </c>
    </row>
    <row r="941" spans="1:7" x14ac:dyDescent="0.25">
      <c r="A941" s="1">
        <v>205010</v>
      </c>
      <c r="B941" s="1" t="s">
        <v>937</v>
      </c>
      <c r="C941" s="1">
        <v>3838782149467</v>
      </c>
      <c r="D941" s="1">
        <v>18</v>
      </c>
      <c r="E941" s="1">
        <v>389.72</v>
      </c>
      <c r="F941" s="1">
        <v>479.35</v>
      </c>
      <c r="G941" s="2">
        <f t="shared" si="18"/>
        <v>484.14350000000002</v>
      </c>
    </row>
    <row r="942" spans="1:7" x14ac:dyDescent="0.25">
      <c r="A942" s="1">
        <v>216334</v>
      </c>
      <c r="B942" s="1" t="s">
        <v>938</v>
      </c>
      <c r="C942" s="1">
        <v>3838782540899</v>
      </c>
      <c r="D942" s="1">
        <v>3</v>
      </c>
      <c r="E942" s="1">
        <v>1981.98</v>
      </c>
      <c r="F942" s="1">
        <v>2437.84</v>
      </c>
      <c r="G942" s="2">
        <f t="shared" si="18"/>
        <v>2462.2184000000002</v>
      </c>
    </row>
    <row r="943" spans="1:7" x14ac:dyDescent="0.25">
      <c r="A943" s="1">
        <v>200770</v>
      </c>
      <c r="B943" s="1" t="s">
        <v>939</v>
      </c>
      <c r="C943" s="1">
        <v>3838782168901</v>
      </c>
      <c r="D943" s="1">
        <v>5</v>
      </c>
      <c r="E943" s="1">
        <v>129.47</v>
      </c>
      <c r="F943" s="1">
        <v>159.25</v>
      </c>
      <c r="G943" s="2">
        <f t="shared" si="18"/>
        <v>160.8425</v>
      </c>
    </row>
    <row r="944" spans="1:7" x14ac:dyDescent="0.25">
      <c r="A944" s="1">
        <v>175797</v>
      </c>
      <c r="B944" s="1" t="s">
        <v>940</v>
      </c>
      <c r="C944" s="1">
        <v>3838782079832</v>
      </c>
      <c r="D944" s="1">
        <v>2</v>
      </c>
      <c r="E944" s="1">
        <v>129.47</v>
      </c>
      <c r="F944" s="1">
        <v>159.25</v>
      </c>
      <c r="G944" s="2">
        <f t="shared" si="18"/>
        <v>160.8425</v>
      </c>
    </row>
    <row r="945" spans="1:7" x14ac:dyDescent="0.25">
      <c r="A945" s="1">
        <v>178320</v>
      </c>
      <c r="B945" s="1" t="s">
        <v>941</v>
      </c>
      <c r="C945" s="1">
        <v>3838942049026</v>
      </c>
      <c r="D945" s="1">
        <v>30</v>
      </c>
      <c r="E945" s="1">
        <v>83.93</v>
      </c>
      <c r="F945" s="1">
        <v>103.23</v>
      </c>
      <c r="G945" s="2">
        <f t="shared" si="18"/>
        <v>104.26230000000001</v>
      </c>
    </row>
    <row r="946" spans="1:7" x14ac:dyDescent="0.25">
      <c r="A946" s="1">
        <v>199592</v>
      </c>
      <c r="B946" s="1" t="s">
        <v>942</v>
      </c>
      <c r="C946" s="1">
        <v>3838942934995</v>
      </c>
      <c r="D946" s="1">
        <v>27</v>
      </c>
      <c r="E946" s="1">
        <v>58.25</v>
      </c>
      <c r="F946" s="1">
        <v>71.650000000000006</v>
      </c>
      <c r="G946" s="2">
        <f t="shared" si="18"/>
        <v>72.366500000000002</v>
      </c>
    </row>
    <row r="947" spans="1:7" x14ac:dyDescent="0.25">
      <c r="A947" s="1">
        <v>162101</v>
      </c>
      <c r="B947" s="1" t="s">
        <v>943</v>
      </c>
      <c r="C947" s="1">
        <v>5901362005717</v>
      </c>
      <c r="D947" s="1">
        <v>1115</v>
      </c>
      <c r="E947" s="1">
        <v>5.92</v>
      </c>
      <c r="F947" s="1">
        <v>7.28</v>
      </c>
      <c r="G947" s="2">
        <f t="shared" si="18"/>
        <v>7.3528000000000002</v>
      </c>
    </row>
    <row r="948" spans="1:7" x14ac:dyDescent="0.25">
      <c r="A948" s="1">
        <v>224718</v>
      </c>
      <c r="B948" s="1" t="s">
        <v>944</v>
      </c>
      <c r="C948" s="1">
        <v>5901362008992</v>
      </c>
      <c r="D948" s="1">
        <v>139</v>
      </c>
      <c r="E948" s="1">
        <v>17.48</v>
      </c>
      <c r="F948" s="1">
        <v>21.5</v>
      </c>
      <c r="G948" s="2">
        <f t="shared" si="18"/>
        <v>21.715</v>
      </c>
    </row>
    <row r="949" spans="1:7" x14ac:dyDescent="0.25">
      <c r="A949" s="1">
        <v>179117</v>
      </c>
      <c r="B949" s="1" t="s">
        <v>945</v>
      </c>
      <c r="C949" s="1">
        <v>3838782001611</v>
      </c>
      <c r="D949" s="1">
        <v>28</v>
      </c>
      <c r="E949" s="1">
        <v>19.899999999999999</v>
      </c>
      <c r="F949" s="1">
        <v>24.48</v>
      </c>
      <c r="G949" s="2">
        <f t="shared" si="18"/>
        <v>24.724800000000002</v>
      </c>
    </row>
    <row r="950" spans="1:7" x14ac:dyDescent="0.25">
      <c r="A950" s="1">
        <v>200008</v>
      </c>
      <c r="B950" s="1" t="s">
        <v>946</v>
      </c>
      <c r="C950" s="1">
        <v>3838942741173</v>
      </c>
      <c r="D950" s="1">
        <v>12</v>
      </c>
      <c r="E950" s="1">
        <v>25.85</v>
      </c>
      <c r="F950" s="1">
        <v>31.8</v>
      </c>
      <c r="G950" s="2">
        <f t="shared" si="18"/>
        <v>32.118000000000002</v>
      </c>
    </row>
    <row r="951" spans="1:7" x14ac:dyDescent="0.25">
      <c r="A951" s="1">
        <v>227726</v>
      </c>
      <c r="B951" s="1" t="s">
        <v>947</v>
      </c>
      <c r="C951" s="1">
        <v>3838942997228</v>
      </c>
      <c r="D951" s="1">
        <v>38</v>
      </c>
      <c r="E951" s="1">
        <v>51.7</v>
      </c>
      <c r="F951" s="1">
        <v>63.59</v>
      </c>
      <c r="G951" s="2">
        <f t="shared" si="18"/>
        <v>64.22590000000001</v>
      </c>
    </row>
    <row r="952" spans="1:7" x14ac:dyDescent="0.25">
      <c r="A952" s="1">
        <v>220798</v>
      </c>
      <c r="B952" s="1" t="s">
        <v>948</v>
      </c>
      <c r="C952" s="1">
        <v>3838782551222</v>
      </c>
      <c r="D952" s="1">
        <v>7</v>
      </c>
      <c r="E952" s="1">
        <v>778.21</v>
      </c>
      <c r="F952" s="1">
        <v>957.2</v>
      </c>
      <c r="G952" s="2">
        <f t="shared" si="18"/>
        <v>966.77200000000005</v>
      </c>
    </row>
    <row r="953" spans="1:7" x14ac:dyDescent="0.25">
      <c r="A953" s="1">
        <v>220797</v>
      </c>
      <c r="B953" s="1" t="s">
        <v>949</v>
      </c>
      <c r="C953" s="1">
        <v>3838782551239</v>
      </c>
      <c r="D953" s="1">
        <v>6</v>
      </c>
      <c r="E953" s="1">
        <v>849.02</v>
      </c>
      <c r="F953" s="1">
        <v>1044.29</v>
      </c>
      <c r="G953" s="2">
        <f t="shared" si="18"/>
        <v>1054.7329</v>
      </c>
    </row>
    <row r="954" spans="1:7" x14ac:dyDescent="0.25">
      <c r="A954" s="1">
        <v>220743</v>
      </c>
      <c r="B954" s="1" t="s">
        <v>950</v>
      </c>
      <c r="C954" s="1">
        <v>3838782571244</v>
      </c>
      <c r="D954" s="1">
        <v>25</v>
      </c>
      <c r="E954" s="1">
        <v>1096.8499999999999</v>
      </c>
      <c r="F954" s="1">
        <v>1349.13</v>
      </c>
      <c r="G954" s="2">
        <f t="shared" si="18"/>
        <v>1362.6213</v>
      </c>
    </row>
    <row r="955" spans="1:7" x14ac:dyDescent="0.25">
      <c r="A955" s="1">
        <v>199796</v>
      </c>
      <c r="B955" s="1" t="s">
        <v>951</v>
      </c>
      <c r="C955" s="1">
        <v>3838782429446</v>
      </c>
      <c r="D955" s="1">
        <v>8</v>
      </c>
      <c r="E955" s="1">
        <v>1273.8800000000001</v>
      </c>
      <c r="F955" s="1">
        <v>1566.87</v>
      </c>
      <c r="G955" s="2">
        <f t="shared" si="18"/>
        <v>1582.5386999999998</v>
      </c>
    </row>
    <row r="956" spans="1:7" x14ac:dyDescent="0.25">
      <c r="A956" s="1">
        <v>199799</v>
      </c>
      <c r="B956" s="1" t="s">
        <v>952</v>
      </c>
      <c r="C956" s="1">
        <v>3838782429453</v>
      </c>
      <c r="D956" s="1">
        <v>41</v>
      </c>
      <c r="E956" s="1">
        <v>1415.5</v>
      </c>
      <c r="F956" s="1">
        <v>1741.07</v>
      </c>
      <c r="G956" s="2">
        <f t="shared" si="18"/>
        <v>1758.4806999999998</v>
      </c>
    </row>
    <row r="957" spans="1:7" x14ac:dyDescent="0.25">
      <c r="A957" s="1">
        <v>228351</v>
      </c>
      <c r="B957" s="1" t="s">
        <v>953</v>
      </c>
      <c r="C957" s="1">
        <v>3838782429460</v>
      </c>
      <c r="D957" s="1">
        <v>7</v>
      </c>
      <c r="E957" s="1">
        <v>1557.12</v>
      </c>
      <c r="F957" s="1">
        <v>1915.26</v>
      </c>
      <c r="G957" s="2">
        <f t="shared" si="18"/>
        <v>1934.4126000000001</v>
      </c>
    </row>
    <row r="958" spans="1:7" x14ac:dyDescent="0.25">
      <c r="A958" s="1">
        <v>228173</v>
      </c>
      <c r="B958" s="1" t="s">
        <v>954</v>
      </c>
      <c r="C958" s="1">
        <v>3838782643569</v>
      </c>
      <c r="D958" s="1">
        <v>4</v>
      </c>
      <c r="E958" s="1">
        <v>2052.79</v>
      </c>
      <c r="F958" s="1">
        <v>2524.9299999999998</v>
      </c>
      <c r="G958" s="2">
        <f t="shared" si="18"/>
        <v>2550.1792999999998</v>
      </c>
    </row>
    <row r="959" spans="1:7" x14ac:dyDescent="0.25">
      <c r="A959" s="1">
        <v>228344</v>
      </c>
      <c r="B959" s="1" t="s">
        <v>955</v>
      </c>
      <c r="C959" s="1">
        <v>3838782643545</v>
      </c>
      <c r="D959" s="1">
        <v>5</v>
      </c>
      <c r="E959" s="1">
        <v>1981.98</v>
      </c>
      <c r="F959" s="1">
        <v>2437.84</v>
      </c>
      <c r="G959" s="2">
        <f t="shared" si="18"/>
        <v>2462.2184000000002</v>
      </c>
    </row>
    <row r="960" spans="1:7" x14ac:dyDescent="0.25">
      <c r="A960" s="1">
        <v>228343</v>
      </c>
      <c r="B960" s="1" t="s">
        <v>956</v>
      </c>
      <c r="C960" s="1">
        <v>3838782638817</v>
      </c>
      <c r="D960" s="1">
        <v>3</v>
      </c>
      <c r="E960" s="1">
        <v>1840.36</v>
      </c>
      <c r="F960" s="1">
        <v>2263.64</v>
      </c>
      <c r="G960" s="2">
        <f t="shared" si="18"/>
        <v>2286.2763999999997</v>
      </c>
    </row>
    <row r="961" spans="1:7" x14ac:dyDescent="0.25">
      <c r="A961" s="1">
        <v>228345</v>
      </c>
      <c r="B961" s="1" t="s">
        <v>957</v>
      </c>
      <c r="C961" s="1">
        <v>3838782637803</v>
      </c>
      <c r="D961" s="1">
        <v>8</v>
      </c>
      <c r="E961" s="1">
        <v>1769.55</v>
      </c>
      <c r="F961" s="1">
        <v>2176.5500000000002</v>
      </c>
      <c r="G961" s="2">
        <f t="shared" si="18"/>
        <v>2198.3155000000002</v>
      </c>
    </row>
    <row r="962" spans="1:7" x14ac:dyDescent="0.25">
      <c r="A962" s="1">
        <v>190919</v>
      </c>
      <c r="B962" s="1" t="s">
        <v>958</v>
      </c>
      <c r="C962" s="1">
        <v>3838782168062</v>
      </c>
      <c r="D962" s="1">
        <v>3</v>
      </c>
      <c r="E962" s="1">
        <v>2471.0500000000002</v>
      </c>
      <c r="F962" s="1">
        <v>3039.39</v>
      </c>
      <c r="G962" s="2">
        <f t="shared" ref="G962:G1025" si="19">F962*1.01</f>
        <v>3069.7838999999999</v>
      </c>
    </row>
    <row r="963" spans="1:7" x14ac:dyDescent="0.25">
      <c r="A963" s="1">
        <v>218052</v>
      </c>
      <c r="B963" s="1" t="s">
        <v>959</v>
      </c>
      <c r="C963" s="1">
        <v>3838782432712</v>
      </c>
      <c r="D963" s="1">
        <v>27</v>
      </c>
      <c r="E963" s="1">
        <v>365.85</v>
      </c>
      <c r="F963" s="1">
        <v>450</v>
      </c>
      <c r="G963" s="2">
        <f t="shared" si="19"/>
        <v>454.5</v>
      </c>
    </row>
    <row r="964" spans="1:7" x14ac:dyDescent="0.25">
      <c r="A964" s="1">
        <v>224633</v>
      </c>
      <c r="B964" s="1" t="s">
        <v>960</v>
      </c>
      <c r="C964" s="1">
        <v>3838782574467</v>
      </c>
      <c r="D964" s="1">
        <v>10</v>
      </c>
      <c r="E964" s="1">
        <v>1081.17</v>
      </c>
      <c r="F964" s="1">
        <v>1329.84</v>
      </c>
      <c r="G964" s="2">
        <f t="shared" si="19"/>
        <v>1343.1383999999998</v>
      </c>
    </row>
    <row r="965" spans="1:7" x14ac:dyDescent="0.25">
      <c r="A965" s="1">
        <v>223933</v>
      </c>
      <c r="B965" s="1" t="s">
        <v>961</v>
      </c>
      <c r="C965" s="1">
        <v>3838782574450</v>
      </c>
      <c r="D965" s="1">
        <v>11</v>
      </c>
      <c r="E965" s="1">
        <v>1132.26</v>
      </c>
      <c r="F965" s="1">
        <v>1392.68</v>
      </c>
      <c r="G965" s="2">
        <f t="shared" si="19"/>
        <v>1406.6068</v>
      </c>
    </row>
    <row r="966" spans="1:7" x14ac:dyDescent="0.25">
      <c r="A966" s="1">
        <v>211461</v>
      </c>
      <c r="B966" s="1" t="s">
        <v>962</v>
      </c>
      <c r="C966" s="1">
        <v>3838782460845</v>
      </c>
      <c r="D966" s="1">
        <v>31</v>
      </c>
      <c r="E966" s="1">
        <v>1273.8800000000001</v>
      </c>
      <c r="F966" s="1">
        <v>1566.87</v>
      </c>
      <c r="G966" s="2">
        <f t="shared" si="19"/>
        <v>1582.5386999999998</v>
      </c>
    </row>
    <row r="967" spans="1:7" x14ac:dyDescent="0.25">
      <c r="A967" s="1">
        <v>223691</v>
      </c>
      <c r="B967" s="1" t="s">
        <v>963</v>
      </c>
      <c r="C967" s="1">
        <v>3838782460814</v>
      </c>
      <c r="D967" s="1">
        <v>1</v>
      </c>
      <c r="E967" s="1">
        <v>1120.3900000000001</v>
      </c>
      <c r="F967" s="1">
        <v>1378.08</v>
      </c>
      <c r="G967" s="2">
        <f t="shared" si="19"/>
        <v>1391.8607999999999</v>
      </c>
    </row>
    <row r="968" spans="1:7" x14ac:dyDescent="0.25">
      <c r="A968" s="1">
        <v>229020</v>
      </c>
      <c r="B968" s="1" t="s">
        <v>964</v>
      </c>
      <c r="C968" s="1">
        <v>3838782574436</v>
      </c>
      <c r="D968" s="1">
        <v>7</v>
      </c>
      <c r="E968" s="1">
        <v>1132.26</v>
      </c>
      <c r="F968" s="1">
        <v>1392.68</v>
      </c>
      <c r="G968" s="2">
        <f t="shared" si="19"/>
        <v>1406.6068</v>
      </c>
    </row>
    <row r="969" spans="1:7" x14ac:dyDescent="0.25">
      <c r="A969" s="1">
        <v>207402</v>
      </c>
      <c r="B969" s="1" t="s">
        <v>965</v>
      </c>
      <c r="C969" s="1">
        <v>3838782459863</v>
      </c>
      <c r="D969" s="1">
        <v>32</v>
      </c>
      <c r="E969" s="1">
        <v>1238</v>
      </c>
      <c r="F969" s="1">
        <v>1522.74</v>
      </c>
      <c r="G969" s="2">
        <f t="shared" si="19"/>
        <v>1537.9674</v>
      </c>
    </row>
    <row r="970" spans="1:7" x14ac:dyDescent="0.25">
      <c r="A970" s="1">
        <v>215049</v>
      </c>
      <c r="B970" s="1" t="s">
        <v>966</v>
      </c>
      <c r="C970" s="1">
        <v>3838782460791</v>
      </c>
      <c r="D970" s="1">
        <v>3</v>
      </c>
      <c r="E970" s="1">
        <v>1344.69</v>
      </c>
      <c r="F970" s="1">
        <v>1653.97</v>
      </c>
      <c r="G970" s="2">
        <f t="shared" si="19"/>
        <v>1670.5097000000001</v>
      </c>
    </row>
    <row r="971" spans="1:7" x14ac:dyDescent="0.25">
      <c r="A971" s="1">
        <v>227803</v>
      </c>
      <c r="B971" s="1" t="s">
        <v>967</v>
      </c>
      <c r="C971" s="1">
        <v>3838782607332</v>
      </c>
      <c r="D971" s="1">
        <v>4</v>
      </c>
      <c r="E971" s="1">
        <v>1516.05</v>
      </c>
      <c r="F971" s="1">
        <v>1864.74</v>
      </c>
      <c r="G971" s="2">
        <f t="shared" si="19"/>
        <v>1883.3874000000001</v>
      </c>
    </row>
    <row r="972" spans="1:7" x14ac:dyDescent="0.25">
      <c r="A972" s="1">
        <v>221369</v>
      </c>
      <c r="B972" s="1" t="s">
        <v>968</v>
      </c>
      <c r="C972" s="1">
        <v>3838782496325</v>
      </c>
      <c r="D972" s="1">
        <v>1</v>
      </c>
      <c r="E972" s="1">
        <v>1625.2</v>
      </c>
      <c r="F972" s="1">
        <v>1999</v>
      </c>
      <c r="G972" s="2">
        <f t="shared" si="19"/>
        <v>2018.99</v>
      </c>
    </row>
    <row r="973" spans="1:7" x14ac:dyDescent="0.25">
      <c r="A973" s="1">
        <v>226556</v>
      </c>
      <c r="B973" s="1" t="s">
        <v>969</v>
      </c>
      <c r="C973" s="1">
        <v>3838782609084</v>
      </c>
      <c r="D973" s="1">
        <v>1</v>
      </c>
      <c r="E973" s="1">
        <v>2109.5500000000002</v>
      </c>
      <c r="F973" s="1">
        <v>2594.75</v>
      </c>
      <c r="G973" s="2">
        <f t="shared" si="19"/>
        <v>2620.6975000000002</v>
      </c>
    </row>
    <row r="974" spans="1:7" x14ac:dyDescent="0.25">
      <c r="A974" s="1">
        <v>231145</v>
      </c>
      <c r="B974" s="1" t="s">
        <v>970</v>
      </c>
      <c r="C974" s="1">
        <v>3838782607820</v>
      </c>
      <c r="D974" s="1">
        <v>5</v>
      </c>
      <c r="E974" s="1">
        <v>2478</v>
      </c>
      <c r="F974" s="1">
        <v>3047.94</v>
      </c>
      <c r="G974" s="2">
        <f t="shared" si="19"/>
        <v>3078.4194000000002</v>
      </c>
    </row>
    <row r="975" spans="1:7" x14ac:dyDescent="0.25">
      <c r="A975" s="1">
        <v>226557</v>
      </c>
      <c r="B975" s="1" t="s">
        <v>971</v>
      </c>
      <c r="C975" s="1">
        <v>3838782654725</v>
      </c>
      <c r="D975" s="1">
        <v>0</v>
      </c>
      <c r="E975" s="1">
        <v>2043.6</v>
      </c>
      <c r="F975" s="1">
        <v>2513.63</v>
      </c>
      <c r="G975" s="2">
        <f t="shared" si="19"/>
        <v>2538.7663000000002</v>
      </c>
    </row>
    <row r="976" spans="1:7" x14ac:dyDescent="0.25">
      <c r="A976" s="1">
        <v>229193</v>
      </c>
      <c r="B976" s="1" t="s">
        <v>972</v>
      </c>
      <c r="C976" s="1">
        <v>3838782624025</v>
      </c>
      <c r="D976" s="1">
        <v>1</v>
      </c>
      <c r="E976" s="1">
        <v>2162</v>
      </c>
      <c r="F976" s="1">
        <v>2659.26</v>
      </c>
      <c r="G976" s="2">
        <f t="shared" si="19"/>
        <v>2685.8526000000002</v>
      </c>
    </row>
    <row r="977" spans="1:7" x14ac:dyDescent="0.25">
      <c r="A977" s="1">
        <v>205044</v>
      </c>
      <c r="B977" s="1" t="s">
        <v>973</v>
      </c>
      <c r="C977" s="1">
        <v>3838782404757</v>
      </c>
      <c r="D977" s="1">
        <v>33</v>
      </c>
      <c r="E977" s="1">
        <v>70</v>
      </c>
      <c r="F977" s="1">
        <v>86.1</v>
      </c>
      <c r="G977" s="2">
        <f t="shared" si="19"/>
        <v>86.960999999999999</v>
      </c>
    </row>
    <row r="978" spans="1:7" x14ac:dyDescent="0.25">
      <c r="A978" s="1">
        <v>205045</v>
      </c>
      <c r="B978" s="1" t="s">
        <v>974</v>
      </c>
      <c r="C978" s="1">
        <v>3838782404696</v>
      </c>
      <c r="D978" s="1">
        <v>19</v>
      </c>
      <c r="E978" s="1">
        <v>91.06</v>
      </c>
      <c r="F978" s="1">
        <v>112</v>
      </c>
      <c r="G978" s="2">
        <f t="shared" si="19"/>
        <v>113.12</v>
      </c>
    </row>
    <row r="979" spans="1:7" x14ac:dyDescent="0.25">
      <c r="A979" s="1">
        <v>227727</v>
      </c>
      <c r="B979" s="1" t="s">
        <v>975</v>
      </c>
      <c r="C979" s="1">
        <v>3838782404702</v>
      </c>
      <c r="D979" s="1">
        <v>50</v>
      </c>
      <c r="E979" s="1">
        <v>88</v>
      </c>
      <c r="F979" s="1">
        <v>108.24</v>
      </c>
      <c r="G979" s="2">
        <f t="shared" si="19"/>
        <v>109.3224</v>
      </c>
    </row>
    <row r="980" spans="1:7" x14ac:dyDescent="0.25">
      <c r="A980" s="1">
        <v>205046</v>
      </c>
      <c r="B980" s="1" t="s">
        <v>976</v>
      </c>
      <c r="C980" s="1">
        <v>3838782393877</v>
      </c>
      <c r="D980" s="1">
        <v>44</v>
      </c>
      <c r="E980" s="1">
        <v>149</v>
      </c>
      <c r="F980" s="1">
        <v>183.27</v>
      </c>
      <c r="G980" s="2">
        <f t="shared" si="19"/>
        <v>185.1027</v>
      </c>
    </row>
    <row r="982" spans="1:7" x14ac:dyDescent="0.25">
      <c r="A982" s="1" t="s">
        <v>0</v>
      </c>
      <c r="B982" s="1" t="s">
        <v>1</v>
      </c>
      <c r="C982" s="1" t="s">
        <v>2</v>
      </c>
      <c r="D982" s="1" t="s">
        <v>3</v>
      </c>
      <c r="E982" s="1" t="s">
        <v>4</v>
      </c>
      <c r="F982" s="1" t="s">
        <v>5</v>
      </c>
    </row>
    <row r="983" spans="1:7" x14ac:dyDescent="0.25">
      <c r="A983" s="1">
        <v>221384</v>
      </c>
      <c r="B983" s="1" t="s">
        <v>977</v>
      </c>
      <c r="C983" s="1">
        <v>4039784051546</v>
      </c>
      <c r="D983" s="1">
        <v>8</v>
      </c>
      <c r="E983" s="1">
        <v>31.98</v>
      </c>
      <c r="F983" s="1">
        <v>39.33</v>
      </c>
      <c r="G983" s="2">
        <f t="shared" ref="G983:G1046" si="20">F983*1.15</f>
        <v>45.229499999999994</v>
      </c>
    </row>
    <row r="984" spans="1:7" x14ac:dyDescent="0.25">
      <c r="A984" s="1">
        <v>221587</v>
      </c>
      <c r="B984" s="1" t="s">
        <v>978</v>
      </c>
      <c r="C984" s="1">
        <v>4039784998957</v>
      </c>
      <c r="D984" s="1">
        <v>28</v>
      </c>
      <c r="E984" s="1">
        <v>15.29</v>
      </c>
      <c r="F984" s="1">
        <v>18.809999999999999</v>
      </c>
      <c r="G984" s="2">
        <f t="shared" si="20"/>
        <v>21.631499999999996</v>
      </c>
    </row>
    <row r="985" spans="1:7" x14ac:dyDescent="0.25">
      <c r="A985" s="1">
        <v>211186</v>
      </c>
      <c r="B985" s="1" t="s">
        <v>979</v>
      </c>
      <c r="C985" s="1">
        <v>4039784288881</v>
      </c>
      <c r="D985" s="1">
        <v>8</v>
      </c>
      <c r="E985" s="1">
        <v>8.75</v>
      </c>
      <c r="F985" s="1">
        <v>10.76</v>
      </c>
      <c r="G985" s="2">
        <f t="shared" si="20"/>
        <v>12.373999999999999</v>
      </c>
    </row>
    <row r="986" spans="1:7" x14ac:dyDescent="0.25">
      <c r="A986" s="1">
        <v>211192</v>
      </c>
      <c r="B986" s="1" t="s">
        <v>980</v>
      </c>
      <c r="C986" s="1">
        <v>4039784288942</v>
      </c>
      <c r="D986" s="1">
        <v>15</v>
      </c>
      <c r="E986" s="1">
        <v>14.21</v>
      </c>
      <c r="F986" s="1">
        <v>17.48</v>
      </c>
      <c r="G986" s="2">
        <f t="shared" si="20"/>
        <v>20.102</v>
      </c>
    </row>
    <row r="987" spans="1:7" x14ac:dyDescent="0.25">
      <c r="A987" s="1">
        <v>189438</v>
      </c>
      <c r="B987" s="1" t="s">
        <v>981</v>
      </c>
      <c r="C987" s="1">
        <v>4039784288874</v>
      </c>
      <c r="D987" s="1">
        <v>7</v>
      </c>
      <c r="E987" s="1">
        <v>8.4700000000000006</v>
      </c>
      <c r="F987" s="1">
        <v>10.42</v>
      </c>
      <c r="G987" s="2">
        <f t="shared" si="20"/>
        <v>11.982999999999999</v>
      </c>
    </row>
    <row r="988" spans="1:7" x14ac:dyDescent="0.25">
      <c r="A988" s="1">
        <v>221578</v>
      </c>
      <c r="B988" s="1" t="s">
        <v>982</v>
      </c>
      <c r="C988" s="1">
        <v>4039784346895</v>
      </c>
      <c r="D988" s="1">
        <v>8</v>
      </c>
      <c r="E988" s="1">
        <v>7.65</v>
      </c>
      <c r="F988" s="1">
        <v>9.41</v>
      </c>
      <c r="G988" s="2">
        <f t="shared" si="20"/>
        <v>10.821499999999999</v>
      </c>
    </row>
    <row r="989" spans="1:7" x14ac:dyDescent="0.25">
      <c r="A989" s="1">
        <v>212240</v>
      </c>
      <c r="B989" s="1" t="s">
        <v>983</v>
      </c>
      <c r="C989" s="1">
        <v>4039784288911</v>
      </c>
      <c r="D989" s="1">
        <v>11</v>
      </c>
      <c r="E989" s="1">
        <v>15.29</v>
      </c>
      <c r="F989" s="1">
        <v>18.809999999999999</v>
      </c>
      <c r="G989" s="2">
        <f t="shared" si="20"/>
        <v>21.631499999999996</v>
      </c>
    </row>
    <row r="990" spans="1:7" x14ac:dyDescent="0.25">
      <c r="A990" s="1">
        <v>221582</v>
      </c>
      <c r="B990" s="1" t="s">
        <v>984</v>
      </c>
      <c r="C990" s="1">
        <v>4039784512580</v>
      </c>
      <c r="D990" s="1">
        <v>6</v>
      </c>
      <c r="E990" s="1">
        <v>9.02</v>
      </c>
      <c r="F990" s="1">
        <v>11.09</v>
      </c>
      <c r="G990" s="2">
        <f t="shared" si="20"/>
        <v>12.753499999999999</v>
      </c>
    </row>
    <row r="991" spans="1:7" x14ac:dyDescent="0.25">
      <c r="A991" s="1">
        <v>221665</v>
      </c>
      <c r="B991" s="1" t="s">
        <v>985</v>
      </c>
      <c r="C991" s="1">
        <v>4054278309965</v>
      </c>
      <c r="D991" s="1">
        <v>9</v>
      </c>
      <c r="E991" s="1">
        <v>14.48</v>
      </c>
      <c r="F991" s="1">
        <v>17.809999999999999</v>
      </c>
      <c r="G991" s="2">
        <f t="shared" si="20"/>
        <v>20.481499999999997</v>
      </c>
    </row>
    <row r="992" spans="1:7" x14ac:dyDescent="0.25">
      <c r="A992" s="1">
        <v>221678</v>
      </c>
      <c r="B992" s="1" t="s">
        <v>986</v>
      </c>
      <c r="C992" s="1">
        <v>4039784921924</v>
      </c>
      <c r="D992" s="1">
        <v>39</v>
      </c>
      <c r="E992" s="1">
        <v>10.93</v>
      </c>
      <c r="F992" s="1">
        <v>13.44</v>
      </c>
      <c r="G992" s="2">
        <f t="shared" si="20"/>
        <v>15.455999999999998</v>
      </c>
    </row>
    <row r="993" spans="1:7" x14ac:dyDescent="0.25">
      <c r="A993" s="1">
        <v>221469</v>
      </c>
      <c r="B993" s="1" t="s">
        <v>987</v>
      </c>
      <c r="C993" s="1">
        <v>4054278543161</v>
      </c>
      <c r="D993" s="1">
        <v>1</v>
      </c>
      <c r="E993" s="1">
        <v>463.82</v>
      </c>
      <c r="F993" s="1">
        <v>570.5</v>
      </c>
      <c r="G993" s="2">
        <f t="shared" si="20"/>
        <v>656.07499999999993</v>
      </c>
    </row>
    <row r="994" spans="1:7" x14ac:dyDescent="0.25">
      <c r="A994" s="1">
        <v>221470</v>
      </c>
      <c r="B994" s="1" t="s">
        <v>988</v>
      </c>
      <c r="C994" s="1">
        <v>4054278509037</v>
      </c>
      <c r="D994" s="1">
        <v>2</v>
      </c>
      <c r="E994" s="1">
        <v>623.98</v>
      </c>
      <c r="F994" s="1">
        <v>767.5</v>
      </c>
      <c r="G994" s="2">
        <f t="shared" si="20"/>
        <v>882.62499999999989</v>
      </c>
    </row>
    <row r="995" spans="1:7" x14ac:dyDescent="0.25">
      <c r="A995" s="1">
        <v>221617</v>
      </c>
      <c r="B995" s="1" t="s">
        <v>989</v>
      </c>
      <c r="C995" s="1">
        <v>4039784606630</v>
      </c>
      <c r="D995" s="1">
        <v>9</v>
      </c>
      <c r="E995" s="1">
        <v>155.72999999999999</v>
      </c>
      <c r="F995" s="1">
        <v>191.55</v>
      </c>
      <c r="G995" s="2">
        <f t="shared" si="20"/>
        <v>220.2825</v>
      </c>
    </row>
    <row r="996" spans="1:7" x14ac:dyDescent="0.25">
      <c r="A996" s="1">
        <v>221611</v>
      </c>
      <c r="B996" s="1" t="s">
        <v>990</v>
      </c>
      <c r="C996" s="1">
        <v>4039784523425</v>
      </c>
      <c r="D996" s="1">
        <v>20</v>
      </c>
      <c r="E996" s="1">
        <v>169.67</v>
      </c>
      <c r="F996" s="1">
        <v>208.69</v>
      </c>
      <c r="G996" s="2">
        <f t="shared" si="20"/>
        <v>239.99349999999998</v>
      </c>
    </row>
    <row r="997" spans="1:7" x14ac:dyDescent="0.25">
      <c r="A997" s="1">
        <v>221656</v>
      </c>
      <c r="B997" s="1" t="s">
        <v>991</v>
      </c>
      <c r="C997" s="1">
        <v>4039784921177</v>
      </c>
      <c r="D997" s="1">
        <v>7</v>
      </c>
      <c r="E997" s="1">
        <v>24.59</v>
      </c>
      <c r="F997" s="1">
        <v>30.24</v>
      </c>
      <c r="G997" s="2">
        <f t="shared" si="20"/>
        <v>34.775999999999996</v>
      </c>
    </row>
    <row r="998" spans="1:7" x14ac:dyDescent="0.25">
      <c r="A998" s="1">
        <v>221679</v>
      </c>
      <c r="B998" s="1" t="s">
        <v>992</v>
      </c>
      <c r="C998" s="1">
        <v>4039784921931</v>
      </c>
      <c r="D998" s="1">
        <v>2</v>
      </c>
      <c r="E998" s="1">
        <v>14.47</v>
      </c>
      <c r="F998" s="1">
        <v>17.8</v>
      </c>
      <c r="G998" s="2">
        <f t="shared" si="20"/>
        <v>20.47</v>
      </c>
    </row>
    <row r="999" spans="1:7" x14ac:dyDescent="0.25">
      <c r="A999" s="1">
        <v>221446</v>
      </c>
      <c r="B999" s="1" t="s">
        <v>993</v>
      </c>
      <c r="C999" s="1">
        <v>4002667014181</v>
      </c>
      <c r="D999" s="1">
        <v>2</v>
      </c>
      <c r="E999" s="1">
        <v>90.65</v>
      </c>
      <c r="F999" s="1">
        <v>111.5</v>
      </c>
      <c r="G999" s="2">
        <f t="shared" si="20"/>
        <v>128.22499999999999</v>
      </c>
    </row>
    <row r="1000" spans="1:7" x14ac:dyDescent="0.25">
      <c r="A1000" s="1">
        <v>221527</v>
      </c>
      <c r="B1000" s="1" t="s">
        <v>994</v>
      </c>
      <c r="C1000" s="1">
        <v>6931043630142</v>
      </c>
      <c r="D1000" s="1">
        <v>2</v>
      </c>
      <c r="E1000" s="1">
        <v>110</v>
      </c>
      <c r="F1000" s="1">
        <v>135.30000000000001</v>
      </c>
      <c r="G1000" s="2">
        <f t="shared" si="20"/>
        <v>155.595</v>
      </c>
    </row>
    <row r="1001" spans="1:7" x14ac:dyDescent="0.25">
      <c r="A1001" s="1">
        <v>168605</v>
      </c>
      <c r="B1001" s="1" t="s">
        <v>995</v>
      </c>
      <c r="C1001" s="1">
        <v>4054278180502</v>
      </c>
      <c r="D1001" s="1">
        <v>2</v>
      </c>
      <c r="E1001" s="1">
        <v>77.239999999999995</v>
      </c>
      <c r="F1001" s="1">
        <v>95</v>
      </c>
      <c r="G1001" s="2">
        <f t="shared" si="20"/>
        <v>109.24999999999999</v>
      </c>
    </row>
    <row r="1002" spans="1:7" x14ac:dyDescent="0.25">
      <c r="A1002" s="1">
        <v>161092</v>
      </c>
      <c r="B1002" s="1" t="s">
        <v>996</v>
      </c>
      <c r="C1002" s="1">
        <v>4039784855632</v>
      </c>
      <c r="D1002" s="1">
        <v>1</v>
      </c>
      <c r="E1002" s="1">
        <v>78.680000000000007</v>
      </c>
      <c r="F1002" s="1">
        <v>96.78</v>
      </c>
      <c r="G1002" s="2">
        <f t="shared" si="20"/>
        <v>111.297</v>
      </c>
    </row>
    <row r="1003" spans="1:7" x14ac:dyDescent="0.25">
      <c r="A1003" s="1">
        <v>187849</v>
      </c>
      <c r="B1003" s="1" t="s">
        <v>997</v>
      </c>
      <c r="C1003" s="1">
        <v>4039784855649</v>
      </c>
      <c r="D1003" s="1">
        <v>6</v>
      </c>
      <c r="E1003" s="1">
        <v>78.680000000000007</v>
      </c>
      <c r="F1003" s="1">
        <v>96.78</v>
      </c>
      <c r="G1003" s="2">
        <f t="shared" si="20"/>
        <v>111.297</v>
      </c>
    </row>
    <row r="1004" spans="1:7" x14ac:dyDescent="0.25">
      <c r="A1004" s="1">
        <v>150021</v>
      </c>
      <c r="B1004" s="1" t="s">
        <v>998</v>
      </c>
      <c r="C1004" s="1">
        <v>4039784855670</v>
      </c>
      <c r="D1004" s="1">
        <v>50</v>
      </c>
      <c r="E1004" s="1">
        <v>56.1</v>
      </c>
      <c r="F1004" s="1">
        <v>69</v>
      </c>
      <c r="G1004" s="2">
        <f t="shared" si="20"/>
        <v>79.349999999999994</v>
      </c>
    </row>
    <row r="1005" spans="1:7" x14ac:dyDescent="0.25">
      <c r="A1005" s="1">
        <v>168483</v>
      </c>
      <c r="B1005" s="1" t="s">
        <v>999</v>
      </c>
      <c r="C1005" s="1">
        <v>4054278167398</v>
      </c>
      <c r="D1005" s="1">
        <v>21</v>
      </c>
      <c r="E1005" s="1">
        <v>53.28</v>
      </c>
      <c r="F1005" s="1">
        <v>65.540000000000006</v>
      </c>
      <c r="G1005" s="2">
        <f t="shared" si="20"/>
        <v>75.370999999999995</v>
      </c>
    </row>
    <row r="1006" spans="1:7" x14ac:dyDescent="0.25">
      <c r="A1006" s="1">
        <v>221485</v>
      </c>
      <c r="B1006" s="1" t="s">
        <v>1000</v>
      </c>
      <c r="C1006" s="1">
        <v>4054278349664</v>
      </c>
      <c r="D1006" s="1">
        <v>3</v>
      </c>
      <c r="E1006" s="1">
        <v>96.72</v>
      </c>
      <c r="F1006" s="1">
        <v>118.97</v>
      </c>
      <c r="G1006" s="2">
        <f t="shared" si="20"/>
        <v>136.81549999999999</v>
      </c>
    </row>
    <row r="1007" spans="1:7" x14ac:dyDescent="0.25">
      <c r="A1007" s="1">
        <v>221442</v>
      </c>
      <c r="B1007" s="1" t="s">
        <v>1001</v>
      </c>
      <c r="C1007" s="1">
        <v>4054278552712</v>
      </c>
      <c r="D1007" s="1">
        <v>1</v>
      </c>
      <c r="E1007" s="1">
        <v>39.51</v>
      </c>
      <c r="F1007" s="1">
        <v>48.6</v>
      </c>
      <c r="G1007" s="2">
        <f t="shared" si="20"/>
        <v>55.89</v>
      </c>
    </row>
    <row r="1008" spans="1:7" x14ac:dyDescent="0.25">
      <c r="A1008" s="1">
        <v>202846</v>
      </c>
      <c r="B1008" s="1" t="s">
        <v>1002</v>
      </c>
      <c r="C1008" s="1">
        <v>4039784048072</v>
      </c>
      <c r="D1008" s="1">
        <v>1</v>
      </c>
      <c r="E1008" s="1">
        <v>24.59</v>
      </c>
      <c r="F1008" s="1">
        <v>30.24</v>
      </c>
      <c r="G1008" s="2">
        <f t="shared" si="20"/>
        <v>34.775999999999996</v>
      </c>
    </row>
    <row r="1009" spans="1:7" x14ac:dyDescent="0.25">
      <c r="A1009" s="1">
        <v>192752</v>
      </c>
      <c r="B1009" s="1" t="s">
        <v>1003</v>
      </c>
      <c r="C1009" s="1">
        <v>4039784620216</v>
      </c>
      <c r="D1009" s="1">
        <v>3</v>
      </c>
      <c r="E1009" s="1">
        <v>111.47</v>
      </c>
      <c r="F1009" s="1">
        <v>137.11000000000001</v>
      </c>
      <c r="G1009" s="2">
        <f t="shared" si="20"/>
        <v>157.6765</v>
      </c>
    </row>
    <row r="1010" spans="1:7" x14ac:dyDescent="0.25">
      <c r="A1010" s="1">
        <v>221448</v>
      </c>
      <c r="B1010" s="1" t="s">
        <v>1004</v>
      </c>
      <c r="C1010" s="1">
        <v>4054278228983</v>
      </c>
      <c r="D1010" s="1">
        <v>1</v>
      </c>
      <c r="E1010" s="1">
        <v>238.46</v>
      </c>
      <c r="F1010" s="1">
        <v>293.3</v>
      </c>
      <c r="G1010" s="2">
        <f t="shared" si="20"/>
        <v>337.29499999999996</v>
      </c>
    </row>
    <row r="1011" spans="1:7" x14ac:dyDescent="0.25">
      <c r="A1011" s="1">
        <v>221443</v>
      </c>
      <c r="B1011" s="1" t="s">
        <v>1005</v>
      </c>
      <c r="C1011" s="1">
        <v>4054278243245</v>
      </c>
      <c r="D1011" s="1">
        <v>1</v>
      </c>
      <c r="E1011" s="1">
        <v>45.69</v>
      </c>
      <c r="F1011" s="1">
        <v>56.2</v>
      </c>
      <c r="G1011" s="2">
        <f t="shared" si="20"/>
        <v>64.63</v>
      </c>
    </row>
    <row r="1012" spans="1:7" x14ac:dyDescent="0.25">
      <c r="A1012" s="1">
        <v>221410</v>
      </c>
      <c r="B1012" s="1" t="s">
        <v>1006</v>
      </c>
      <c r="C1012" s="1">
        <v>4054278513638</v>
      </c>
      <c r="D1012" s="1">
        <v>15</v>
      </c>
      <c r="E1012" s="1">
        <v>37.44</v>
      </c>
      <c r="F1012" s="1">
        <v>46.05</v>
      </c>
      <c r="G1012" s="2">
        <f t="shared" si="20"/>
        <v>52.957499999999996</v>
      </c>
    </row>
    <row r="1013" spans="1:7" x14ac:dyDescent="0.25">
      <c r="A1013" s="1">
        <v>221674</v>
      </c>
      <c r="B1013" s="1" t="s">
        <v>1007</v>
      </c>
      <c r="C1013" s="1">
        <v>4039784223097</v>
      </c>
      <c r="D1013" s="1">
        <v>22</v>
      </c>
      <c r="E1013" s="1">
        <v>7.65</v>
      </c>
      <c r="F1013" s="1">
        <v>9.41</v>
      </c>
      <c r="G1013" s="2">
        <f t="shared" si="20"/>
        <v>10.821499999999999</v>
      </c>
    </row>
    <row r="1014" spans="1:7" x14ac:dyDescent="0.25">
      <c r="A1014" s="1">
        <v>221675</v>
      </c>
      <c r="B1014" s="1" t="s">
        <v>1008</v>
      </c>
      <c r="C1014" s="1">
        <v>4039784223219</v>
      </c>
      <c r="D1014" s="1">
        <v>9</v>
      </c>
      <c r="E1014" s="1">
        <v>9.2899999999999991</v>
      </c>
      <c r="F1014" s="1">
        <v>11.43</v>
      </c>
      <c r="G1014" s="2">
        <f t="shared" si="20"/>
        <v>13.144499999999999</v>
      </c>
    </row>
    <row r="1015" spans="1:7" x14ac:dyDescent="0.25">
      <c r="A1015" s="1">
        <v>221579</v>
      </c>
      <c r="B1015" s="1" t="s">
        <v>1009</v>
      </c>
      <c r="C1015" s="1">
        <v>4039784368460</v>
      </c>
      <c r="D1015" s="1">
        <v>10</v>
      </c>
      <c r="E1015" s="1">
        <v>6.28</v>
      </c>
      <c r="F1015" s="1">
        <v>7.73</v>
      </c>
      <c r="G1015" s="2">
        <f t="shared" si="20"/>
        <v>8.8895</v>
      </c>
    </row>
    <row r="1016" spans="1:7" x14ac:dyDescent="0.25">
      <c r="A1016" s="1">
        <v>221580</v>
      </c>
      <c r="B1016" s="1" t="s">
        <v>1010</v>
      </c>
      <c r="C1016" s="1">
        <v>4039784368477</v>
      </c>
      <c r="D1016" s="1">
        <v>10</v>
      </c>
      <c r="E1016" s="1">
        <v>6.28</v>
      </c>
      <c r="F1016" s="1">
        <v>7.73</v>
      </c>
      <c r="G1016" s="2">
        <f t="shared" si="20"/>
        <v>8.8895</v>
      </c>
    </row>
    <row r="1017" spans="1:7" x14ac:dyDescent="0.25">
      <c r="A1017" s="1">
        <v>221676</v>
      </c>
      <c r="B1017" s="1" t="s">
        <v>1011</v>
      </c>
      <c r="C1017" s="1">
        <v>4039784223257</v>
      </c>
      <c r="D1017" s="1">
        <v>4</v>
      </c>
      <c r="E1017" s="1">
        <v>16.02</v>
      </c>
      <c r="F1017" s="1">
        <v>19.7</v>
      </c>
      <c r="G1017" s="2">
        <f t="shared" si="20"/>
        <v>22.654999999999998</v>
      </c>
    </row>
    <row r="1018" spans="1:7" x14ac:dyDescent="0.25">
      <c r="A1018" s="1">
        <v>221677</v>
      </c>
      <c r="B1018" s="1" t="s">
        <v>1012</v>
      </c>
      <c r="C1018" s="1">
        <v>4039784223264</v>
      </c>
      <c r="D1018" s="1">
        <v>18</v>
      </c>
      <c r="E1018" s="1">
        <v>21.59</v>
      </c>
      <c r="F1018" s="1">
        <v>26.56</v>
      </c>
      <c r="G1018" s="2">
        <f t="shared" si="20"/>
        <v>30.543999999999997</v>
      </c>
    </row>
    <row r="1019" spans="1:7" x14ac:dyDescent="0.25">
      <c r="A1019" s="1">
        <v>221535</v>
      </c>
      <c r="B1019" s="1" t="s">
        <v>1013</v>
      </c>
      <c r="C1019" s="1">
        <v>4054278898636</v>
      </c>
      <c r="D1019" s="1">
        <v>14</v>
      </c>
      <c r="E1019" s="1">
        <v>30.6</v>
      </c>
      <c r="F1019" s="1">
        <v>37.64</v>
      </c>
      <c r="G1019" s="2">
        <f t="shared" si="20"/>
        <v>43.285999999999994</v>
      </c>
    </row>
    <row r="1020" spans="1:7" x14ac:dyDescent="0.25">
      <c r="A1020" s="1">
        <v>221530</v>
      </c>
      <c r="B1020" s="1" t="s">
        <v>1014</v>
      </c>
      <c r="C1020" s="1">
        <v>4039784071230</v>
      </c>
      <c r="D1020" s="1">
        <v>29</v>
      </c>
      <c r="E1020" s="1">
        <v>65.31</v>
      </c>
      <c r="F1020" s="1">
        <v>80.33</v>
      </c>
      <c r="G1020" s="2">
        <f t="shared" si="20"/>
        <v>92.379499999999993</v>
      </c>
    </row>
    <row r="1021" spans="1:7" x14ac:dyDescent="0.25">
      <c r="A1021" s="1">
        <v>221505</v>
      </c>
      <c r="B1021" s="1" t="s">
        <v>1015</v>
      </c>
      <c r="C1021" s="1">
        <v>4039784729209</v>
      </c>
      <c r="D1021" s="1">
        <v>20</v>
      </c>
      <c r="E1021" s="1">
        <v>60.38</v>
      </c>
      <c r="F1021" s="1">
        <v>74.27</v>
      </c>
      <c r="G1021" s="2">
        <f t="shared" si="20"/>
        <v>85.410499999999985</v>
      </c>
    </row>
    <row r="1022" spans="1:7" x14ac:dyDescent="0.25">
      <c r="A1022" s="1">
        <v>221503</v>
      </c>
      <c r="B1022" s="1" t="s">
        <v>1016</v>
      </c>
      <c r="C1022" s="1">
        <v>4039784550346</v>
      </c>
      <c r="D1022" s="1">
        <v>6</v>
      </c>
      <c r="E1022" s="1">
        <v>47.81</v>
      </c>
      <c r="F1022" s="1">
        <v>58.81</v>
      </c>
      <c r="G1022" s="2">
        <f t="shared" si="20"/>
        <v>67.631500000000003</v>
      </c>
    </row>
    <row r="1023" spans="1:7" x14ac:dyDescent="0.25">
      <c r="A1023" s="1">
        <v>179165</v>
      </c>
      <c r="B1023" s="1" t="s">
        <v>1017</v>
      </c>
      <c r="C1023" s="1">
        <v>4054278229676</v>
      </c>
      <c r="D1023" s="1">
        <v>16</v>
      </c>
      <c r="E1023" s="1">
        <v>21.59</v>
      </c>
      <c r="F1023" s="1">
        <v>26.56</v>
      </c>
      <c r="G1023" s="2">
        <f t="shared" si="20"/>
        <v>30.543999999999997</v>
      </c>
    </row>
    <row r="1024" spans="1:7" x14ac:dyDescent="0.25">
      <c r="A1024" s="1">
        <v>172947</v>
      </c>
      <c r="B1024" s="1" t="s">
        <v>1018</v>
      </c>
      <c r="C1024" s="1">
        <v>4054278229683</v>
      </c>
      <c r="D1024" s="1">
        <v>46</v>
      </c>
      <c r="E1024" s="1">
        <v>37.700000000000003</v>
      </c>
      <c r="F1024" s="1">
        <v>46.37</v>
      </c>
      <c r="G1024" s="2">
        <f t="shared" si="20"/>
        <v>53.325499999999991</v>
      </c>
    </row>
    <row r="1025" spans="1:7" x14ac:dyDescent="0.25">
      <c r="A1025" s="1">
        <v>221520</v>
      </c>
      <c r="B1025" s="1" t="s">
        <v>1019</v>
      </c>
      <c r="C1025" s="1">
        <v>4039784718111</v>
      </c>
      <c r="D1025" s="1">
        <v>30</v>
      </c>
      <c r="E1025" s="1">
        <v>55.74</v>
      </c>
      <c r="F1025" s="1">
        <v>68.56</v>
      </c>
      <c r="G1025" s="2">
        <f t="shared" si="20"/>
        <v>78.843999999999994</v>
      </c>
    </row>
    <row r="1026" spans="1:7" x14ac:dyDescent="0.25">
      <c r="A1026" s="1">
        <v>221523</v>
      </c>
      <c r="B1026" s="1" t="s">
        <v>1020</v>
      </c>
      <c r="C1026" s="1">
        <v>4054278240992</v>
      </c>
      <c r="D1026" s="1">
        <v>22</v>
      </c>
      <c r="E1026" s="1">
        <v>27.06</v>
      </c>
      <c r="F1026" s="1">
        <v>33.28</v>
      </c>
      <c r="G1026" s="2">
        <f t="shared" si="20"/>
        <v>38.271999999999998</v>
      </c>
    </row>
    <row r="1027" spans="1:7" x14ac:dyDescent="0.25">
      <c r="A1027" s="1">
        <v>221534</v>
      </c>
      <c r="B1027" s="1" t="s">
        <v>1021</v>
      </c>
      <c r="C1027" s="1">
        <v>4054278898629</v>
      </c>
      <c r="D1027" s="1">
        <v>6</v>
      </c>
      <c r="E1027" s="1">
        <v>39.07</v>
      </c>
      <c r="F1027" s="1">
        <v>48.06</v>
      </c>
      <c r="G1027" s="2">
        <f t="shared" si="20"/>
        <v>55.268999999999998</v>
      </c>
    </row>
    <row r="1028" spans="1:7" x14ac:dyDescent="0.25">
      <c r="A1028" s="1">
        <v>221521</v>
      </c>
      <c r="B1028" s="1" t="s">
        <v>1022</v>
      </c>
      <c r="C1028" s="1">
        <v>4039784524484</v>
      </c>
      <c r="D1028" s="1">
        <v>3</v>
      </c>
      <c r="E1028" s="1">
        <v>55.74</v>
      </c>
      <c r="F1028" s="1">
        <v>68.56</v>
      </c>
      <c r="G1028" s="2">
        <f t="shared" si="20"/>
        <v>78.843999999999994</v>
      </c>
    </row>
    <row r="1029" spans="1:7" x14ac:dyDescent="0.25">
      <c r="A1029" s="1">
        <v>172943</v>
      </c>
      <c r="B1029" s="1" t="s">
        <v>1023</v>
      </c>
      <c r="C1029" s="1">
        <v>4039784945234</v>
      </c>
      <c r="D1029" s="1">
        <v>11</v>
      </c>
      <c r="E1029" s="1">
        <v>47.54</v>
      </c>
      <c r="F1029" s="1">
        <v>58.48</v>
      </c>
      <c r="G1029" s="2">
        <f t="shared" si="20"/>
        <v>67.251999999999995</v>
      </c>
    </row>
    <row r="1030" spans="1:7" x14ac:dyDescent="0.25">
      <c r="A1030" s="1">
        <v>190251</v>
      </c>
      <c r="B1030" s="1" t="s">
        <v>1024</v>
      </c>
      <c r="C1030" s="1">
        <v>4039784998421</v>
      </c>
      <c r="D1030" s="1">
        <v>1</v>
      </c>
      <c r="E1030" s="1">
        <v>239.46</v>
      </c>
      <c r="F1030" s="1">
        <v>294.54000000000002</v>
      </c>
      <c r="G1030" s="2">
        <f t="shared" si="20"/>
        <v>338.721</v>
      </c>
    </row>
    <row r="1031" spans="1:7" x14ac:dyDescent="0.25">
      <c r="A1031" s="1">
        <v>200423</v>
      </c>
      <c r="B1031" s="1" t="s">
        <v>1025</v>
      </c>
      <c r="C1031" s="1">
        <v>4002667394344</v>
      </c>
      <c r="D1031" s="1">
        <v>9</v>
      </c>
      <c r="E1031" s="1">
        <v>93.16</v>
      </c>
      <c r="F1031" s="1">
        <v>114.59</v>
      </c>
      <c r="G1031" s="2">
        <f t="shared" si="20"/>
        <v>131.77849999999998</v>
      </c>
    </row>
    <row r="1032" spans="1:7" x14ac:dyDescent="0.25">
      <c r="A1032" s="1">
        <v>221672</v>
      </c>
      <c r="B1032" s="1" t="s">
        <v>1026</v>
      </c>
      <c r="C1032" s="1">
        <v>4039784221727</v>
      </c>
      <c r="D1032" s="1">
        <v>17</v>
      </c>
      <c r="E1032" s="1">
        <v>32.79</v>
      </c>
      <c r="F1032" s="1">
        <v>40.33</v>
      </c>
      <c r="G1032" s="2">
        <f t="shared" si="20"/>
        <v>46.379499999999993</v>
      </c>
    </row>
    <row r="1033" spans="1:7" x14ac:dyDescent="0.25">
      <c r="A1033" s="1">
        <v>221670</v>
      </c>
      <c r="B1033" s="1" t="s">
        <v>1027</v>
      </c>
      <c r="C1033" s="1">
        <v>4039784221741</v>
      </c>
      <c r="D1033" s="1">
        <v>10</v>
      </c>
      <c r="E1033" s="1">
        <v>64.760000000000005</v>
      </c>
      <c r="F1033" s="1">
        <v>79.650000000000006</v>
      </c>
      <c r="G1033" s="2">
        <f t="shared" si="20"/>
        <v>91.597499999999997</v>
      </c>
    </row>
    <row r="1034" spans="1:7" x14ac:dyDescent="0.25">
      <c r="A1034" s="1">
        <v>221671</v>
      </c>
      <c r="B1034" s="1" t="s">
        <v>1028</v>
      </c>
      <c r="C1034" s="1">
        <v>4039784221734</v>
      </c>
      <c r="D1034" s="1">
        <v>10</v>
      </c>
      <c r="E1034" s="1">
        <v>35.25</v>
      </c>
      <c r="F1034" s="1">
        <v>43.36</v>
      </c>
      <c r="G1034" s="2">
        <f t="shared" si="20"/>
        <v>49.863999999999997</v>
      </c>
    </row>
    <row r="1035" spans="1:7" x14ac:dyDescent="0.25">
      <c r="A1035" s="1">
        <v>221683</v>
      </c>
      <c r="B1035" s="1" t="s">
        <v>1029</v>
      </c>
      <c r="C1035" s="1">
        <v>4039784919709</v>
      </c>
      <c r="D1035" s="1">
        <v>4</v>
      </c>
      <c r="E1035" s="1">
        <v>17.399999999999999</v>
      </c>
      <c r="F1035" s="1">
        <v>21.4</v>
      </c>
      <c r="G1035" s="2">
        <f t="shared" si="20"/>
        <v>24.609999999999996</v>
      </c>
    </row>
    <row r="1036" spans="1:7" x14ac:dyDescent="0.25">
      <c r="A1036" s="1">
        <v>221669</v>
      </c>
      <c r="B1036" s="1" t="s">
        <v>1030</v>
      </c>
      <c r="C1036" s="1">
        <v>4054278309989</v>
      </c>
      <c r="D1036" s="1">
        <v>17</v>
      </c>
      <c r="E1036" s="1">
        <v>149.16999999999999</v>
      </c>
      <c r="F1036" s="1">
        <v>183.48</v>
      </c>
      <c r="G1036" s="2">
        <f t="shared" si="20"/>
        <v>211.00199999999998</v>
      </c>
    </row>
    <row r="1037" spans="1:7" x14ac:dyDescent="0.25">
      <c r="A1037" s="1">
        <v>221667</v>
      </c>
      <c r="B1037" s="1" t="s">
        <v>1031</v>
      </c>
      <c r="C1037" s="1">
        <v>4054278309996</v>
      </c>
      <c r="D1037" s="1">
        <v>23</v>
      </c>
      <c r="E1037" s="1">
        <v>136.88</v>
      </c>
      <c r="F1037" s="1">
        <v>168.36</v>
      </c>
      <c r="G1037" s="2">
        <f t="shared" si="20"/>
        <v>193.614</v>
      </c>
    </row>
    <row r="1038" spans="1:7" x14ac:dyDescent="0.25">
      <c r="A1038" s="1">
        <v>221493</v>
      </c>
      <c r="B1038" s="1" t="s">
        <v>1032</v>
      </c>
      <c r="C1038" s="1">
        <v>4039784149298</v>
      </c>
      <c r="D1038" s="1">
        <v>7</v>
      </c>
      <c r="E1038" s="1">
        <v>84.97</v>
      </c>
      <c r="F1038" s="1">
        <v>104.51</v>
      </c>
      <c r="G1038" s="2">
        <f t="shared" si="20"/>
        <v>120.1865</v>
      </c>
    </row>
    <row r="1039" spans="1:7" x14ac:dyDescent="0.25">
      <c r="A1039" s="1">
        <v>221533</v>
      </c>
      <c r="B1039" s="1" t="s">
        <v>1033</v>
      </c>
      <c r="C1039" s="1">
        <v>4054278898612</v>
      </c>
      <c r="D1039" s="1">
        <v>2</v>
      </c>
      <c r="E1039" s="1">
        <v>18.7</v>
      </c>
      <c r="F1039" s="1">
        <v>23</v>
      </c>
      <c r="G1039" s="2">
        <f t="shared" si="20"/>
        <v>26.45</v>
      </c>
    </row>
    <row r="1040" spans="1:7" x14ac:dyDescent="0.25">
      <c r="A1040" s="1">
        <v>221626</v>
      </c>
      <c r="B1040" s="1" t="s">
        <v>1034</v>
      </c>
      <c r="C1040" s="1">
        <v>4054278502700</v>
      </c>
      <c r="D1040" s="1">
        <v>4</v>
      </c>
      <c r="E1040" s="1">
        <v>72.41</v>
      </c>
      <c r="F1040" s="1">
        <v>89.06</v>
      </c>
      <c r="G1040" s="2">
        <f t="shared" si="20"/>
        <v>102.419</v>
      </c>
    </row>
    <row r="1041" spans="1:7" x14ac:dyDescent="0.25">
      <c r="A1041" s="1">
        <v>221627</v>
      </c>
      <c r="B1041" s="1" t="s">
        <v>1035</v>
      </c>
      <c r="C1041" s="1">
        <v>4054278503714</v>
      </c>
      <c r="D1041" s="1">
        <v>9</v>
      </c>
      <c r="E1041" s="1">
        <v>175.95</v>
      </c>
      <c r="F1041" s="1">
        <v>216.42</v>
      </c>
      <c r="G1041" s="2">
        <f t="shared" si="20"/>
        <v>248.88299999999995</v>
      </c>
    </row>
    <row r="1042" spans="1:7" x14ac:dyDescent="0.25">
      <c r="A1042" s="1">
        <v>221633</v>
      </c>
      <c r="B1042" s="1" t="s">
        <v>1036</v>
      </c>
      <c r="C1042" s="1">
        <v>4054278504018</v>
      </c>
      <c r="D1042" s="1">
        <v>6</v>
      </c>
      <c r="E1042" s="1">
        <v>249.99</v>
      </c>
      <c r="F1042" s="1">
        <v>307.49</v>
      </c>
      <c r="G1042" s="2">
        <f t="shared" si="20"/>
        <v>353.61349999999999</v>
      </c>
    </row>
    <row r="1043" spans="1:7" x14ac:dyDescent="0.25">
      <c r="A1043" s="1">
        <v>221631</v>
      </c>
      <c r="B1043" s="1" t="s">
        <v>1037</v>
      </c>
      <c r="C1043" s="1">
        <v>4054278503998</v>
      </c>
      <c r="D1043" s="1">
        <v>12</v>
      </c>
      <c r="E1043" s="1">
        <v>293.43</v>
      </c>
      <c r="F1043" s="1">
        <v>360.92</v>
      </c>
      <c r="G1043" s="2">
        <f t="shared" si="20"/>
        <v>415.05799999999999</v>
      </c>
    </row>
    <row r="1044" spans="1:7" x14ac:dyDescent="0.25">
      <c r="A1044" s="1">
        <v>221628</v>
      </c>
      <c r="B1044" s="1" t="s">
        <v>1038</v>
      </c>
      <c r="C1044" s="1">
        <v>4054278503721</v>
      </c>
      <c r="D1044" s="1">
        <v>11</v>
      </c>
      <c r="E1044" s="1">
        <v>101.37</v>
      </c>
      <c r="F1044" s="1">
        <v>124.68</v>
      </c>
      <c r="G1044" s="2">
        <f t="shared" si="20"/>
        <v>143.38200000000001</v>
      </c>
    </row>
    <row r="1045" spans="1:7" x14ac:dyDescent="0.25">
      <c r="A1045" s="1">
        <v>221632</v>
      </c>
      <c r="B1045" s="1" t="s">
        <v>1039</v>
      </c>
      <c r="C1045" s="1">
        <v>4054278504025</v>
      </c>
      <c r="D1045" s="1">
        <v>8</v>
      </c>
      <c r="E1045" s="1">
        <v>156.55000000000001</v>
      </c>
      <c r="F1045" s="1">
        <v>192.56</v>
      </c>
      <c r="G1045" s="2">
        <f t="shared" si="20"/>
        <v>221.44399999999999</v>
      </c>
    </row>
    <row r="1046" spans="1:7" x14ac:dyDescent="0.25">
      <c r="A1046" s="1">
        <v>221629</v>
      </c>
      <c r="B1046" s="1" t="s">
        <v>1040</v>
      </c>
      <c r="C1046" s="1">
        <v>4054278503738</v>
      </c>
      <c r="D1046" s="1">
        <v>4</v>
      </c>
      <c r="E1046" s="1">
        <v>218.86</v>
      </c>
      <c r="F1046" s="1">
        <v>269.2</v>
      </c>
      <c r="G1046" s="2">
        <f t="shared" si="20"/>
        <v>309.58</v>
      </c>
    </row>
    <row r="1047" spans="1:7" x14ac:dyDescent="0.25">
      <c r="A1047" s="1">
        <v>221635</v>
      </c>
      <c r="B1047" s="1" t="s">
        <v>1041</v>
      </c>
      <c r="C1047" s="1">
        <v>4054278504032</v>
      </c>
      <c r="D1047" s="1">
        <v>5</v>
      </c>
      <c r="E1047" s="1">
        <v>308.73</v>
      </c>
      <c r="F1047" s="1">
        <v>379.74</v>
      </c>
      <c r="G1047" s="2">
        <f t="shared" ref="G1047:G1110" si="21">F1047*1.15</f>
        <v>436.70099999999996</v>
      </c>
    </row>
    <row r="1048" spans="1:7" x14ac:dyDescent="0.25">
      <c r="A1048" s="1">
        <v>221506</v>
      </c>
      <c r="B1048" s="1" t="s">
        <v>1042</v>
      </c>
      <c r="C1048" s="1">
        <v>4002667399608</v>
      </c>
      <c r="D1048" s="1">
        <v>3</v>
      </c>
      <c r="E1048" s="1">
        <v>53.41</v>
      </c>
      <c r="F1048" s="1">
        <v>65.7</v>
      </c>
      <c r="G1048" s="2">
        <f t="shared" si="21"/>
        <v>75.554999999999993</v>
      </c>
    </row>
    <row r="1049" spans="1:7" x14ac:dyDescent="0.25">
      <c r="A1049" s="1">
        <v>221403</v>
      </c>
      <c r="B1049" s="1" t="s">
        <v>1043</v>
      </c>
      <c r="C1049" s="1">
        <v>4054278251035</v>
      </c>
      <c r="D1049" s="1">
        <v>8</v>
      </c>
      <c r="E1049" s="1">
        <v>183.05</v>
      </c>
      <c r="F1049" s="1">
        <v>225.15</v>
      </c>
      <c r="G1049" s="2">
        <f t="shared" si="21"/>
        <v>258.92250000000001</v>
      </c>
    </row>
    <row r="1050" spans="1:7" x14ac:dyDescent="0.25">
      <c r="A1050" s="1">
        <v>221397</v>
      </c>
      <c r="B1050" s="1" t="s">
        <v>1044</v>
      </c>
      <c r="C1050" s="1">
        <v>4039784920972</v>
      </c>
      <c r="D1050" s="1">
        <v>4</v>
      </c>
      <c r="E1050" s="1">
        <v>181.22</v>
      </c>
      <c r="F1050" s="1">
        <v>222.9</v>
      </c>
      <c r="G1050" s="2">
        <f t="shared" si="21"/>
        <v>256.33499999999998</v>
      </c>
    </row>
    <row r="1051" spans="1:7" x14ac:dyDescent="0.25">
      <c r="A1051" s="1">
        <v>157766</v>
      </c>
      <c r="B1051" s="1" t="s">
        <v>1045</v>
      </c>
      <c r="C1051" s="1">
        <v>4039784920989</v>
      </c>
      <c r="D1051" s="1">
        <v>4</v>
      </c>
      <c r="E1051" s="1">
        <v>45.89</v>
      </c>
      <c r="F1051" s="1">
        <v>56.45</v>
      </c>
      <c r="G1051" s="2">
        <f t="shared" si="21"/>
        <v>64.917500000000004</v>
      </c>
    </row>
    <row r="1052" spans="1:7" x14ac:dyDescent="0.25">
      <c r="A1052" s="1">
        <v>221420</v>
      </c>
      <c r="B1052" s="1" t="s">
        <v>1046</v>
      </c>
      <c r="C1052" s="1">
        <v>4054278650357</v>
      </c>
      <c r="D1052" s="1">
        <v>20</v>
      </c>
      <c r="E1052" s="1">
        <v>30.6</v>
      </c>
      <c r="F1052" s="1">
        <v>37.64</v>
      </c>
      <c r="G1052" s="2">
        <f t="shared" si="21"/>
        <v>43.285999999999994</v>
      </c>
    </row>
    <row r="1053" spans="1:7" x14ac:dyDescent="0.25">
      <c r="A1053" s="1">
        <v>221392</v>
      </c>
      <c r="B1053" s="1" t="s">
        <v>1047</v>
      </c>
      <c r="C1053" s="1">
        <v>4039784620209</v>
      </c>
      <c r="D1053" s="1">
        <v>4</v>
      </c>
      <c r="E1053" s="1">
        <v>120.89</v>
      </c>
      <c r="F1053" s="1">
        <v>148.69999999999999</v>
      </c>
      <c r="G1053" s="2">
        <f t="shared" si="21"/>
        <v>171.00499999999997</v>
      </c>
    </row>
    <row r="1054" spans="1:7" x14ac:dyDescent="0.25">
      <c r="A1054" s="1">
        <v>221426</v>
      </c>
      <c r="B1054" s="1" t="s">
        <v>1048</v>
      </c>
      <c r="C1054" s="1">
        <v>4039784620223</v>
      </c>
      <c r="D1054" s="1">
        <v>18</v>
      </c>
      <c r="E1054" s="1">
        <v>150.27000000000001</v>
      </c>
      <c r="F1054" s="1">
        <v>184.83</v>
      </c>
      <c r="G1054" s="2">
        <f t="shared" si="21"/>
        <v>212.55449999999999</v>
      </c>
    </row>
    <row r="1055" spans="1:7" x14ac:dyDescent="0.25">
      <c r="A1055" s="1">
        <v>221648</v>
      </c>
      <c r="B1055" s="1" t="s">
        <v>1049</v>
      </c>
      <c r="C1055" s="1">
        <v>4039784426368</v>
      </c>
      <c r="D1055" s="1">
        <v>13</v>
      </c>
      <c r="E1055" s="1">
        <v>66.39</v>
      </c>
      <c r="F1055" s="1">
        <v>81.66</v>
      </c>
      <c r="G1055" s="2">
        <f t="shared" si="21"/>
        <v>93.908999999999992</v>
      </c>
    </row>
    <row r="1056" spans="1:7" x14ac:dyDescent="0.25">
      <c r="A1056" s="1">
        <v>221649</v>
      </c>
      <c r="B1056" s="1" t="s">
        <v>1050</v>
      </c>
      <c r="C1056" s="1">
        <v>4039784521247</v>
      </c>
      <c r="D1056" s="1">
        <v>10</v>
      </c>
      <c r="E1056" s="1">
        <v>45.89</v>
      </c>
      <c r="F1056" s="1">
        <v>56.45</v>
      </c>
      <c r="G1056" s="2">
        <f t="shared" si="21"/>
        <v>64.917500000000004</v>
      </c>
    </row>
    <row r="1057" spans="1:7" x14ac:dyDescent="0.25">
      <c r="A1057" s="1">
        <v>221650</v>
      </c>
      <c r="B1057" s="1" t="s">
        <v>1051</v>
      </c>
      <c r="C1057" s="1">
        <v>4039784521261</v>
      </c>
      <c r="D1057" s="1">
        <v>11</v>
      </c>
      <c r="E1057" s="1">
        <v>54.1</v>
      </c>
      <c r="F1057" s="1">
        <v>66.540000000000006</v>
      </c>
      <c r="G1057" s="2">
        <f t="shared" si="21"/>
        <v>76.521000000000001</v>
      </c>
    </row>
    <row r="1058" spans="1:7" x14ac:dyDescent="0.25">
      <c r="A1058" s="1">
        <v>221417</v>
      </c>
      <c r="B1058" s="1" t="s">
        <v>1052</v>
      </c>
      <c r="C1058" s="1">
        <v>4054278650326</v>
      </c>
      <c r="D1058" s="1">
        <v>1</v>
      </c>
      <c r="E1058" s="1">
        <v>95.28</v>
      </c>
      <c r="F1058" s="1">
        <v>117.2</v>
      </c>
      <c r="G1058" s="2">
        <f t="shared" si="21"/>
        <v>134.78</v>
      </c>
    </row>
    <row r="1059" spans="1:7" x14ac:dyDescent="0.25">
      <c r="A1059" s="1">
        <v>221409</v>
      </c>
      <c r="B1059" s="1" t="s">
        <v>1053</v>
      </c>
      <c r="C1059" s="1">
        <v>4054278474564</v>
      </c>
      <c r="D1059" s="1">
        <v>7</v>
      </c>
      <c r="E1059" s="1">
        <v>78.14</v>
      </c>
      <c r="F1059" s="1">
        <v>96.11</v>
      </c>
      <c r="G1059" s="2">
        <f t="shared" si="21"/>
        <v>110.52649999999998</v>
      </c>
    </row>
    <row r="1060" spans="1:7" x14ac:dyDescent="0.25">
      <c r="A1060" s="1">
        <v>221419</v>
      </c>
      <c r="B1060" s="1" t="s">
        <v>1054</v>
      </c>
      <c r="C1060" s="1">
        <v>4054278650340</v>
      </c>
      <c r="D1060" s="1">
        <v>10</v>
      </c>
      <c r="E1060" s="1">
        <v>76.77</v>
      </c>
      <c r="F1060" s="1">
        <v>94.43</v>
      </c>
      <c r="G1060" s="2">
        <f t="shared" si="21"/>
        <v>108.5945</v>
      </c>
    </row>
    <row r="1061" spans="1:7" x14ac:dyDescent="0.25">
      <c r="A1061" s="1">
        <v>212544</v>
      </c>
      <c r="B1061" s="1" t="s">
        <v>1055</v>
      </c>
      <c r="C1061" s="1">
        <v>4054278684086</v>
      </c>
      <c r="D1061" s="1">
        <v>6</v>
      </c>
      <c r="E1061" s="1">
        <v>363.37</v>
      </c>
      <c r="F1061" s="1">
        <v>446.95</v>
      </c>
      <c r="G1061" s="2">
        <f t="shared" si="21"/>
        <v>513.99249999999995</v>
      </c>
    </row>
    <row r="1062" spans="1:7" x14ac:dyDescent="0.25">
      <c r="A1062" s="1">
        <v>176845</v>
      </c>
      <c r="B1062" s="1" t="s">
        <v>1056</v>
      </c>
      <c r="C1062" s="1">
        <v>4039784620186</v>
      </c>
      <c r="D1062" s="1">
        <v>6</v>
      </c>
      <c r="E1062" s="1">
        <v>97.8</v>
      </c>
      <c r="F1062" s="1">
        <v>120.3</v>
      </c>
      <c r="G1062" s="2">
        <f t="shared" si="21"/>
        <v>138.345</v>
      </c>
    </row>
    <row r="1063" spans="1:7" x14ac:dyDescent="0.25">
      <c r="A1063" s="1">
        <v>221390</v>
      </c>
      <c r="B1063" s="1" t="s">
        <v>1057</v>
      </c>
      <c r="C1063" s="1">
        <v>4039784620179</v>
      </c>
      <c r="D1063" s="1">
        <v>9</v>
      </c>
      <c r="E1063" s="1">
        <v>93.16</v>
      </c>
      <c r="F1063" s="1">
        <v>114.59</v>
      </c>
      <c r="G1063" s="2">
        <f t="shared" si="21"/>
        <v>131.77849999999998</v>
      </c>
    </row>
    <row r="1064" spans="1:7" x14ac:dyDescent="0.25">
      <c r="A1064" s="1">
        <v>203854</v>
      </c>
      <c r="B1064" s="1" t="s">
        <v>1058</v>
      </c>
      <c r="C1064" s="1">
        <v>4054278669144</v>
      </c>
      <c r="D1064" s="1">
        <v>8</v>
      </c>
      <c r="E1064" s="1">
        <v>21.31</v>
      </c>
      <c r="F1064" s="1">
        <v>26.21</v>
      </c>
      <c r="G1064" s="2">
        <f t="shared" si="21"/>
        <v>30.141499999999997</v>
      </c>
    </row>
    <row r="1065" spans="1:7" x14ac:dyDescent="0.25">
      <c r="A1065" s="1">
        <v>221566</v>
      </c>
      <c r="B1065" s="1" t="s">
        <v>1059</v>
      </c>
      <c r="C1065" s="1">
        <v>4054278518640</v>
      </c>
      <c r="D1065" s="1">
        <v>2</v>
      </c>
      <c r="E1065" s="1">
        <v>29.92</v>
      </c>
      <c r="F1065" s="1">
        <v>36.799999999999997</v>
      </c>
      <c r="G1065" s="2">
        <f t="shared" si="21"/>
        <v>42.319999999999993</v>
      </c>
    </row>
    <row r="1066" spans="1:7" x14ac:dyDescent="0.25">
      <c r="A1066" s="1">
        <v>221567</v>
      </c>
      <c r="B1066" s="1" t="s">
        <v>1060</v>
      </c>
      <c r="C1066" s="1">
        <v>4054278517919</v>
      </c>
      <c r="D1066" s="1">
        <v>7</v>
      </c>
      <c r="E1066" s="1">
        <v>27.87</v>
      </c>
      <c r="F1066" s="1">
        <v>34.28</v>
      </c>
      <c r="G1066" s="2">
        <f t="shared" si="21"/>
        <v>39.421999999999997</v>
      </c>
    </row>
    <row r="1067" spans="1:7" x14ac:dyDescent="0.25">
      <c r="A1067" s="1">
        <v>221557</v>
      </c>
      <c r="B1067" s="1" t="s">
        <v>1061</v>
      </c>
      <c r="C1067" s="1">
        <v>4039784535985</v>
      </c>
      <c r="D1067" s="1">
        <v>2</v>
      </c>
      <c r="E1067" s="1">
        <v>28.29</v>
      </c>
      <c r="F1067" s="1">
        <v>34.799999999999997</v>
      </c>
      <c r="G1067" s="2">
        <f t="shared" si="21"/>
        <v>40.019999999999996</v>
      </c>
    </row>
    <row r="1068" spans="1:7" x14ac:dyDescent="0.25">
      <c r="A1068" s="1">
        <v>221560</v>
      </c>
      <c r="B1068" s="1" t="s">
        <v>1062</v>
      </c>
      <c r="C1068" s="1">
        <v>4054278053608</v>
      </c>
      <c r="D1068" s="1">
        <v>3</v>
      </c>
      <c r="E1068" s="1">
        <v>103.01</v>
      </c>
      <c r="F1068" s="1">
        <v>126.7</v>
      </c>
      <c r="G1068" s="2">
        <f t="shared" si="21"/>
        <v>145.70499999999998</v>
      </c>
    </row>
    <row r="1069" spans="1:7" x14ac:dyDescent="0.25">
      <c r="A1069" s="1">
        <v>221558</v>
      </c>
      <c r="B1069" s="1" t="s">
        <v>1063</v>
      </c>
      <c r="C1069" s="1">
        <v>4039784990661</v>
      </c>
      <c r="D1069" s="1">
        <v>3</v>
      </c>
      <c r="E1069" s="1">
        <v>156.41999999999999</v>
      </c>
      <c r="F1069" s="1">
        <v>192.4</v>
      </c>
      <c r="G1069" s="2">
        <f t="shared" si="21"/>
        <v>221.26</v>
      </c>
    </row>
    <row r="1070" spans="1:7" x14ac:dyDescent="0.25">
      <c r="A1070" s="1">
        <v>221461</v>
      </c>
      <c r="B1070" s="1" t="s">
        <v>1064</v>
      </c>
      <c r="C1070" s="1">
        <v>4054278571706</v>
      </c>
      <c r="D1070" s="1">
        <v>5</v>
      </c>
      <c r="E1070" s="1">
        <v>65.569999999999993</v>
      </c>
      <c r="F1070" s="1">
        <v>80.650000000000006</v>
      </c>
      <c r="G1070" s="2">
        <f t="shared" si="21"/>
        <v>92.747500000000002</v>
      </c>
    </row>
    <row r="1071" spans="1:7" x14ac:dyDescent="0.25">
      <c r="A1071" s="1">
        <v>221462</v>
      </c>
      <c r="B1071" s="1" t="s">
        <v>1065</v>
      </c>
      <c r="C1071" s="1">
        <v>4054278571690</v>
      </c>
      <c r="D1071" s="1">
        <v>4</v>
      </c>
      <c r="E1071" s="1">
        <v>78.540000000000006</v>
      </c>
      <c r="F1071" s="1">
        <v>96.6</v>
      </c>
      <c r="G1071" s="2">
        <f t="shared" si="21"/>
        <v>111.08999999999999</v>
      </c>
    </row>
    <row r="1072" spans="1:7" x14ac:dyDescent="0.25">
      <c r="A1072" s="1">
        <v>221468</v>
      </c>
      <c r="B1072" s="1" t="s">
        <v>1066</v>
      </c>
      <c r="C1072" s="1">
        <v>4054278572079</v>
      </c>
      <c r="D1072" s="1">
        <v>1</v>
      </c>
      <c r="E1072" s="1">
        <v>91.3</v>
      </c>
      <c r="F1072" s="1">
        <v>112.3</v>
      </c>
      <c r="G1072" s="2">
        <f t="shared" si="21"/>
        <v>129.14499999999998</v>
      </c>
    </row>
    <row r="1073" spans="1:7" x14ac:dyDescent="0.25">
      <c r="A1073" s="1">
        <v>202215</v>
      </c>
      <c r="B1073" s="1" t="s">
        <v>1067</v>
      </c>
      <c r="C1073" s="1">
        <v>4054278047553</v>
      </c>
      <c r="D1073" s="1">
        <v>5</v>
      </c>
      <c r="E1073" s="1">
        <v>58.47</v>
      </c>
      <c r="F1073" s="1">
        <v>71.92</v>
      </c>
      <c r="G1073" s="2">
        <f t="shared" si="21"/>
        <v>82.707999999999998</v>
      </c>
    </row>
    <row r="1074" spans="1:7" x14ac:dyDescent="0.25">
      <c r="A1074" s="1">
        <v>221608</v>
      </c>
      <c r="B1074" s="1" t="s">
        <v>1068</v>
      </c>
      <c r="C1074" s="1">
        <v>4039784289253</v>
      </c>
      <c r="D1074" s="1">
        <v>8</v>
      </c>
      <c r="E1074" s="1">
        <v>421.29</v>
      </c>
      <c r="F1074" s="1">
        <v>518.19000000000005</v>
      </c>
      <c r="G1074" s="2">
        <f t="shared" si="21"/>
        <v>595.91849999999999</v>
      </c>
    </row>
    <row r="1075" spans="1:7" x14ac:dyDescent="0.25">
      <c r="A1075" s="1">
        <v>221651</v>
      </c>
      <c r="B1075" s="1" t="s">
        <v>1069</v>
      </c>
      <c r="C1075" s="1">
        <v>4039784579934</v>
      </c>
      <c r="D1075" s="1">
        <v>6</v>
      </c>
      <c r="E1075" s="1">
        <v>17.760000000000002</v>
      </c>
      <c r="F1075" s="1">
        <v>21.85</v>
      </c>
      <c r="G1075" s="2">
        <f t="shared" si="21"/>
        <v>25.127500000000001</v>
      </c>
    </row>
    <row r="1076" spans="1:7" x14ac:dyDescent="0.25">
      <c r="A1076" s="1">
        <v>221585</v>
      </c>
      <c r="B1076" s="1" t="s">
        <v>1070</v>
      </c>
      <c r="C1076" s="1">
        <v>4039784288997</v>
      </c>
      <c r="D1076" s="1">
        <v>9</v>
      </c>
      <c r="E1076" s="1">
        <v>23.23</v>
      </c>
      <c r="F1076" s="1">
        <v>28.57</v>
      </c>
      <c r="G1076" s="2">
        <f t="shared" si="21"/>
        <v>32.855499999999999</v>
      </c>
    </row>
    <row r="1077" spans="1:7" x14ac:dyDescent="0.25">
      <c r="A1077" s="1">
        <v>221586</v>
      </c>
      <c r="B1077" s="1" t="s">
        <v>1071</v>
      </c>
      <c r="C1077" s="1">
        <v>4039784289000</v>
      </c>
      <c r="D1077" s="1">
        <v>1</v>
      </c>
      <c r="E1077" s="1">
        <v>29.92</v>
      </c>
      <c r="F1077" s="1">
        <v>36.799999999999997</v>
      </c>
      <c r="G1077" s="2">
        <f t="shared" si="21"/>
        <v>42.319999999999993</v>
      </c>
    </row>
    <row r="1078" spans="1:7" x14ac:dyDescent="0.25">
      <c r="A1078" s="1">
        <v>212251</v>
      </c>
      <c r="B1078" s="1" t="s">
        <v>1072</v>
      </c>
      <c r="C1078" s="1">
        <v>4039784288973</v>
      </c>
      <c r="D1078" s="1">
        <v>9</v>
      </c>
      <c r="E1078" s="1">
        <v>19.670000000000002</v>
      </c>
      <c r="F1078" s="1">
        <v>24.2</v>
      </c>
      <c r="G1078" s="2">
        <f t="shared" si="21"/>
        <v>27.83</v>
      </c>
    </row>
    <row r="1079" spans="1:7" x14ac:dyDescent="0.25">
      <c r="A1079" s="1">
        <v>212243</v>
      </c>
      <c r="B1079" s="1" t="s">
        <v>1073</v>
      </c>
      <c r="C1079" s="1">
        <v>4039784288980</v>
      </c>
      <c r="D1079" s="1">
        <v>18</v>
      </c>
      <c r="E1079" s="1">
        <v>25.68</v>
      </c>
      <c r="F1079" s="1">
        <v>31.59</v>
      </c>
      <c r="G1079" s="2">
        <f t="shared" si="21"/>
        <v>36.328499999999998</v>
      </c>
    </row>
    <row r="1080" spans="1:7" x14ac:dyDescent="0.25">
      <c r="A1080" s="1">
        <v>212248</v>
      </c>
      <c r="B1080" s="1" t="s">
        <v>1074</v>
      </c>
      <c r="C1080" s="1">
        <v>4039784288959</v>
      </c>
      <c r="D1080" s="1">
        <v>4</v>
      </c>
      <c r="E1080" s="1">
        <v>14.21</v>
      </c>
      <c r="F1080" s="1">
        <v>17.48</v>
      </c>
      <c r="G1080" s="2">
        <f t="shared" si="21"/>
        <v>20.102</v>
      </c>
    </row>
    <row r="1081" spans="1:7" x14ac:dyDescent="0.25">
      <c r="A1081" s="1">
        <v>221588</v>
      </c>
      <c r="B1081" s="1" t="s">
        <v>1075</v>
      </c>
      <c r="C1081" s="1">
        <v>4039784368484</v>
      </c>
      <c r="D1081" s="1">
        <v>2</v>
      </c>
      <c r="E1081" s="1">
        <v>15.53</v>
      </c>
      <c r="F1081" s="1">
        <v>19.100000000000001</v>
      </c>
      <c r="G1081" s="2">
        <f t="shared" si="21"/>
        <v>21.965</v>
      </c>
    </row>
    <row r="1082" spans="1:7" x14ac:dyDescent="0.25">
      <c r="A1082" s="1">
        <v>221590</v>
      </c>
      <c r="B1082" s="1" t="s">
        <v>1076</v>
      </c>
      <c r="C1082" s="1">
        <v>4039784368507</v>
      </c>
      <c r="D1082" s="1">
        <v>9</v>
      </c>
      <c r="E1082" s="1">
        <v>21.31</v>
      </c>
      <c r="F1082" s="1">
        <v>26.21</v>
      </c>
      <c r="G1082" s="2">
        <f t="shared" si="21"/>
        <v>30.141499999999997</v>
      </c>
    </row>
    <row r="1083" spans="1:7" x14ac:dyDescent="0.25">
      <c r="A1083" s="1">
        <v>221591</v>
      </c>
      <c r="B1083" s="1" t="s">
        <v>1077</v>
      </c>
      <c r="C1083" s="1">
        <v>4039784368514</v>
      </c>
      <c r="D1083" s="1">
        <v>19</v>
      </c>
      <c r="E1083" s="1">
        <v>31.42</v>
      </c>
      <c r="F1083" s="1">
        <v>38.65</v>
      </c>
      <c r="G1083" s="2">
        <f t="shared" si="21"/>
        <v>44.447499999999998</v>
      </c>
    </row>
    <row r="1084" spans="1:7" x14ac:dyDescent="0.25">
      <c r="A1084" s="1">
        <v>221597</v>
      </c>
      <c r="B1084" s="1" t="s">
        <v>1078</v>
      </c>
      <c r="C1084" s="1">
        <v>4039784289383</v>
      </c>
      <c r="D1084" s="1">
        <v>8</v>
      </c>
      <c r="E1084" s="1">
        <v>25.96</v>
      </c>
      <c r="F1084" s="1">
        <v>31.93</v>
      </c>
      <c r="G1084" s="2">
        <f t="shared" si="21"/>
        <v>36.719499999999996</v>
      </c>
    </row>
    <row r="1085" spans="1:7" x14ac:dyDescent="0.25">
      <c r="A1085" s="1">
        <v>221589</v>
      </c>
      <c r="B1085" s="1" t="s">
        <v>1079</v>
      </c>
      <c r="C1085" s="1">
        <v>4039784368491</v>
      </c>
      <c r="D1085" s="1">
        <v>10</v>
      </c>
      <c r="E1085" s="1">
        <v>20.76</v>
      </c>
      <c r="F1085" s="1">
        <v>25.54</v>
      </c>
      <c r="G1085" s="2">
        <f t="shared" si="21"/>
        <v>29.370999999999995</v>
      </c>
    </row>
    <row r="1086" spans="1:7" x14ac:dyDescent="0.25">
      <c r="A1086" s="1">
        <v>175769</v>
      </c>
      <c r="B1086" s="1" t="s">
        <v>1080</v>
      </c>
      <c r="C1086" s="1">
        <v>4054278317106</v>
      </c>
      <c r="D1086" s="1">
        <v>15</v>
      </c>
      <c r="E1086" s="1">
        <v>45.89</v>
      </c>
      <c r="F1086" s="1">
        <v>56.45</v>
      </c>
      <c r="G1086" s="2">
        <f t="shared" si="21"/>
        <v>64.917500000000004</v>
      </c>
    </row>
    <row r="1087" spans="1:7" x14ac:dyDescent="0.25">
      <c r="A1087" s="1">
        <v>179032</v>
      </c>
      <c r="B1087" s="1" t="s">
        <v>1081</v>
      </c>
      <c r="C1087" s="1">
        <v>4054278317274</v>
      </c>
      <c r="D1087" s="1">
        <v>5</v>
      </c>
      <c r="E1087" s="1">
        <v>59.84</v>
      </c>
      <c r="F1087" s="1">
        <v>73.599999999999994</v>
      </c>
      <c r="G1087" s="2">
        <f t="shared" si="21"/>
        <v>84.639999999999986</v>
      </c>
    </row>
    <row r="1088" spans="1:7" x14ac:dyDescent="0.25">
      <c r="A1088" s="1">
        <v>221433</v>
      </c>
      <c r="B1088" s="1" t="s">
        <v>1082</v>
      </c>
      <c r="C1088" s="1">
        <v>4054278862729</v>
      </c>
      <c r="D1088" s="1">
        <v>7</v>
      </c>
      <c r="E1088" s="1">
        <v>56.83</v>
      </c>
      <c r="F1088" s="1">
        <v>69.900000000000006</v>
      </c>
      <c r="G1088" s="2">
        <f t="shared" si="21"/>
        <v>80.385000000000005</v>
      </c>
    </row>
    <row r="1089" spans="1:7" x14ac:dyDescent="0.25">
      <c r="A1089" s="1">
        <v>221547</v>
      </c>
      <c r="B1089" s="1" t="s">
        <v>1083</v>
      </c>
      <c r="C1089" s="1">
        <v>4054278054391</v>
      </c>
      <c r="D1089" s="1">
        <v>17</v>
      </c>
      <c r="E1089" s="1">
        <v>31.42</v>
      </c>
      <c r="F1089" s="1">
        <v>38.65</v>
      </c>
      <c r="G1089" s="2">
        <f t="shared" si="21"/>
        <v>44.447499999999998</v>
      </c>
    </row>
    <row r="1090" spans="1:7" x14ac:dyDescent="0.25">
      <c r="A1090" s="1">
        <v>221428</v>
      </c>
      <c r="B1090" s="1" t="s">
        <v>1084</v>
      </c>
      <c r="C1090" s="1">
        <v>4054278622811</v>
      </c>
      <c r="D1090" s="1">
        <v>11</v>
      </c>
      <c r="E1090" s="1">
        <v>71.59</v>
      </c>
      <c r="F1090" s="1">
        <v>88.05</v>
      </c>
      <c r="G1090" s="2">
        <f t="shared" si="21"/>
        <v>101.25749999999999</v>
      </c>
    </row>
    <row r="1091" spans="1:7" x14ac:dyDescent="0.25">
      <c r="A1091" s="1">
        <v>221464</v>
      </c>
      <c r="B1091" s="1" t="s">
        <v>1085</v>
      </c>
      <c r="C1091" s="1">
        <v>4054278572062</v>
      </c>
      <c r="D1091" s="1">
        <v>3</v>
      </c>
      <c r="E1091" s="1">
        <v>59.84</v>
      </c>
      <c r="F1091" s="1">
        <v>73.599999999999994</v>
      </c>
      <c r="G1091" s="2">
        <f t="shared" si="21"/>
        <v>84.639999999999986</v>
      </c>
    </row>
    <row r="1092" spans="1:7" x14ac:dyDescent="0.25">
      <c r="A1092" s="1">
        <v>221458</v>
      </c>
      <c r="B1092" s="1" t="s">
        <v>1086</v>
      </c>
      <c r="C1092" s="1">
        <v>4054278571621</v>
      </c>
      <c r="D1092" s="1">
        <v>3</v>
      </c>
      <c r="E1092" s="1">
        <v>59.84</v>
      </c>
      <c r="F1092" s="1">
        <v>73.599999999999994</v>
      </c>
      <c r="G1092" s="2">
        <f t="shared" si="21"/>
        <v>84.639999999999986</v>
      </c>
    </row>
    <row r="1093" spans="1:7" x14ac:dyDescent="0.25">
      <c r="A1093" s="1">
        <v>221459</v>
      </c>
      <c r="B1093" s="1" t="s">
        <v>1087</v>
      </c>
      <c r="C1093" s="1">
        <v>4054278571638</v>
      </c>
      <c r="D1093" s="1">
        <v>4</v>
      </c>
      <c r="E1093" s="1">
        <v>59.84</v>
      </c>
      <c r="F1093" s="1">
        <v>73.599999999999994</v>
      </c>
      <c r="G1093" s="2">
        <f t="shared" si="21"/>
        <v>84.639999999999986</v>
      </c>
    </row>
    <row r="1094" spans="1:7" x14ac:dyDescent="0.25">
      <c r="A1094" s="1">
        <v>221463</v>
      </c>
      <c r="B1094" s="1" t="s">
        <v>1088</v>
      </c>
      <c r="C1094" s="1">
        <v>4054278572031</v>
      </c>
      <c r="D1094" s="1">
        <v>4</v>
      </c>
      <c r="E1094" s="1">
        <v>91.3</v>
      </c>
      <c r="F1094" s="1">
        <v>112.3</v>
      </c>
      <c r="G1094" s="2">
        <f t="shared" si="21"/>
        <v>129.14499999999998</v>
      </c>
    </row>
    <row r="1095" spans="1:7" x14ac:dyDescent="0.25">
      <c r="A1095" s="1">
        <v>221465</v>
      </c>
      <c r="B1095" s="1" t="s">
        <v>1089</v>
      </c>
      <c r="C1095" s="1">
        <v>4054278572086</v>
      </c>
      <c r="D1095" s="1">
        <v>3</v>
      </c>
      <c r="E1095" s="1">
        <v>91.3</v>
      </c>
      <c r="F1095" s="1">
        <v>112.3</v>
      </c>
      <c r="G1095" s="2">
        <f t="shared" si="21"/>
        <v>129.14499999999998</v>
      </c>
    </row>
    <row r="1096" spans="1:7" x14ac:dyDescent="0.25">
      <c r="A1096" s="1">
        <v>190531</v>
      </c>
      <c r="B1096" s="1" t="s">
        <v>1090</v>
      </c>
      <c r="C1096" s="1">
        <v>4054278476476</v>
      </c>
      <c r="D1096" s="1">
        <v>10</v>
      </c>
      <c r="E1096" s="1">
        <v>56.83</v>
      </c>
      <c r="F1096" s="1">
        <v>69.900000000000006</v>
      </c>
      <c r="G1096" s="2">
        <f t="shared" si="21"/>
        <v>80.385000000000005</v>
      </c>
    </row>
    <row r="1097" spans="1:7" x14ac:dyDescent="0.25">
      <c r="A1097" s="1">
        <v>170488</v>
      </c>
      <c r="B1097" s="1" t="s">
        <v>1091</v>
      </c>
      <c r="C1097" s="1">
        <v>4054278238241</v>
      </c>
      <c r="D1097" s="1">
        <v>16</v>
      </c>
      <c r="E1097" s="1">
        <v>36.340000000000003</v>
      </c>
      <c r="F1097" s="1">
        <v>44.7</v>
      </c>
      <c r="G1097" s="2">
        <f t="shared" si="21"/>
        <v>51.405000000000001</v>
      </c>
    </row>
    <row r="1098" spans="1:7" x14ac:dyDescent="0.25">
      <c r="A1098" s="1">
        <v>221569</v>
      </c>
      <c r="B1098" s="1" t="s">
        <v>1092</v>
      </c>
      <c r="C1098" s="1">
        <v>4054278727929</v>
      </c>
      <c r="D1098" s="1">
        <v>9</v>
      </c>
      <c r="E1098" s="1">
        <v>41.8</v>
      </c>
      <c r="F1098" s="1">
        <v>51.42</v>
      </c>
      <c r="G1098" s="2">
        <f t="shared" si="21"/>
        <v>59.132999999999996</v>
      </c>
    </row>
    <row r="1099" spans="1:7" x14ac:dyDescent="0.25">
      <c r="A1099" s="1">
        <v>154777</v>
      </c>
      <c r="B1099" s="1" t="s">
        <v>1093</v>
      </c>
      <c r="C1099" s="1">
        <v>4039784404113</v>
      </c>
      <c r="D1099" s="1">
        <v>3</v>
      </c>
      <c r="E1099" s="1">
        <v>76.67</v>
      </c>
      <c r="F1099" s="1">
        <v>94.3</v>
      </c>
      <c r="G1099" s="2">
        <f t="shared" si="21"/>
        <v>108.44499999999999</v>
      </c>
    </row>
    <row r="1100" spans="1:7" x14ac:dyDescent="0.25">
      <c r="A1100" s="1">
        <v>154779</v>
      </c>
      <c r="B1100" s="1" t="s">
        <v>1094</v>
      </c>
      <c r="C1100" s="1">
        <v>4039784404120</v>
      </c>
      <c r="D1100" s="1">
        <v>2</v>
      </c>
      <c r="E1100" s="1">
        <v>76.67</v>
      </c>
      <c r="F1100" s="1">
        <v>94.3</v>
      </c>
      <c r="G1100" s="2">
        <f t="shared" si="21"/>
        <v>108.44499999999999</v>
      </c>
    </row>
    <row r="1101" spans="1:7" x14ac:dyDescent="0.25">
      <c r="A1101" s="1">
        <v>154776</v>
      </c>
      <c r="B1101" s="1" t="s">
        <v>1095</v>
      </c>
      <c r="C1101" s="1">
        <v>4039784404106</v>
      </c>
      <c r="D1101" s="1">
        <v>3</v>
      </c>
      <c r="E1101" s="1">
        <v>76.67</v>
      </c>
      <c r="F1101" s="1">
        <v>94.3</v>
      </c>
      <c r="G1101" s="2">
        <f t="shared" si="21"/>
        <v>108.44499999999999</v>
      </c>
    </row>
    <row r="1102" spans="1:7" x14ac:dyDescent="0.25">
      <c r="A1102" s="1">
        <v>221571</v>
      </c>
      <c r="B1102" s="1" t="s">
        <v>1096</v>
      </c>
      <c r="C1102" s="1">
        <v>4054278727912</v>
      </c>
      <c r="D1102" s="1">
        <v>8</v>
      </c>
      <c r="E1102" s="1">
        <v>43.99</v>
      </c>
      <c r="F1102" s="1">
        <v>54.11</v>
      </c>
      <c r="G1102" s="2">
        <f t="shared" si="21"/>
        <v>62.226499999999994</v>
      </c>
    </row>
    <row r="1103" spans="1:7" x14ac:dyDescent="0.25">
      <c r="A1103" s="1">
        <v>172646</v>
      </c>
      <c r="B1103" s="1" t="s">
        <v>1097</v>
      </c>
      <c r="C1103" s="1">
        <v>4039784060142</v>
      </c>
      <c r="D1103" s="1">
        <v>11</v>
      </c>
      <c r="E1103" s="1">
        <v>68.040000000000006</v>
      </c>
      <c r="F1103" s="1">
        <v>83.69</v>
      </c>
      <c r="G1103" s="2">
        <f t="shared" si="21"/>
        <v>96.243499999999983</v>
      </c>
    </row>
    <row r="1104" spans="1:7" x14ac:dyDescent="0.25">
      <c r="A1104" s="1">
        <v>221471</v>
      </c>
      <c r="B1104" s="1" t="s">
        <v>1098</v>
      </c>
      <c r="C1104" s="1">
        <v>4054278600758</v>
      </c>
      <c r="D1104" s="1">
        <v>4</v>
      </c>
      <c r="E1104" s="1">
        <v>50.73</v>
      </c>
      <c r="F1104" s="1">
        <v>62.4</v>
      </c>
      <c r="G1104" s="2">
        <f t="shared" si="21"/>
        <v>71.759999999999991</v>
      </c>
    </row>
    <row r="1105" spans="1:7" x14ac:dyDescent="0.25">
      <c r="A1105" s="1">
        <v>221436</v>
      </c>
      <c r="B1105" s="1" t="s">
        <v>1099</v>
      </c>
      <c r="C1105" s="1">
        <v>4054278242422</v>
      </c>
      <c r="D1105" s="1">
        <v>3</v>
      </c>
      <c r="E1105" s="1">
        <v>117.97</v>
      </c>
      <c r="F1105" s="1">
        <v>145.1</v>
      </c>
      <c r="G1105" s="2">
        <f t="shared" si="21"/>
        <v>166.86499999999998</v>
      </c>
    </row>
    <row r="1106" spans="1:7" x14ac:dyDescent="0.25">
      <c r="A1106" s="1">
        <v>221405</v>
      </c>
      <c r="B1106" s="1" t="s">
        <v>1100</v>
      </c>
      <c r="C1106" s="1">
        <v>4054278319889</v>
      </c>
      <c r="D1106" s="1">
        <v>6</v>
      </c>
      <c r="E1106" s="1">
        <v>271.85000000000002</v>
      </c>
      <c r="F1106" s="1">
        <v>334.38</v>
      </c>
      <c r="G1106" s="2">
        <f t="shared" si="21"/>
        <v>384.53699999999998</v>
      </c>
    </row>
    <row r="1107" spans="1:7" x14ac:dyDescent="0.25">
      <c r="A1107" s="1">
        <v>221432</v>
      </c>
      <c r="B1107" s="1" t="s">
        <v>1101</v>
      </c>
      <c r="C1107" s="1">
        <v>4054278843698</v>
      </c>
      <c r="D1107" s="1">
        <v>17</v>
      </c>
      <c r="E1107" s="1">
        <v>271.85000000000002</v>
      </c>
      <c r="F1107" s="1">
        <v>334.38</v>
      </c>
      <c r="G1107" s="2">
        <f t="shared" si="21"/>
        <v>384.53699999999998</v>
      </c>
    </row>
    <row r="1108" spans="1:7" x14ac:dyDescent="0.25">
      <c r="A1108" s="1">
        <v>221600</v>
      </c>
      <c r="B1108" s="1" t="s">
        <v>1102</v>
      </c>
      <c r="C1108" s="1">
        <v>4054278047409</v>
      </c>
      <c r="D1108" s="1">
        <v>2</v>
      </c>
      <c r="E1108" s="1">
        <v>30.98</v>
      </c>
      <c r="F1108" s="1">
        <v>38.1</v>
      </c>
      <c r="G1108" s="2">
        <f t="shared" si="21"/>
        <v>43.814999999999998</v>
      </c>
    </row>
    <row r="1109" spans="1:7" x14ac:dyDescent="0.25">
      <c r="A1109" s="1">
        <v>212242</v>
      </c>
      <c r="B1109" s="1" t="s">
        <v>1103</v>
      </c>
      <c r="C1109" s="1">
        <v>4054278047539</v>
      </c>
      <c r="D1109" s="1">
        <v>14</v>
      </c>
      <c r="E1109" s="1">
        <v>41.46</v>
      </c>
      <c r="F1109" s="1">
        <v>51</v>
      </c>
      <c r="G1109" s="2">
        <f t="shared" si="21"/>
        <v>58.65</v>
      </c>
    </row>
    <row r="1110" spans="1:7" x14ac:dyDescent="0.25">
      <c r="A1110" s="1">
        <v>221604</v>
      </c>
      <c r="B1110" s="1" t="s">
        <v>1104</v>
      </c>
      <c r="C1110" s="1">
        <v>4054278047546</v>
      </c>
      <c r="D1110" s="1">
        <v>23</v>
      </c>
      <c r="E1110" s="1">
        <v>54.1</v>
      </c>
      <c r="F1110" s="1">
        <v>66.540000000000006</v>
      </c>
      <c r="G1110" s="2">
        <f t="shared" si="21"/>
        <v>76.521000000000001</v>
      </c>
    </row>
    <row r="1111" spans="1:7" x14ac:dyDescent="0.25">
      <c r="A1111" s="1">
        <v>221634</v>
      </c>
      <c r="B1111" s="1" t="s">
        <v>1105</v>
      </c>
      <c r="C1111" s="1">
        <v>4054278610863</v>
      </c>
      <c r="D1111" s="1">
        <v>10</v>
      </c>
      <c r="E1111" s="1">
        <v>122.4</v>
      </c>
      <c r="F1111" s="1">
        <v>150.55000000000001</v>
      </c>
      <c r="G1111" s="2">
        <f t="shared" ref="G1111:G1174" si="22">F1111*1.15</f>
        <v>173.13249999999999</v>
      </c>
    </row>
    <row r="1112" spans="1:7" x14ac:dyDescent="0.25">
      <c r="A1112" s="1">
        <v>221636</v>
      </c>
      <c r="B1112" s="1" t="s">
        <v>1106</v>
      </c>
      <c r="C1112" s="1">
        <v>4054278610900</v>
      </c>
      <c r="D1112" s="1">
        <v>11</v>
      </c>
      <c r="E1112" s="1">
        <v>171.86</v>
      </c>
      <c r="F1112" s="1">
        <v>211.39</v>
      </c>
      <c r="G1112" s="2">
        <f t="shared" si="22"/>
        <v>243.09849999999997</v>
      </c>
    </row>
    <row r="1113" spans="1:7" x14ac:dyDescent="0.25">
      <c r="A1113" s="1">
        <v>171921</v>
      </c>
      <c r="B1113" s="1" t="s">
        <v>1107</v>
      </c>
      <c r="C1113" s="1">
        <v>4002667015973</v>
      </c>
      <c r="D1113" s="1">
        <v>4</v>
      </c>
      <c r="E1113" s="1">
        <v>30.06</v>
      </c>
      <c r="F1113" s="1">
        <v>36.97</v>
      </c>
      <c r="G1113" s="2">
        <f t="shared" si="22"/>
        <v>42.515499999999996</v>
      </c>
    </row>
    <row r="1114" spans="1:7" x14ac:dyDescent="0.25">
      <c r="A1114" s="1">
        <v>221543</v>
      </c>
      <c r="B1114" s="1" t="s">
        <v>1108</v>
      </c>
      <c r="C1114" s="1">
        <v>4054278527307</v>
      </c>
      <c r="D1114" s="1">
        <v>3</v>
      </c>
      <c r="E1114" s="1">
        <v>87.07</v>
      </c>
      <c r="F1114" s="1">
        <v>107.1</v>
      </c>
      <c r="G1114" s="2">
        <f t="shared" si="22"/>
        <v>123.16499999999998</v>
      </c>
    </row>
    <row r="1115" spans="1:7" x14ac:dyDescent="0.25">
      <c r="A1115" s="1">
        <v>221542</v>
      </c>
      <c r="B1115" s="1" t="s">
        <v>1109</v>
      </c>
      <c r="C1115" s="1">
        <v>4054278527413</v>
      </c>
      <c r="D1115" s="1">
        <v>2</v>
      </c>
      <c r="E1115" s="1">
        <v>99.59</v>
      </c>
      <c r="F1115" s="1">
        <v>122.5</v>
      </c>
      <c r="G1115" s="2">
        <f t="shared" si="22"/>
        <v>140.875</v>
      </c>
    </row>
    <row r="1116" spans="1:7" x14ac:dyDescent="0.25">
      <c r="A1116" s="1">
        <v>221652</v>
      </c>
      <c r="B1116" s="1" t="s">
        <v>1110</v>
      </c>
      <c r="C1116" s="1">
        <v>4039784535008</v>
      </c>
      <c r="D1116" s="1">
        <v>3</v>
      </c>
      <c r="E1116" s="1">
        <v>125.2</v>
      </c>
      <c r="F1116" s="1">
        <v>154</v>
      </c>
      <c r="G1116" s="2">
        <f t="shared" si="22"/>
        <v>177.1</v>
      </c>
    </row>
    <row r="1117" spans="1:7" x14ac:dyDescent="0.25">
      <c r="A1117" s="1">
        <v>221427</v>
      </c>
      <c r="B1117" s="1" t="s">
        <v>1111</v>
      </c>
      <c r="C1117" s="1">
        <v>4039784034808</v>
      </c>
      <c r="D1117" s="1">
        <v>6</v>
      </c>
      <c r="E1117" s="1">
        <v>263.64999999999998</v>
      </c>
      <c r="F1117" s="1">
        <v>324.29000000000002</v>
      </c>
      <c r="G1117" s="2">
        <f t="shared" si="22"/>
        <v>372.93349999999998</v>
      </c>
    </row>
    <row r="1118" spans="1:7" x14ac:dyDescent="0.25">
      <c r="A1118" s="1">
        <v>221425</v>
      </c>
      <c r="B1118" s="1" t="s">
        <v>1112</v>
      </c>
      <c r="C1118" s="1">
        <v>4002667017472</v>
      </c>
      <c r="D1118" s="1">
        <v>9</v>
      </c>
      <c r="E1118" s="1">
        <v>303.27</v>
      </c>
      <c r="F1118" s="1">
        <v>373.02</v>
      </c>
      <c r="G1118" s="2">
        <f t="shared" si="22"/>
        <v>428.97299999999996</v>
      </c>
    </row>
    <row r="1119" spans="1:7" x14ac:dyDescent="0.25">
      <c r="A1119" s="1">
        <v>221406</v>
      </c>
      <c r="B1119" s="1" t="s">
        <v>1113</v>
      </c>
      <c r="C1119" s="1">
        <v>4054278338637</v>
      </c>
      <c r="D1119" s="1">
        <v>9</v>
      </c>
      <c r="E1119" s="1">
        <v>231.41</v>
      </c>
      <c r="F1119" s="1">
        <v>284.64</v>
      </c>
      <c r="G1119" s="2">
        <f t="shared" si="22"/>
        <v>327.33599999999996</v>
      </c>
    </row>
    <row r="1120" spans="1:7" x14ac:dyDescent="0.25">
      <c r="A1120" s="1">
        <v>221501</v>
      </c>
      <c r="B1120" s="1" t="s">
        <v>1114</v>
      </c>
      <c r="C1120" s="1">
        <v>4054278657813</v>
      </c>
      <c r="D1120" s="1">
        <v>2</v>
      </c>
      <c r="E1120" s="1">
        <v>40.89</v>
      </c>
      <c r="F1120" s="1">
        <v>50.3</v>
      </c>
      <c r="G1120" s="2">
        <f t="shared" si="22"/>
        <v>57.844999999999992</v>
      </c>
    </row>
    <row r="1121" spans="1:7" x14ac:dyDescent="0.25">
      <c r="A1121" s="1">
        <v>221386</v>
      </c>
      <c r="B1121" s="1" t="s">
        <v>1115</v>
      </c>
      <c r="C1121" s="1">
        <v>4039784296244</v>
      </c>
      <c r="D1121" s="1">
        <v>6</v>
      </c>
      <c r="E1121" s="1">
        <v>232.5</v>
      </c>
      <c r="F1121" s="1">
        <v>285.98</v>
      </c>
      <c r="G1121" s="2">
        <f t="shared" si="22"/>
        <v>328.87700000000001</v>
      </c>
    </row>
    <row r="1122" spans="1:7" x14ac:dyDescent="0.25">
      <c r="A1122" s="1">
        <v>221499</v>
      </c>
      <c r="B1122" s="1" t="s">
        <v>1116</v>
      </c>
      <c r="C1122" s="1">
        <v>4054278656397</v>
      </c>
      <c r="D1122" s="1">
        <v>2</v>
      </c>
      <c r="E1122" s="1">
        <v>99.02</v>
      </c>
      <c r="F1122" s="1">
        <v>121.8</v>
      </c>
      <c r="G1122" s="2">
        <f t="shared" si="22"/>
        <v>140.07</v>
      </c>
    </row>
    <row r="1123" spans="1:7" x14ac:dyDescent="0.25">
      <c r="A1123" s="1">
        <v>221684</v>
      </c>
      <c r="B1123" s="1" t="s">
        <v>1117</v>
      </c>
      <c r="C1123" s="1">
        <v>4039784919693</v>
      </c>
      <c r="D1123" s="1">
        <v>16</v>
      </c>
      <c r="E1123" s="1">
        <v>21.85</v>
      </c>
      <c r="F1123" s="1">
        <v>26.88</v>
      </c>
      <c r="G1123" s="2">
        <f t="shared" si="22"/>
        <v>30.911999999999995</v>
      </c>
    </row>
    <row r="1124" spans="1:7" x14ac:dyDescent="0.25">
      <c r="A1124" s="1">
        <v>221545</v>
      </c>
      <c r="B1124" s="1" t="s">
        <v>1118</v>
      </c>
      <c r="C1124" s="1">
        <v>4054278522265</v>
      </c>
      <c r="D1124" s="1">
        <v>5</v>
      </c>
      <c r="E1124" s="1">
        <v>84.15</v>
      </c>
      <c r="F1124" s="1">
        <v>103.5</v>
      </c>
      <c r="G1124" s="2">
        <f t="shared" si="22"/>
        <v>119.02499999999999</v>
      </c>
    </row>
    <row r="1125" spans="1:7" x14ac:dyDescent="0.25">
      <c r="A1125" s="1">
        <v>221583</v>
      </c>
      <c r="B1125" s="1" t="s">
        <v>1119</v>
      </c>
      <c r="C1125" s="1">
        <v>4039784620254</v>
      </c>
      <c r="D1125" s="1">
        <v>20</v>
      </c>
      <c r="E1125" s="1">
        <v>28.96</v>
      </c>
      <c r="F1125" s="1">
        <v>35.619999999999997</v>
      </c>
      <c r="G1125" s="2">
        <f t="shared" si="22"/>
        <v>40.962999999999994</v>
      </c>
    </row>
    <row r="1126" spans="1:7" x14ac:dyDescent="0.25">
      <c r="A1126" s="1">
        <v>221584</v>
      </c>
      <c r="B1126" s="1" t="s">
        <v>1120</v>
      </c>
      <c r="C1126" s="1">
        <v>4039784620261</v>
      </c>
      <c r="D1126" s="1">
        <v>22</v>
      </c>
      <c r="E1126" s="1">
        <v>67.760000000000005</v>
      </c>
      <c r="F1126" s="1">
        <v>83.34</v>
      </c>
      <c r="G1126" s="2">
        <f t="shared" si="22"/>
        <v>95.840999999999994</v>
      </c>
    </row>
    <row r="1127" spans="1:7" x14ac:dyDescent="0.25">
      <c r="A1127" s="1">
        <v>221556</v>
      </c>
      <c r="B1127" s="1" t="s">
        <v>1121</v>
      </c>
      <c r="C1127" s="1">
        <v>4039784576810</v>
      </c>
      <c r="D1127" s="1">
        <v>4</v>
      </c>
      <c r="E1127" s="1">
        <v>77.150000000000006</v>
      </c>
      <c r="F1127" s="1">
        <v>94.9</v>
      </c>
      <c r="G1127" s="2">
        <f t="shared" si="22"/>
        <v>109.13500000000001</v>
      </c>
    </row>
    <row r="1128" spans="1:7" x14ac:dyDescent="0.25">
      <c r="A1128" s="1">
        <v>221655</v>
      </c>
      <c r="B1128" s="1" t="s">
        <v>1122</v>
      </c>
      <c r="C1128" s="1">
        <v>4039784610514</v>
      </c>
      <c r="D1128" s="1">
        <v>2</v>
      </c>
      <c r="E1128" s="1">
        <v>512.67999999999995</v>
      </c>
      <c r="F1128" s="1">
        <v>630.6</v>
      </c>
      <c r="G1128" s="2">
        <f t="shared" si="22"/>
        <v>725.18999999999994</v>
      </c>
    </row>
    <row r="1129" spans="1:7" x14ac:dyDescent="0.25">
      <c r="A1129" s="1">
        <v>221653</v>
      </c>
      <c r="B1129" s="1" t="s">
        <v>1123</v>
      </c>
      <c r="C1129" s="1">
        <v>4039784610507</v>
      </c>
      <c r="D1129" s="1">
        <v>5</v>
      </c>
      <c r="E1129" s="1">
        <v>366.18</v>
      </c>
      <c r="F1129" s="1">
        <v>450.4</v>
      </c>
      <c r="G1129" s="2">
        <f t="shared" si="22"/>
        <v>517.95999999999992</v>
      </c>
    </row>
    <row r="1130" spans="1:7" x14ac:dyDescent="0.25">
      <c r="A1130" s="1">
        <v>221388</v>
      </c>
      <c r="B1130" s="1" t="s">
        <v>1124</v>
      </c>
      <c r="C1130" s="1">
        <v>4039784608542</v>
      </c>
      <c r="D1130" s="1">
        <v>11</v>
      </c>
      <c r="E1130" s="1">
        <v>55.74</v>
      </c>
      <c r="F1130" s="1">
        <v>68.56</v>
      </c>
      <c r="G1130" s="2">
        <f t="shared" si="22"/>
        <v>78.843999999999994</v>
      </c>
    </row>
    <row r="1131" spans="1:7" x14ac:dyDescent="0.25">
      <c r="A1131" s="1">
        <v>221598</v>
      </c>
      <c r="B1131" s="1" t="s">
        <v>1125</v>
      </c>
      <c r="C1131" s="1">
        <v>4054278047393</v>
      </c>
      <c r="D1131" s="1">
        <v>11</v>
      </c>
      <c r="E1131" s="1">
        <v>11.2</v>
      </c>
      <c r="F1131" s="1">
        <v>13.78</v>
      </c>
      <c r="G1131" s="2">
        <f t="shared" si="22"/>
        <v>15.846999999999998</v>
      </c>
    </row>
    <row r="1132" spans="1:7" x14ac:dyDescent="0.25">
      <c r="A1132" s="1">
        <v>221601</v>
      </c>
      <c r="B1132" s="1" t="s">
        <v>1126</v>
      </c>
      <c r="C1132" s="1">
        <v>4054278047522</v>
      </c>
      <c r="D1132" s="1">
        <v>10</v>
      </c>
      <c r="E1132" s="1">
        <v>22.95</v>
      </c>
      <c r="F1132" s="1">
        <v>28.23</v>
      </c>
      <c r="G1132" s="2">
        <f t="shared" si="22"/>
        <v>32.464500000000001</v>
      </c>
    </row>
    <row r="1133" spans="1:7" x14ac:dyDescent="0.25">
      <c r="A1133" s="1">
        <v>221599</v>
      </c>
      <c r="B1133" s="1" t="s">
        <v>1127</v>
      </c>
      <c r="C1133" s="1">
        <v>4054278047515</v>
      </c>
      <c r="D1133" s="1">
        <v>29</v>
      </c>
      <c r="E1133" s="1">
        <v>37.15</v>
      </c>
      <c r="F1133" s="1">
        <v>45.7</v>
      </c>
      <c r="G1133" s="2">
        <f t="shared" si="22"/>
        <v>52.555</v>
      </c>
    </row>
    <row r="1134" spans="1:7" x14ac:dyDescent="0.25">
      <c r="A1134" s="1">
        <v>221537</v>
      </c>
      <c r="B1134" s="1" t="s">
        <v>1128</v>
      </c>
      <c r="C1134" s="1">
        <v>4054278898841</v>
      </c>
      <c r="D1134" s="1">
        <v>4</v>
      </c>
      <c r="E1134" s="1">
        <v>213.65</v>
      </c>
      <c r="F1134" s="1">
        <v>262.79000000000002</v>
      </c>
      <c r="G1134" s="2">
        <f t="shared" si="22"/>
        <v>302.20850000000002</v>
      </c>
    </row>
    <row r="1135" spans="1:7" x14ac:dyDescent="0.25">
      <c r="A1135" s="1">
        <v>150357</v>
      </c>
      <c r="B1135" s="1" t="s">
        <v>1129</v>
      </c>
      <c r="C1135" s="1">
        <v>4039784359338</v>
      </c>
      <c r="D1135" s="1">
        <v>178</v>
      </c>
      <c r="E1135" s="1">
        <v>72.41</v>
      </c>
      <c r="F1135" s="1">
        <v>89.06</v>
      </c>
      <c r="G1135" s="2">
        <f t="shared" si="22"/>
        <v>102.419</v>
      </c>
    </row>
    <row r="1136" spans="1:7" x14ac:dyDescent="0.25">
      <c r="A1136" s="1">
        <v>221500</v>
      </c>
      <c r="B1136" s="1" t="s">
        <v>1130</v>
      </c>
      <c r="C1136" s="1">
        <v>4054278656908</v>
      </c>
      <c r="D1136" s="1">
        <v>1</v>
      </c>
      <c r="E1136" s="1">
        <v>40.08</v>
      </c>
      <c r="F1136" s="1">
        <v>49.3</v>
      </c>
      <c r="G1136" s="2">
        <f t="shared" si="22"/>
        <v>56.694999999999993</v>
      </c>
    </row>
    <row r="1137" spans="1:7" x14ac:dyDescent="0.25">
      <c r="A1137" s="1">
        <v>221457</v>
      </c>
      <c r="B1137" s="1" t="s">
        <v>1131</v>
      </c>
      <c r="C1137" s="1">
        <v>4054278912141</v>
      </c>
      <c r="D1137" s="1">
        <v>27</v>
      </c>
      <c r="E1137" s="1">
        <v>21.85</v>
      </c>
      <c r="F1137" s="1">
        <v>26.88</v>
      </c>
      <c r="G1137" s="2">
        <f t="shared" si="22"/>
        <v>30.911999999999995</v>
      </c>
    </row>
    <row r="1138" spans="1:7" x14ac:dyDescent="0.25">
      <c r="A1138" s="1">
        <v>221453</v>
      </c>
      <c r="B1138" s="1" t="s">
        <v>1132</v>
      </c>
      <c r="C1138" s="1">
        <v>4054278098722</v>
      </c>
      <c r="D1138" s="1">
        <v>35</v>
      </c>
      <c r="E1138" s="1">
        <v>22.95</v>
      </c>
      <c r="F1138" s="1">
        <v>28.23</v>
      </c>
      <c r="G1138" s="2">
        <f t="shared" si="22"/>
        <v>32.464500000000001</v>
      </c>
    </row>
    <row r="1139" spans="1:7" x14ac:dyDescent="0.25">
      <c r="A1139" s="1">
        <v>221441</v>
      </c>
      <c r="B1139" s="1" t="s">
        <v>1133</v>
      </c>
      <c r="C1139" s="1">
        <v>4054278243283</v>
      </c>
      <c r="D1139" s="1">
        <v>14</v>
      </c>
      <c r="E1139" s="1">
        <v>25.68</v>
      </c>
      <c r="F1139" s="1">
        <v>31.59</v>
      </c>
      <c r="G1139" s="2">
        <f t="shared" si="22"/>
        <v>36.328499999999998</v>
      </c>
    </row>
    <row r="1140" spans="1:7" x14ac:dyDescent="0.25">
      <c r="A1140" s="1">
        <v>221414</v>
      </c>
      <c r="B1140" s="1" t="s">
        <v>1134</v>
      </c>
      <c r="C1140" s="1">
        <v>4054278569796</v>
      </c>
      <c r="D1140" s="1">
        <v>13</v>
      </c>
      <c r="E1140" s="1">
        <v>139.88999999999999</v>
      </c>
      <c r="F1140" s="1">
        <v>172.06</v>
      </c>
      <c r="G1140" s="2">
        <f t="shared" si="22"/>
        <v>197.869</v>
      </c>
    </row>
    <row r="1141" spans="1:7" x14ac:dyDescent="0.25">
      <c r="A1141" s="1">
        <v>206111</v>
      </c>
      <c r="B1141" s="1" t="s">
        <v>1135</v>
      </c>
      <c r="C1141" s="1">
        <v>4054278042732</v>
      </c>
      <c r="D1141" s="1">
        <v>3</v>
      </c>
      <c r="E1141" s="1">
        <v>39.619999999999997</v>
      </c>
      <c r="F1141" s="1">
        <v>48.73</v>
      </c>
      <c r="G1141" s="2">
        <f t="shared" si="22"/>
        <v>56.03949999999999</v>
      </c>
    </row>
    <row r="1142" spans="1:7" x14ac:dyDescent="0.25">
      <c r="A1142" s="1">
        <v>221395</v>
      </c>
      <c r="B1142" s="1" t="s">
        <v>1136</v>
      </c>
      <c r="C1142" s="1">
        <v>4039784920941</v>
      </c>
      <c r="D1142" s="1">
        <v>6</v>
      </c>
      <c r="E1142" s="1">
        <v>132.24</v>
      </c>
      <c r="F1142" s="1">
        <v>162.65</v>
      </c>
      <c r="G1142" s="2">
        <f t="shared" si="22"/>
        <v>187.04749999999999</v>
      </c>
    </row>
    <row r="1143" spans="1:7" x14ac:dyDescent="0.25">
      <c r="A1143" s="1">
        <v>221407</v>
      </c>
      <c r="B1143" s="1" t="s">
        <v>1137</v>
      </c>
      <c r="C1143" s="1">
        <v>4054278338217</v>
      </c>
      <c r="D1143" s="1">
        <v>5</v>
      </c>
      <c r="E1143" s="1">
        <v>112.68</v>
      </c>
      <c r="F1143" s="1">
        <v>138.6</v>
      </c>
      <c r="G1143" s="2">
        <f t="shared" si="22"/>
        <v>159.38999999999999</v>
      </c>
    </row>
    <row r="1144" spans="1:7" x14ac:dyDescent="0.25">
      <c r="A1144" s="1">
        <v>221437</v>
      </c>
      <c r="B1144" s="1" t="s">
        <v>1138</v>
      </c>
      <c r="C1144" s="1">
        <v>4054278243238</v>
      </c>
      <c r="D1144" s="1">
        <v>3</v>
      </c>
      <c r="E1144" s="1">
        <v>52.85</v>
      </c>
      <c r="F1144" s="1">
        <v>65</v>
      </c>
      <c r="G1144" s="2">
        <f t="shared" si="22"/>
        <v>74.75</v>
      </c>
    </row>
    <row r="1145" spans="1:7" x14ac:dyDescent="0.25">
      <c r="A1145" s="1">
        <v>221418</v>
      </c>
      <c r="B1145" s="1" t="s">
        <v>1139</v>
      </c>
      <c r="C1145" s="1">
        <v>4054278588322</v>
      </c>
      <c r="D1145" s="1">
        <v>4</v>
      </c>
      <c r="E1145" s="1">
        <v>80.650000000000006</v>
      </c>
      <c r="F1145" s="1">
        <v>99.2</v>
      </c>
      <c r="G1145" s="2">
        <f t="shared" si="22"/>
        <v>114.08</v>
      </c>
    </row>
    <row r="1146" spans="1:7" x14ac:dyDescent="0.25">
      <c r="A1146" s="1">
        <v>198709</v>
      </c>
      <c r="B1146" s="1" t="s">
        <v>1140</v>
      </c>
      <c r="C1146" s="1">
        <v>4054278509044</v>
      </c>
      <c r="D1146" s="1">
        <v>2</v>
      </c>
      <c r="E1146" s="1">
        <v>138.29</v>
      </c>
      <c r="F1146" s="1">
        <v>170.1</v>
      </c>
      <c r="G1146" s="2">
        <f t="shared" si="22"/>
        <v>195.61499999999998</v>
      </c>
    </row>
    <row r="1147" spans="1:7" x14ac:dyDescent="0.25">
      <c r="A1147" s="1">
        <v>221555</v>
      </c>
      <c r="B1147" s="1" t="s">
        <v>1141</v>
      </c>
      <c r="C1147" s="1">
        <v>4039784518926</v>
      </c>
      <c r="D1147" s="1">
        <v>1</v>
      </c>
      <c r="E1147" s="1">
        <v>38.700000000000003</v>
      </c>
      <c r="F1147" s="1">
        <v>47.6</v>
      </c>
      <c r="G1147" s="2">
        <f t="shared" si="22"/>
        <v>54.739999999999995</v>
      </c>
    </row>
    <row r="1148" spans="1:7" x14ac:dyDescent="0.25">
      <c r="A1148" s="1">
        <v>171917</v>
      </c>
      <c r="B1148" s="1" t="s">
        <v>1142</v>
      </c>
      <c r="C1148" s="1">
        <v>4039784169876</v>
      </c>
      <c r="D1148" s="1">
        <v>1</v>
      </c>
      <c r="E1148" s="1">
        <v>54.72</v>
      </c>
      <c r="F1148" s="1">
        <v>67.3</v>
      </c>
      <c r="G1148" s="2">
        <f t="shared" si="22"/>
        <v>77.394999999999996</v>
      </c>
    </row>
    <row r="1149" spans="1:7" x14ac:dyDescent="0.25">
      <c r="A1149" s="1">
        <v>221440</v>
      </c>
      <c r="B1149" s="1" t="s">
        <v>1143</v>
      </c>
      <c r="C1149" s="1">
        <v>4054278243269</v>
      </c>
      <c r="D1149" s="1">
        <v>10</v>
      </c>
      <c r="E1149" s="1">
        <v>16.39</v>
      </c>
      <c r="F1149" s="1">
        <v>20.16</v>
      </c>
      <c r="G1149" s="2">
        <f t="shared" si="22"/>
        <v>23.183999999999997</v>
      </c>
    </row>
    <row r="1150" spans="1:7" x14ac:dyDescent="0.25">
      <c r="A1150" s="1">
        <v>221562</v>
      </c>
      <c r="B1150" s="1" t="s">
        <v>1144</v>
      </c>
      <c r="C1150" s="1">
        <v>4054278481340</v>
      </c>
      <c r="D1150" s="1">
        <v>15</v>
      </c>
      <c r="E1150" s="1">
        <v>35.79</v>
      </c>
      <c r="F1150" s="1">
        <v>44.02</v>
      </c>
      <c r="G1150" s="2">
        <f t="shared" si="22"/>
        <v>50.622999999999998</v>
      </c>
    </row>
    <row r="1151" spans="1:7" x14ac:dyDescent="0.25">
      <c r="A1151" s="1">
        <v>221483</v>
      </c>
      <c r="B1151" s="1" t="s">
        <v>1145</v>
      </c>
      <c r="C1151" s="1">
        <v>4054278315935</v>
      </c>
      <c r="D1151" s="1">
        <v>7</v>
      </c>
      <c r="E1151" s="1">
        <v>92.63</v>
      </c>
      <c r="F1151" s="1">
        <v>113.93</v>
      </c>
      <c r="G1151" s="2">
        <f t="shared" si="22"/>
        <v>131.01949999999999</v>
      </c>
    </row>
    <row r="1152" spans="1:7" x14ac:dyDescent="0.25">
      <c r="A1152" s="1">
        <v>174840</v>
      </c>
      <c r="B1152" s="1" t="s">
        <v>1146</v>
      </c>
      <c r="C1152" s="1">
        <v>4054278315942</v>
      </c>
      <c r="D1152" s="1">
        <v>7</v>
      </c>
      <c r="E1152" s="1">
        <v>92.63</v>
      </c>
      <c r="F1152" s="1">
        <v>113.93</v>
      </c>
      <c r="G1152" s="2">
        <f t="shared" si="22"/>
        <v>131.01949999999999</v>
      </c>
    </row>
    <row r="1153" spans="1:7" x14ac:dyDescent="0.25">
      <c r="A1153" s="1">
        <v>221487</v>
      </c>
      <c r="B1153" s="1" t="s">
        <v>1147</v>
      </c>
      <c r="C1153" s="1">
        <v>4054278516356</v>
      </c>
      <c r="D1153" s="1">
        <v>17</v>
      </c>
      <c r="E1153" s="1">
        <v>22.13</v>
      </c>
      <c r="F1153" s="1">
        <v>27.22</v>
      </c>
      <c r="G1153" s="2">
        <f t="shared" si="22"/>
        <v>31.302999999999997</v>
      </c>
    </row>
    <row r="1154" spans="1:7" x14ac:dyDescent="0.25">
      <c r="A1154" s="1">
        <v>221484</v>
      </c>
      <c r="B1154" s="1" t="s">
        <v>1148</v>
      </c>
      <c r="C1154" s="1">
        <v>4054278479033</v>
      </c>
      <c r="D1154" s="1">
        <v>40</v>
      </c>
      <c r="E1154" s="1">
        <v>52.73</v>
      </c>
      <c r="F1154" s="1">
        <v>64.86</v>
      </c>
      <c r="G1154" s="2">
        <f t="shared" si="22"/>
        <v>74.588999999999999</v>
      </c>
    </row>
    <row r="1155" spans="1:7" x14ac:dyDescent="0.25">
      <c r="A1155" s="1">
        <v>221492</v>
      </c>
      <c r="B1155" s="1" t="s">
        <v>1149</v>
      </c>
      <c r="C1155" s="1">
        <v>4002667016413</v>
      </c>
      <c r="D1155" s="1">
        <v>4</v>
      </c>
      <c r="E1155" s="1">
        <v>43.63</v>
      </c>
      <c r="F1155" s="1">
        <v>53.67</v>
      </c>
      <c r="G1155" s="2">
        <f t="shared" si="22"/>
        <v>61.720499999999994</v>
      </c>
    </row>
    <row r="1156" spans="1:7" x14ac:dyDescent="0.25">
      <c r="A1156" s="1">
        <v>179031</v>
      </c>
      <c r="B1156" s="1" t="s">
        <v>1150</v>
      </c>
      <c r="C1156" s="1">
        <v>4054278317076</v>
      </c>
      <c r="D1156" s="1">
        <v>18</v>
      </c>
      <c r="E1156" s="1">
        <v>52.73</v>
      </c>
      <c r="F1156" s="1">
        <v>64.86</v>
      </c>
      <c r="G1156" s="2">
        <f t="shared" si="22"/>
        <v>74.588999999999999</v>
      </c>
    </row>
    <row r="1157" spans="1:7" x14ac:dyDescent="0.25">
      <c r="A1157" s="1">
        <v>203850</v>
      </c>
      <c r="B1157" s="1" t="s">
        <v>1151</v>
      </c>
      <c r="C1157" s="1">
        <v>4054278669106</v>
      </c>
      <c r="D1157" s="1">
        <v>4</v>
      </c>
      <c r="E1157" s="1">
        <v>25.37</v>
      </c>
      <c r="F1157" s="1">
        <v>31.2</v>
      </c>
      <c r="G1157" s="2">
        <f t="shared" si="22"/>
        <v>35.879999999999995</v>
      </c>
    </row>
    <row r="1158" spans="1:7" x14ac:dyDescent="0.25">
      <c r="A1158" s="1">
        <v>192754</v>
      </c>
      <c r="B1158" s="1" t="s">
        <v>1152</v>
      </c>
      <c r="C1158" s="1">
        <v>4039784712171</v>
      </c>
      <c r="D1158" s="1">
        <v>10</v>
      </c>
      <c r="E1158" s="1">
        <v>21.85</v>
      </c>
      <c r="F1158" s="1">
        <v>26.88</v>
      </c>
      <c r="G1158" s="2">
        <f t="shared" si="22"/>
        <v>30.911999999999995</v>
      </c>
    </row>
    <row r="1159" spans="1:7" x14ac:dyDescent="0.25">
      <c r="A1159" s="1">
        <v>153062</v>
      </c>
      <c r="B1159" s="1" t="s">
        <v>1153</v>
      </c>
      <c r="C1159" s="1">
        <v>4002667014464</v>
      </c>
      <c r="D1159" s="1">
        <v>58</v>
      </c>
      <c r="E1159" s="1">
        <v>48.98</v>
      </c>
      <c r="F1159" s="1">
        <v>60.24</v>
      </c>
      <c r="G1159" s="2">
        <f t="shared" si="22"/>
        <v>69.275999999999996</v>
      </c>
    </row>
    <row r="1160" spans="1:7" x14ac:dyDescent="0.25">
      <c r="A1160" s="1">
        <v>211212</v>
      </c>
      <c r="B1160" s="1" t="s">
        <v>1154</v>
      </c>
      <c r="C1160" s="1">
        <v>4054278529349</v>
      </c>
      <c r="D1160" s="1">
        <v>19</v>
      </c>
      <c r="E1160" s="1">
        <v>36.89</v>
      </c>
      <c r="F1160" s="1">
        <v>45.37</v>
      </c>
      <c r="G1160" s="2">
        <f t="shared" si="22"/>
        <v>52.175499999999992</v>
      </c>
    </row>
    <row r="1161" spans="1:7" x14ac:dyDescent="0.25">
      <c r="A1161" s="1">
        <v>172859</v>
      </c>
      <c r="B1161" s="1" t="s">
        <v>1155</v>
      </c>
      <c r="C1161" s="1">
        <v>4039784712218</v>
      </c>
      <c r="D1161" s="1">
        <v>9</v>
      </c>
      <c r="E1161" s="1">
        <v>25.41</v>
      </c>
      <c r="F1161" s="1">
        <v>31.26</v>
      </c>
      <c r="G1161" s="2">
        <f t="shared" si="22"/>
        <v>35.948999999999998</v>
      </c>
    </row>
    <row r="1162" spans="1:7" x14ac:dyDescent="0.25">
      <c r="A1162" s="1">
        <v>161093</v>
      </c>
      <c r="B1162" s="1" t="s">
        <v>1156</v>
      </c>
      <c r="C1162" s="1">
        <v>4039784712300</v>
      </c>
      <c r="D1162" s="1">
        <v>13</v>
      </c>
      <c r="E1162" s="1">
        <v>21.38</v>
      </c>
      <c r="F1162" s="1">
        <v>26.3</v>
      </c>
      <c r="G1162" s="2">
        <f t="shared" si="22"/>
        <v>30.244999999999997</v>
      </c>
    </row>
    <row r="1163" spans="1:7" x14ac:dyDescent="0.25">
      <c r="A1163" s="1">
        <v>221452</v>
      </c>
      <c r="B1163" s="1" t="s">
        <v>1157</v>
      </c>
      <c r="C1163" s="1">
        <v>4039784712232</v>
      </c>
      <c r="D1163" s="1">
        <v>9</v>
      </c>
      <c r="E1163" s="1">
        <v>24.04</v>
      </c>
      <c r="F1163" s="1">
        <v>29.57</v>
      </c>
      <c r="G1163" s="2">
        <f t="shared" si="22"/>
        <v>34.005499999999998</v>
      </c>
    </row>
    <row r="1164" spans="1:7" x14ac:dyDescent="0.25">
      <c r="A1164" s="1">
        <v>154784</v>
      </c>
      <c r="B1164" s="1" t="s">
        <v>1158</v>
      </c>
      <c r="C1164" s="1">
        <v>4039784716193</v>
      </c>
      <c r="D1164" s="1">
        <v>27</v>
      </c>
      <c r="E1164" s="1">
        <v>46.45</v>
      </c>
      <c r="F1164" s="1">
        <v>57.13</v>
      </c>
      <c r="G1164" s="2">
        <f t="shared" si="22"/>
        <v>65.6995</v>
      </c>
    </row>
    <row r="1165" spans="1:7" x14ac:dyDescent="0.25">
      <c r="A1165" s="1">
        <v>221550</v>
      </c>
      <c r="B1165" s="1" t="s">
        <v>1159</v>
      </c>
      <c r="C1165" s="1">
        <v>4039784716186</v>
      </c>
      <c r="D1165" s="1">
        <v>28</v>
      </c>
      <c r="E1165" s="1">
        <v>35.520000000000003</v>
      </c>
      <c r="F1165" s="1">
        <v>43.69</v>
      </c>
      <c r="G1165" s="2">
        <f t="shared" si="22"/>
        <v>50.24349999999999</v>
      </c>
    </row>
    <row r="1166" spans="1:7" x14ac:dyDescent="0.25">
      <c r="A1166" s="1">
        <v>172858</v>
      </c>
      <c r="B1166" s="1" t="s">
        <v>1160</v>
      </c>
      <c r="C1166" s="1">
        <v>4039784359680</v>
      </c>
      <c r="D1166" s="1">
        <v>21</v>
      </c>
      <c r="E1166" s="1">
        <v>44.31</v>
      </c>
      <c r="F1166" s="1">
        <v>54.5</v>
      </c>
      <c r="G1166" s="2">
        <f t="shared" si="22"/>
        <v>62.674999999999997</v>
      </c>
    </row>
    <row r="1167" spans="1:7" x14ac:dyDescent="0.25">
      <c r="A1167" s="1">
        <v>211241</v>
      </c>
      <c r="B1167" s="1" t="s">
        <v>1161</v>
      </c>
      <c r="C1167" s="1">
        <v>4039784917071</v>
      </c>
      <c r="D1167" s="1">
        <v>14</v>
      </c>
      <c r="E1167" s="1">
        <v>24.04</v>
      </c>
      <c r="F1167" s="1">
        <v>29.57</v>
      </c>
      <c r="G1167" s="2">
        <f t="shared" si="22"/>
        <v>34.005499999999998</v>
      </c>
    </row>
    <row r="1168" spans="1:7" x14ac:dyDescent="0.25">
      <c r="A1168" s="1">
        <v>211204</v>
      </c>
      <c r="B1168" s="1" t="s">
        <v>1162</v>
      </c>
      <c r="C1168" s="1">
        <v>4039784712188</v>
      </c>
      <c r="D1168" s="1">
        <v>22</v>
      </c>
      <c r="E1168" s="1">
        <v>21.59</v>
      </c>
      <c r="F1168" s="1">
        <v>26.56</v>
      </c>
      <c r="G1168" s="2">
        <f t="shared" si="22"/>
        <v>30.543999999999997</v>
      </c>
    </row>
    <row r="1169" spans="1:7" x14ac:dyDescent="0.25">
      <c r="A1169" s="1">
        <v>211240</v>
      </c>
      <c r="B1169" s="1" t="s">
        <v>1163</v>
      </c>
      <c r="C1169" s="1">
        <v>4054278098715</v>
      </c>
      <c r="D1169" s="1">
        <v>25</v>
      </c>
      <c r="E1169" s="1">
        <v>24.33</v>
      </c>
      <c r="F1169" s="1">
        <v>29.92</v>
      </c>
      <c r="G1169" s="2">
        <f t="shared" si="22"/>
        <v>34.408000000000001</v>
      </c>
    </row>
    <row r="1170" spans="1:7" x14ac:dyDescent="0.25">
      <c r="A1170" s="1">
        <v>174826</v>
      </c>
      <c r="B1170" s="1" t="s">
        <v>1164</v>
      </c>
      <c r="C1170" s="1">
        <v>4039784712133</v>
      </c>
      <c r="D1170" s="1">
        <v>14</v>
      </c>
      <c r="E1170" s="1">
        <v>19.12</v>
      </c>
      <c r="F1170" s="1">
        <v>23.52</v>
      </c>
      <c r="G1170" s="2">
        <f t="shared" si="22"/>
        <v>27.047999999999998</v>
      </c>
    </row>
    <row r="1171" spans="1:7" x14ac:dyDescent="0.25">
      <c r="A1171" s="1">
        <v>221568</v>
      </c>
      <c r="B1171" s="1" t="s">
        <v>1165</v>
      </c>
      <c r="C1171" s="1">
        <v>4039784342033</v>
      </c>
      <c r="D1171" s="1">
        <v>6</v>
      </c>
      <c r="E1171" s="1">
        <v>14.21</v>
      </c>
      <c r="F1171" s="1">
        <v>17.48</v>
      </c>
      <c r="G1171" s="2">
        <f t="shared" si="22"/>
        <v>20.102</v>
      </c>
    </row>
    <row r="1172" spans="1:7" x14ac:dyDescent="0.25">
      <c r="A1172" s="1">
        <v>221553</v>
      </c>
      <c r="B1172" s="1" t="s">
        <v>1166</v>
      </c>
      <c r="C1172" s="1">
        <v>4039784716216</v>
      </c>
      <c r="D1172" s="1">
        <v>30</v>
      </c>
      <c r="E1172" s="1">
        <v>46.45</v>
      </c>
      <c r="F1172" s="1">
        <v>57.13</v>
      </c>
      <c r="G1172" s="2">
        <f t="shared" si="22"/>
        <v>65.6995</v>
      </c>
    </row>
    <row r="1173" spans="1:7" x14ac:dyDescent="0.25">
      <c r="A1173" s="1">
        <v>154786</v>
      </c>
      <c r="B1173" s="1" t="s">
        <v>1167</v>
      </c>
      <c r="C1173" s="1">
        <v>4039784716209</v>
      </c>
      <c r="D1173" s="1">
        <v>29</v>
      </c>
      <c r="E1173" s="1">
        <v>46.45</v>
      </c>
      <c r="F1173" s="1">
        <v>57.13</v>
      </c>
      <c r="G1173" s="2">
        <f t="shared" si="22"/>
        <v>65.6995</v>
      </c>
    </row>
    <row r="1174" spans="1:7" x14ac:dyDescent="0.25">
      <c r="A1174" s="1">
        <v>221450</v>
      </c>
      <c r="B1174" s="1" t="s">
        <v>1168</v>
      </c>
      <c r="C1174" s="1">
        <v>4039784359673</v>
      </c>
      <c r="D1174" s="1">
        <v>26</v>
      </c>
      <c r="E1174" s="1">
        <v>41.8</v>
      </c>
      <c r="F1174" s="1">
        <v>51.42</v>
      </c>
      <c r="G1174" s="2">
        <f t="shared" si="22"/>
        <v>59.132999999999996</v>
      </c>
    </row>
    <row r="1175" spans="1:7" x14ac:dyDescent="0.25">
      <c r="A1175" s="1">
        <v>171920</v>
      </c>
      <c r="B1175" s="1" t="s">
        <v>1169</v>
      </c>
      <c r="C1175" s="1">
        <v>4054278212302</v>
      </c>
      <c r="D1175" s="1">
        <v>1</v>
      </c>
      <c r="E1175" s="1">
        <v>29.43</v>
      </c>
      <c r="F1175" s="1">
        <v>36.200000000000003</v>
      </c>
      <c r="G1175" s="2">
        <f t="shared" ref="G1175:G1238" si="23">F1175*1.15</f>
        <v>41.63</v>
      </c>
    </row>
    <row r="1176" spans="1:7" x14ac:dyDescent="0.25">
      <c r="A1176" s="1">
        <v>149052</v>
      </c>
      <c r="B1176" s="1" t="s">
        <v>1170</v>
      </c>
      <c r="C1176" s="1">
        <v>4039784716155</v>
      </c>
      <c r="D1176" s="1">
        <v>62</v>
      </c>
      <c r="E1176" s="1">
        <v>17.48</v>
      </c>
      <c r="F1176" s="1">
        <v>21.5</v>
      </c>
      <c r="G1176" s="2">
        <f t="shared" si="23"/>
        <v>24.724999999999998</v>
      </c>
    </row>
    <row r="1177" spans="1:7" x14ac:dyDescent="0.25">
      <c r="A1177" s="1">
        <v>171529</v>
      </c>
      <c r="B1177" s="1" t="s">
        <v>1171</v>
      </c>
      <c r="C1177" s="1">
        <v>4039784997493</v>
      </c>
      <c r="D1177" s="1">
        <v>193</v>
      </c>
      <c r="E1177" s="1">
        <v>25.61</v>
      </c>
      <c r="F1177" s="1">
        <v>31.5</v>
      </c>
      <c r="G1177" s="2">
        <f t="shared" si="23"/>
        <v>36.224999999999994</v>
      </c>
    </row>
    <row r="1178" spans="1:7" x14ac:dyDescent="0.25">
      <c r="A1178" s="1">
        <v>221573</v>
      </c>
      <c r="B1178" s="1" t="s">
        <v>1172</v>
      </c>
      <c r="C1178" s="1">
        <v>4054278781457</v>
      </c>
      <c r="D1178" s="1">
        <v>3</v>
      </c>
      <c r="E1178" s="1">
        <v>29.11</v>
      </c>
      <c r="F1178" s="1">
        <v>35.799999999999997</v>
      </c>
      <c r="G1178" s="2">
        <f t="shared" si="23"/>
        <v>41.169999999999995</v>
      </c>
    </row>
    <row r="1179" spans="1:7" x14ac:dyDescent="0.25">
      <c r="A1179" s="1">
        <v>199214</v>
      </c>
      <c r="B1179" s="1" t="s">
        <v>1173</v>
      </c>
      <c r="C1179" s="1">
        <v>4054278513652</v>
      </c>
      <c r="D1179" s="1">
        <v>34</v>
      </c>
      <c r="E1179" s="1">
        <v>234.96</v>
      </c>
      <c r="F1179" s="1">
        <v>289</v>
      </c>
      <c r="G1179" s="2">
        <f t="shared" si="23"/>
        <v>332.34999999999997</v>
      </c>
    </row>
    <row r="1180" spans="1:7" x14ac:dyDescent="0.25">
      <c r="A1180" s="1">
        <v>211205</v>
      </c>
      <c r="B1180" s="1" t="s">
        <v>1174</v>
      </c>
      <c r="C1180" s="1">
        <v>4054278633428</v>
      </c>
      <c r="D1180" s="1">
        <v>27</v>
      </c>
      <c r="E1180" s="1">
        <v>336.6</v>
      </c>
      <c r="F1180" s="1">
        <v>414.02</v>
      </c>
      <c r="G1180" s="2">
        <f t="shared" si="23"/>
        <v>476.12299999999993</v>
      </c>
    </row>
    <row r="1181" spans="1:7" x14ac:dyDescent="0.25">
      <c r="A1181" s="1">
        <v>221574</v>
      </c>
      <c r="B1181" s="1" t="s">
        <v>1175</v>
      </c>
      <c r="C1181" s="1">
        <v>4039784288904</v>
      </c>
      <c r="D1181" s="1">
        <v>23</v>
      </c>
      <c r="E1181" s="1">
        <v>7.1</v>
      </c>
      <c r="F1181" s="1">
        <v>8.73</v>
      </c>
      <c r="G1181" s="2">
        <f t="shared" si="23"/>
        <v>10.0395</v>
      </c>
    </row>
    <row r="1182" spans="1:7" x14ac:dyDescent="0.25">
      <c r="A1182" s="1">
        <v>221529</v>
      </c>
      <c r="B1182" s="1" t="s">
        <v>1176</v>
      </c>
      <c r="C1182" s="1">
        <v>4002667359794</v>
      </c>
      <c r="D1182" s="1">
        <v>5</v>
      </c>
      <c r="E1182" s="1">
        <v>155.37</v>
      </c>
      <c r="F1182" s="1">
        <v>191.1</v>
      </c>
      <c r="G1182" s="2">
        <f t="shared" si="23"/>
        <v>219.76499999999999</v>
      </c>
    </row>
    <row r="1183" spans="1:7" x14ac:dyDescent="0.25">
      <c r="A1183" s="1">
        <v>212265</v>
      </c>
      <c r="B1183" s="1" t="s">
        <v>1177</v>
      </c>
      <c r="C1183" s="1">
        <v>4039784289260</v>
      </c>
      <c r="D1183" s="1">
        <v>13</v>
      </c>
      <c r="E1183" s="1">
        <v>13.4</v>
      </c>
      <c r="F1183" s="1">
        <v>16.48</v>
      </c>
      <c r="G1183" s="2">
        <f t="shared" si="23"/>
        <v>18.951999999999998</v>
      </c>
    </row>
    <row r="1184" spans="1:7" x14ac:dyDescent="0.25">
      <c r="A1184" s="1">
        <v>221609</v>
      </c>
      <c r="B1184" s="1" t="s">
        <v>1178</v>
      </c>
      <c r="C1184" s="1">
        <v>4039784523401</v>
      </c>
      <c r="D1184" s="1">
        <v>5</v>
      </c>
      <c r="E1184" s="1">
        <v>33.880000000000003</v>
      </c>
      <c r="F1184" s="1">
        <v>41.67</v>
      </c>
      <c r="G1184" s="2">
        <f t="shared" si="23"/>
        <v>47.920499999999997</v>
      </c>
    </row>
    <row r="1185" spans="1:7" x14ac:dyDescent="0.25">
      <c r="A1185" s="1">
        <v>221610</v>
      </c>
      <c r="B1185" s="1" t="s">
        <v>1179</v>
      </c>
      <c r="C1185" s="1">
        <v>4039784523418</v>
      </c>
      <c r="D1185" s="1">
        <v>13</v>
      </c>
      <c r="E1185" s="1">
        <v>65.31</v>
      </c>
      <c r="F1185" s="1">
        <v>80.33</v>
      </c>
      <c r="G1185" s="2">
        <f t="shared" si="23"/>
        <v>92.379499999999993</v>
      </c>
    </row>
    <row r="1186" spans="1:7" x14ac:dyDescent="0.25">
      <c r="A1186" s="1">
        <v>221449</v>
      </c>
      <c r="B1186" s="1" t="s">
        <v>1180</v>
      </c>
      <c r="C1186" s="1">
        <v>4039784527973</v>
      </c>
      <c r="D1186" s="1">
        <v>3</v>
      </c>
      <c r="E1186" s="1">
        <v>40.35</v>
      </c>
      <c r="F1186" s="1">
        <v>49.63</v>
      </c>
      <c r="G1186" s="2">
        <f t="shared" si="23"/>
        <v>57.0745</v>
      </c>
    </row>
    <row r="1187" spans="1:7" x14ac:dyDescent="0.25">
      <c r="A1187" s="1">
        <v>221641</v>
      </c>
      <c r="B1187" s="1" t="s">
        <v>1181</v>
      </c>
      <c r="C1187" s="1">
        <v>4039784372405</v>
      </c>
      <c r="D1187" s="1">
        <v>18</v>
      </c>
      <c r="E1187" s="1">
        <v>29.79</v>
      </c>
      <c r="F1187" s="1">
        <v>36.64</v>
      </c>
      <c r="G1187" s="2">
        <f t="shared" si="23"/>
        <v>42.135999999999996</v>
      </c>
    </row>
    <row r="1188" spans="1:7" x14ac:dyDescent="0.25">
      <c r="A1188" s="1">
        <v>221478</v>
      </c>
      <c r="B1188" s="1" t="s">
        <v>1182</v>
      </c>
      <c r="C1188" s="1">
        <v>4002667017328</v>
      </c>
      <c r="D1188" s="1">
        <v>5</v>
      </c>
      <c r="E1188" s="1">
        <v>109.02</v>
      </c>
      <c r="F1188" s="1">
        <v>134.09</v>
      </c>
      <c r="G1188" s="2">
        <f t="shared" si="23"/>
        <v>154.20349999999999</v>
      </c>
    </row>
    <row r="1189" spans="1:7" x14ac:dyDescent="0.25">
      <c r="A1189" s="1">
        <v>221423</v>
      </c>
      <c r="B1189" s="1" t="s">
        <v>1183</v>
      </c>
      <c r="C1189" s="1">
        <v>4054278740805</v>
      </c>
      <c r="D1189" s="1">
        <v>16</v>
      </c>
      <c r="E1189" s="1">
        <v>96.45</v>
      </c>
      <c r="F1189" s="1">
        <v>118.63</v>
      </c>
      <c r="G1189" s="2">
        <f t="shared" si="23"/>
        <v>136.42449999999999</v>
      </c>
    </row>
    <row r="1190" spans="1:7" x14ac:dyDescent="0.25">
      <c r="A1190" s="1">
        <v>221564</v>
      </c>
      <c r="B1190" s="1" t="s">
        <v>1184</v>
      </c>
      <c r="C1190" s="1">
        <v>4054278507224</v>
      </c>
      <c r="D1190" s="1">
        <v>13</v>
      </c>
      <c r="E1190" s="1">
        <v>51.1</v>
      </c>
      <c r="F1190" s="1">
        <v>62.85</v>
      </c>
      <c r="G1190" s="2">
        <f t="shared" si="23"/>
        <v>72.277499999999989</v>
      </c>
    </row>
    <row r="1191" spans="1:7" x14ac:dyDescent="0.25">
      <c r="A1191" s="1">
        <v>221639</v>
      </c>
      <c r="B1191" s="1" t="s">
        <v>1185</v>
      </c>
      <c r="C1191" s="1">
        <v>4039784371279</v>
      </c>
      <c r="D1191" s="1">
        <v>5</v>
      </c>
      <c r="E1191" s="1">
        <v>106.5</v>
      </c>
      <c r="F1191" s="1">
        <v>131</v>
      </c>
      <c r="G1191" s="2">
        <f t="shared" si="23"/>
        <v>150.64999999999998</v>
      </c>
    </row>
    <row r="1192" spans="1:7" x14ac:dyDescent="0.25">
      <c r="A1192" s="1">
        <v>221640</v>
      </c>
      <c r="B1192" s="1" t="s">
        <v>1186</v>
      </c>
      <c r="C1192" s="1">
        <v>4039784371286</v>
      </c>
      <c r="D1192" s="1">
        <v>18</v>
      </c>
      <c r="E1192" s="1">
        <v>103.55</v>
      </c>
      <c r="F1192" s="1">
        <v>127.37</v>
      </c>
      <c r="G1192" s="2">
        <f t="shared" si="23"/>
        <v>146.47549999999998</v>
      </c>
    </row>
    <row r="1193" spans="1:7" x14ac:dyDescent="0.25">
      <c r="A1193" s="1">
        <v>221685</v>
      </c>
      <c r="B1193" s="1" t="s">
        <v>1187</v>
      </c>
      <c r="C1193" s="1">
        <v>4039784919723</v>
      </c>
      <c r="D1193" s="1">
        <v>7</v>
      </c>
      <c r="E1193" s="1">
        <v>43.16</v>
      </c>
      <c r="F1193" s="1">
        <v>53.09</v>
      </c>
      <c r="G1193" s="2">
        <f t="shared" si="23"/>
        <v>61.0535</v>
      </c>
    </row>
    <row r="1194" spans="1:7" x14ac:dyDescent="0.25">
      <c r="A1194" s="1">
        <v>221666</v>
      </c>
      <c r="B1194" s="1" t="s">
        <v>1188</v>
      </c>
      <c r="C1194" s="1">
        <v>4054278309972</v>
      </c>
      <c r="D1194" s="1">
        <v>9</v>
      </c>
      <c r="E1194" s="1">
        <v>45.08</v>
      </c>
      <c r="F1194" s="1">
        <v>55.45</v>
      </c>
      <c r="G1194" s="2">
        <f t="shared" si="23"/>
        <v>63.767499999999998</v>
      </c>
    </row>
    <row r="1195" spans="1:7" x14ac:dyDescent="0.25">
      <c r="A1195" s="1">
        <v>221686</v>
      </c>
      <c r="B1195" s="1" t="s">
        <v>1189</v>
      </c>
      <c r="C1195" s="1">
        <v>4039784919747</v>
      </c>
      <c r="D1195" s="1">
        <v>19</v>
      </c>
      <c r="E1195" s="1">
        <v>51.1</v>
      </c>
      <c r="F1195" s="1">
        <v>62.85</v>
      </c>
      <c r="G1195" s="2">
        <f t="shared" si="23"/>
        <v>72.277499999999989</v>
      </c>
    </row>
    <row r="1196" spans="1:7" x14ac:dyDescent="0.25">
      <c r="A1196" s="1">
        <v>221687</v>
      </c>
      <c r="B1196" s="1" t="s">
        <v>1190</v>
      </c>
      <c r="C1196" s="1">
        <v>4039784919730</v>
      </c>
      <c r="D1196" s="1">
        <v>4</v>
      </c>
      <c r="E1196" s="1">
        <v>54.23</v>
      </c>
      <c r="F1196" s="1">
        <v>66.7</v>
      </c>
      <c r="G1196" s="2">
        <f t="shared" si="23"/>
        <v>76.704999999999998</v>
      </c>
    </row>
    <row r="1197" spans="1:7" x14ac:dyDescent="0.25">
      <c r="A1197" s="1">
        <v>221638</v>
      </c>
      <c r="B1197" s="1" t="s">
        <v>1191</v>
      </c>
      <c r="C1197" s="1">
        <v>4054278625331</v>
      </c>
      <c r="D1197" s="1">
        <v>2</v>
      </c>
      <c r="E1197" s="1">
        <v>74.47</v>
      </c>
      <c r="F1197" s="1">
        <v>91.6</v>
      </c>
      <c r="G1197" s="2">
        <f t="shared" si="23"/>
        <v>105.33999999999999</v>
      </c>
    </row>
    <row r="1198" spans="1:7" x14ac:dyDescent="0.25">
      <c r="A1198" s="1">
        <v>221637</v>
      </c>
      <c r="B1198" s="1" t="s">
        <v>1192</v>
      </c>
      <c r="C1198" s="1">
        <v>4054278611211</v>
      </c>
      <c r="D1198" s="1">
        <v>15</v>
      </c>
      <c r="E1198" s="1">
        <v>117.48</v>
      </c>
      <c r="F1198" s="1">
        <v>144.5</v>
      </c>
      <c r="G1198" s="2">
        <f t="shared" si="23"/>
        <v>166.17499999999998</v>
      </c>
    </row>
    <row r="1199" spans="1:7" x14ac:dyDescent="0.25">
      <c r="A1199" s="1">
        <v>221623</v>
      </c>
      <c r="B1199" s="1" t="s">
        <v>1193</v>
      </c>
      <c r="C1199" s="1">
        <v>4039784986190</v>
      </c>
      <c r="D1199" s="1">
        <v>10</v>
      </c>
      <c r="E1199" s="1">
        <v>72.95</v>
      </c>
      <c r="F1199" s="1">
        <v>89.73</v>
      </c>
      <c r="G1199" s="2">
        <f t="shared" si="23"/>
        <v>103.1895</v>
      </c>
    </row>
    <row r="1200" spans="1:7" x14ac:dyDescent="0.25">
      <c r="A1200" s="1">
        <v>221621</v>
      </c>
      <c r="B1200" s="1" t="s">
        <v>1194</v>
      </c>
      <c r="C1200" s="1">
        <v>4039784447639</v>
      </c>
      <c r="D1200" s="1">
        <v>6</v>
      </c>
      <c r="E1200" s="1">
        <v>234.41</v>
      </c>
      <c r="F1200" s="1">
        <v>288.33</v>
      </c>
      <c r="G1200" s="2">
        <f t="shared" si="23"/>
        <v>331.57949999999994</v>
      </c>
    </row>
    <row r="1201" spans="1:7" x14ac:dyDescent="0.25">
      <c r="A1201" s="1">
        <v>221624</v>
      </c>
      <c r="B1201" s="1" t="s">
        <v>1195</v>
      </c>
      <c r="C1201" s="1">
        <v>4054278190822</v>
      </c>
      <c r="D1201" s="1">
        <v>14</v>
      </c>
      <c r="E1201" s="1">
        <v>49.46</v>
      </c>
      <c r="F1201" s="1">
        <v>60.83</v>
      </c>
      <c r="G1201" s="2">
        <f t="shared" si="23"/>
        <v>69.954499999999996</v>
      </c>
    </row>
    <row r="1202" spans="1:7" x14ac:dyDescent="0.25">
      <c r="A1202" s="1">
        <v>221620</v>
      </c>
      <c r="B1202" s="1" t="s">
        <v>1196</v>
      </c>
      <c r="C1202" s="1">
        <v>4039784447608</v>
      </c>
      <c r="D1202" s="1">
        <v>15</v>
      </c>
      <c r="E1202" s="1">
        <v>77.59</v>
      </c>
      <c r="F1202" s="1">
        <v>95.44</v>
      </c>
      <c r="G1202" s="2">
        <f t="shared" si="23"/>
        <v>109.75599999999999</v>
      </c>
    </row>
    <row r="1203" spans="1:7" x14ac:dyDescent="0.25">
      <c r="A1203" s="1">
        <v>221622</v>
      </c>
      <c r="B1203" s="1" t="s">
        <v>1197</v>
      </c>
      <c r="C1203" s="1">
        <v>4039784447615</v>
      </c>
      <c r="D1203" s="1">
        <v>9</v>
      </c>
      <c r="E1203" s="1">
        <v>156.01</v>
      </c>
      <c r="F1203" s="1">
        <v>191.89</v>
      </c>
      <c r="G1203" s="2">
        <f t="shared" si="23"/>
        <v>220.67349999999996</v>
      </c>
    </row>
    <row r="1204" spans="1:7" x14ac:dyDescent="0.25">
      <c r="A1204" s="1">
        <v>221439</v>
      </c>
      <c r="B1204" s="1" t="s">
        <v>1198</v>
      </c>
      <c r="C1204" s="1">
        <v>4054278243252</v>
      </c>
      <c r="D1204" s="1">
        <v>3</v>
      </c>
      <c r="E1204" s="1">
        <v>63.01</v>
      </c>
      <c r="F1204" s="1">
        <v>77.5</v>
      </c>
      <c r="G1204" s="2">
        <f t="shared" si="23"/>
        <v>89.125</v>
      </c>
    </row>
    <row r="1205" spans="1:7" x14ac:dyDescent="0.25">
      <c r="A1205" s="1">
        <v>221396</v>
      </c>
      <c r="B1205" s="1" t="s">
        <v>1199</v>
      </c>
      <c r="C1205" s="1">
        <v>4039784843097</v>
      </c>
      <c r="D1205" s="1">
        <v>1</v>
      </c>
      <c r="E1205" s="1">
        <v>65.69</v>
      </c>
      <c r="F1205" s="1">
        <v>80.8</v>
      </c>
      <c r="G1205" s="2">
        <f t="shared" si="23"/>
        <v>92.919999999999987</v>
      </c>
    </row>
    <row r="1206" spans="1:7" x14ac:dyDescent="0.25">
      <c r="A1206" s="1">
        <v>221415</v>
      </c>
      <c r="B1206" s="1" t="s">
        <v>1200</v>
      </c>
      <c r="C1206" s="1">
        <v>4054278549279</v>
      </c>
      <c r="D1206" s="1">
        <v>3</v>
      </c>
      <c r="E1206" s="1">
        <v>79.59</v>
      </c>
      <c r="F1206" s="1">
        <v>97.9</v>
      </c>
      <c r="G1206" s="2">
        <f t="shared" si="23"/>
        <v>112.58499999999999</v>
      </c>
    </row>
    <row r="1207" spans="1:7" x14ac:dyDescent="0.25">
      <c r="A1207" s="1">
        <v>221404</v>
      </c>
      <c r="B1207" s="1" t="s">
        <v>1201</v>
      </c>
      <c r="C1207" s="1">
        <v>4054278251134</v>
      </c>
      <c r="D1207" s="1">
        <v>6</v>
      </c>
      <c r="E1207" s="1">
        <v>185.52</v>
      </c>
      <c r="F1207" s="1">
        <v>228.19</v>
      </c>
      <c r="G1207" s="2">
        <f t="shared" si="23"/>
        <v>262.41849999999999</v>
      </c>
    </row>
    <row r="1208" spans="1:7" x14ac:dyDescent="0.25">
      <c r="A1208" s="1">
        <v>221401</v>
      </c>
      <c r="B1208" s="1" t="s">
        <v>1202</v>
      </c>
      <c r="C1208" s="1">
        <v>4054278134574</v>
      </c>
      <c r="D1208" s="1">
        <v>9</v>
      </c>
      <c r="E1208" s="1">
        <v>199.72</v>
      </c>
      <c r="F1208" s="1">
        <v>245.65</v>
      </c>
      <c r="G1208" s="2">
        <f t="shared" si="23"/>
        <v>282.4975</v>
      </c>
    </row>
    <row r="1209" spans="1:7" x14ac:dyDescent="0.25">
      <c r="A1209" s="1">
        <v>221385</v>
      </c>
      <c r="B1209" s="1" t="s">
        <v>1203</v>
      </c>
      <c r="C1209" s="1">
        <v>4039784361232</v>
      </c>
      <c r="D1209" s="1">
        <v>4</v>
      </c>
      <c r="E1209" s="1">
        <v>166.26</v>
      </c>
      <c r="F1209" s="1">
        <v>204.5</v>
      </c>
      <c r="G1209" s="2">
        <f t="shared" si="23"/>
        <v>235.17499999999998</v>
      </c>
    </row>
    <row r="1210" spans="1:7" x14ac:dyDescent="0.25">
      <c r="A1210" s="1">
        <v>221645</v>
      </c>
      <c r="B1210" s="1" t="s">
        <v>1204</v>
      </c>
      <c r="C1210" s="1">
        <v>4039784289093</v>
      </c>
      <c r="D1210" s="1">
        <v>6</v>
      </c>
      <c r="E1210" s="1">
        <v>36.07</v>
      </c>
      <c r="F1210" s="1">
        <v>44.36</v>
      </c>
      <c r="G1210" s="2">
        <f t="shared" si="23"/>
        <v>51.013999999999996</v>
      </c>
    </row>
    <row r="1211" spans="1:7" x14ac:dyDescent="0.25">
      <c r="A1211" s="1">
        <v>221502</v>
      </c>
      <c r="B1211" s="1" t="s">
        <v>1205</v>
      </c>
      <c r="C1211" s="1">
        <v>4002667005479</v>
      </c>
      <c r="D1211" s="1">
        <v>1</v>
      </c>
      <c r="E1211" s="1">
        <v>48.37</v>
      </c>
      <c r="F1211" s="1">
        <v>59.5</v>
      </c>
      <c r="G1211" s="2">
        <f t="shared" si="23"/>
        <v>68.424999999999997</v>
      </c>
    </row>
    <row r="1212" spans="1:7" x14ac:dyDescent="0.25">
      <c r="A1212" s="1">
        <v>221504</v>
      </c>
      <c r="B1212" s="1" t="s">
        <v>1206</v>
      </c>
      <c r="C1212" s="1">
        <v>4039784462359</v>
      </c>
      <c r="D1212" s="1">
        <v>4</v>
      </c>
      <c r="E1212" s="1">
        <v>61.14</v>
      </c>
      <c r="F1212" s="1">
        <v>75.2</v>
      </c>
      <c r="G1212" s="2">
        <f t="shared" si="23"/>
        <v>86.47999999999999</v>
      </c>
    </row>
    <row r="1213" spans="1:7" x14ac:dyDescent="0.25">
      <c r="A1213" s="1">
        <v>221411</v>
      </c>
      <c r="B1213" s="1" t="s">
        <v>1207</v>
      </c>
      <c r="C1213" s="1">
        <v>4054278476483</v>
      </c>
      <c r="D1213" s="1">
        <v>9</v>
      </c>
      <c r="E1213" s="1">
        <v>27.59</v>
      </c>
      <c r="F1213" s="1">
        <v>33.94</v>
      </c>
      <c r="G1213" s="2">
        <f t="shared" si="23"/>
        <v>39.030999999999992</v>
      </c>
    </row>
    <row r="1214" spans="1:7" x14ac:dyDescent="0.25">
      <c r="A1214" s="1">
        <v>170231</v>
      </c>
      <c r="B1214" s="1" t="s">
        <v>1208</v>
      </c>
      <c r="C1214" s="1">
        <v>4039784059290</v>
      </c>
      <c r="D1214" s="1">
        <v>2</v>
      </c>
      <c r="E1214" s="1">
        <v>28.86</v>
      </c>
      <c r="F1214" s="1">
        <v>35.5</v>
      </c>
      <c r="G1214" s="2">
        <f t="shared" si="23"/>
        <v>40.824999999999996</v>
      </c>
    </row>
    <row r="1215" spans="1:7" x14ac:dyDescent="0.25">
      <c r="A1215" s="1">
        <v>221507</v>
      </c>
      <c r="B1215" s="1" t="s">
        <v>1209</v>
      </c>
      <c r="C1215" s="1">
        <v>4039784550339</v>
      </c>
      <c r="D1215" s="1">
        <v>16</v>
      </c>
      <c r="E1215" s="1">
        <v>36.340000000000003</v>
      </c>
      <c r="F1215" s="1">
        <v>44.7</v>
      </c>
      <c r="G1215" s="2">
        <f t="shared" si="23"/>
        <v>51.405000000000001</v>
      </c>
    </row>
    <row r="1216" spans="1:7" x14ac:dyDescent="0.25">
      <c r="A1216" s="1">
        <v>221518</v>
      </c>
      <c r="B1216" s="1" t="s">
        <v>1210</v>
      </c>
      <c r="C1216" s="1">
        <v>4054278098449</v>
      </c>
      <c r="D1216" s="1">
        <v>3</v>
      </c>
      <c r="E1216" s="1">
        <v>50.65</v>
      </c>
      <c r="F1216" s="1">
        <v>62.3</v>
      </c>
      <c r="G1216" s="2">
        <f t="shared" si="23"/>
        <v>71.644999999999996</v>
      </c>
    </row>
    <row r="1217" spans="1:7" x14ac:dyDescent="0.25">
      <c r="A1217" s="1">
        <v>154787</v>
      </c>
      <c r="B1217" s="1" t="s">
        <v>1211</v>
      </c>
      <c r="C1217" s="1">
        <v>4002667013399</v>
      </c>
      <c r="D1217" s="1">
        <v>2</v>
      </c>
      <c r="E1217" s="1">
        <v>26.5</v>
      </c>
      <c r="F1217" s="1">
        <v>32.6</v>
      </c>
      <c r="G1217" s="2">
        <f t="shared" si="23"/>
        <v>37.49</v>
      </c>
    </row>
    <row r="1218" spans="1:7" x14ac:dyDescent="0.25">
      <c r="A1218" s="1">
        <v>203852</v>
      </c>
      <c r="B1218" s="1" t="s">
        <v>1212</v>
      </c>
      <c r="C1218" s="1">
        <v>4054278669120</v>
      </c>
      <c r="D1218" s="1">
        <v>17</v>
      </c>
      <c r="E1218" s="1">
        <v>33.61</v>
      </c>
      <c r="F1218" s="1">
        <v>41.34</v>
      </c>
      <c r="G1218" s="2">
        <f t="shared" si="23"/>
        <v>47.540999999999997</v>
      </c>
    </row>
    <row r="1219" spans="1:7" x14ac:dyDescent="0.25">
      <c r="A1219" s="1">
        <v>221607</v>
      </c>
      <c r="B1219" s="1" t="s">
        <v>1213</v>
      </c>
      <c r="C1219" s="1">
        <v>4039784368897</v>
      </c>
      <c r="D1219" s="1">
        <v>22</v>
      </c>
      <c r="E1219" s="1">
        <v>157.1</v>
      </c>
      <c r="F1219" s="1">
        <v>193.23</v>
      </c>
      <c r="G1219" s="2">
        <f t="shared" si="23"/>
        <v>222.21449999999996</v>
      </c>
    </row>
    <row r="1220" spans="1:7" x14ac:dyDescent="0.25">
      <c r="A1220" s="1">
        <v>221616</v>
      </c>
      <c r="B1220" s="1" t="s">
        <v>1214</v>
      </c>
      <c r="C1220" s="1">
        <v>4039784523494</v>
      </c>
      <c r="D1220" s="1">
        <v>12</v>
      </c>
      <c r="E1220" s="1">
        <v>162.83000000000001</v>
      </c>
      <c r="F1220" s="1">
        <v>200.28</v>
      </c>
      <c r="G1220" s="2">
        <f t="shared" si="23"/>
        <v>230.32199999999997</v>
      </c>
    </row>
    <row r="1221" spans="1:7" x14ac:dyDescent="0.25">
      <c r="A1221" s="1">
        <v>221614</v>
      </c>
      <c r="B1221" s="1" t="s">
        <v>1215</v>
      </c>
      <c r="C1221" s="1">
        <v>4039784523470</v>
      </c>
      <c r="D1221" s="1">
        <v>13</v>
      </c>
      <c r="E1221" s="1">
        <v>216.38</v>
      </c>
      <c r="F1221" s="1">
        <v>266.14999999999998</v>
      </c>
      <c r="G1221" s="2">
        <f t="shared" si="23"/>
        <v>306.07249999999993</v>
      </c>
    </row>
    <row r="1222" spans="1:7" x14ac:dyDescent="0.25">
      <c r="A1222" s="1">
        <v>221615</v>
      </c>
      <c r="B1222" s="1" t="s">
        <v>1216</v>
      </c>
      <c r="C1222" s="1">
        <v>4039784523487</v>
      </c>
      <c r="D1222" s="1">
        <v>7</v>
      </c>
      <c r="E1222" s="1">
        <v>232.78</v>
      </c>
      <c r="F1222" s="1">
        <v>286.32</v>
      </c>
      <c r="G1222" s="2">
        <f t="shared" si="23"/>
        <v>329.26799999999997</v>
      </c>
    </row>
    <row r="1223" spans="1:7" x14ac:dyDescent="0.25">
      <c r="A1223" s="1">
        <v>221682</v>
      </c>
      <c r="B1223" s="1" t="s">
        <v>1217</v>
      </c>
      <c r="C1223" s="1">
        <v>4039784988439</v>
      </c>
      <c r="D1223" s="1">
        <v>4</v>
      </c>
      <c r="E1223" s="1">
        <v>334.96</v>
      </c>
      <c r="F1223" s="1">
        <v>412</v>
      </c>
      <c r="G1223" s="2">
        <f t="shared" si="23"/>
        <v>473.79999999999995</v>
      </c>
    </row>
    <row r="1224" spans="1:7" x14ac:dyDescent="0.25">
      <c r="A1224" s="1">
        <v>221559</v>
      </c>
      <c r="B1224" s="1" t="s">
        <v>1218</v>
      </c>
      <c r="C1224" s="1">
        <v>4054278018140</v>
      </c>
      <c r="D1224" s="1">
        <v>1</v>
      </c>
      <c r="E1224" s="1">
        <v>64.88</v>
      </c>
      <c r="F1224" s="1">
        <v>79.8</v>
      </c>
      <c r="G1224" s="2">
        <f t="shared" si="23"/>
        <v>91.77</v>
      </c>
    </row>
    <row r="1225" spans="1:7" x14ac:dyDescent="0.25">
      <c r="A1225" s="1">
        <v>221654</v>
      </c>
      <c r="B1225" s="1" t="s">
        <v>1219</v>
      </c>
      <c r="C1225" s="1">
        <v>4039784620278</v>
      </c>
      <c r="D1225" s="1">
        <v>6</v>
      </c>
      <c r="E1225" s="1">
        <v>104.92</v>
      </c>
      <c r="F1225" s="1">
        <v>129.05000000000001</v>
      </c>
      <c r="G1225" s="2">
        <f t="shared" si="23"/>
        <v>148.4075</v>
      </c>
    </row>
    <row r="1226" spans="1:7" x14ac:dyDescent="0.25">
      <c r="A1226" s="1">
        <v>221393</v>
      </c>
      <c r="B1226" s="1" t="s">
        <v>1220</v>
      </c>
      <c r="C1226" s="1">
        <v>4039784824447</v>
      </c>
      <c r="D1226" s="1">
        <v>3</v>
      </c>
      <c r="E1226" s="1">
        <v>74.47</v>
      </c>
      <c r="F1226" s="1">
        <v>91.6</v>
      </c>
      <c r="G1226" s="2">
        <f t="shared" si="23"/>
        <v>105.33999999999999</v>
      </c>
    </row>
    <row r="1227" spans="1:7" x14ac:dyDescent="0.25">
      <c r="A1227" s="1">
        <v>221424</v>
      </c>
      <c r="B1227" s="1" t="s">
        <v>1221</v>
      </c>
      <c r="C1227" s="1">
        <v>4039784011755</v>
      </c>
      <c r="D1227" s="1">
        <v>4</v>
      </c>
      <c r="E1227" s="1">
        <v>72.36</v>
      </c>
      <c r="F1227" s="1">
        <v>89</v>
      </c>
      <c r="G1227" s="2">
        <f t="shared" si="23"/>
        <v>102.35</v>
      </c>
    </row>
    <row r="1228" spans="1:7" x14ac:dyDescent="0.25">
      <c r="A1228" s="1">
        <v>217519</v>
      </c>
      <c r="B1228" s="1" t="s">
        <v>1222</v>
      </c>
      <c r="C1228" s="1">
        <v>4054278206509</v>
      </c>
      <c r="D1228" s="1">
        <v>10</v>
      </c>
      <c r="E1228" s="1">
        <v>259.35000000000002</v>
      </c>
      <c r="F1228" s="1">
        <v>319</v>
      </c>
      <c r="G1228" s="2">
        <f t="shared" si="23"/>
        <v>366.84999999999997</v>
      </c>
    </row>
    <row r="1229" spans="1:7" x14ac:dyDescent="0.25">
      <c r="A1229" s="1">
        <v>221494</v>
      </c>
      <c r="B1229" s="1" t="s">
        <v>1223</v>
      </c>
      <c r="C1229" s="1">
        <v>4039784001596</v>
      </c>
      <c r="D1229" s="1">
        <v>2</v>
      </c>
      <c r="E1229" s="1">
        <v>48.63</v>
      </c>
      <c r="F1229" s="1">
        <v>59.81</v>
      </c>
      <c r="G1229" s="2">
        <f t="shared" si="23"/>
        <v>68.781499999999994</v>
      </c>
    </row>
    <row r="1230" spans="1:7" x14ac:dyDescent="0.25">
      <c r="A1230" s="1">
        <v>169152</v>
      </c>
      <c r="B1230" s="1" t="s">
        <v>1224</v>
      </c>
      <c r="C1230" s="1">
        <v>4039784973343</v>
      </c>
      <c r="D1230" s="1">
        <v>7</v>
      </c>
      <c r="E1230" s="1">
        <v>92.34</v>
      </c>
      <c r="F1230" s="1">
        <v>113.58</v>
      </c>
      <c r="G1230" s="2">
        <f t="shared" si="23"/>
        <v>130.61699999999999</v>
      </c>
    </row>
    <row r="1231" spans="1:7" x14ac:dyDescent="0.25">
      <c r="A1231" s="1">
        <v>221481</v>
      </c>
      <c r="B1231" s="1" t="s">
        <v>1225</v>
      </c>
      <c r="C1231" s="1">
        <v>4054278317090</v>
      </c>
      <c r="D1231" s="1">
        <v>22</v>
      </c>
      <c r="E1231" s="1">
        <v>122.4</v>
      </c>
      <c r="F1231" s="1">
        <v>150.55000000000001</v>
      </c>
      <c r="G1231" s="2">
        <f t="shared" si="23"/>
        <v>173.13249999999999</v>
      </c>
    </row>
    <row r="1232" spans="1:7" x14ac:dyDescent="0.25">
      <c r="A1232" s="1">
        <v>221455</v>
      </c>
      <c r="B1232" s="1" t="s">
        <v>1226</v>
      </c>
      <c r="C1232" s="1">
        <v>4054278912127</v>
      </c>
      <c r="D1232" s="1">
        <v>3</v>
      </c>
      <c r="E1232" s="1">
        <v>56.59</v>
      </c>
      <c r="F1232" s="1">
        <v>69.599999999999994</v>
      </c>
      <c r="G1232" s="2">
        <f t="shared" si="23"/>
        <v>80.039999999999992</v>
      </c>
    </row>
    <row r="1233" spans="1:7" x14ac:dyDescent="0.25">
      <c r="A1233" s="1">
        <v>221539</v>
      </c>
      <c r="B1233" s="1" t="s">
        <v>1227</v>
      </c>
      <c r="C1233" s="1">
        <v>4054278898858</v>
      </c>
      <c r="D1233" s="1">
        <v>4</v>
      </c>
      <c r="E1233" s="1">
        <v>194.07</v>
      </c>
      <c r="F1233" s="1">
        <v>238.7</v>
      </c>
      <c r="G1233" s="2">
        <f t="shared" si="23"/>
        <v>274.50499999999994</v>
      </c>
    </row>
    <row r="1234" spans="1:7" x14ac:dyDescent="0.25">
      <c r="A1234" s="1">
        <v>221526</v>
      </c>
      <c r="B1234" s="1" t="s">
        <v>1228</v>
      </c>
      <c r="C1234" s="1">
        <v>6931043630135</v>
      </c>
      <c r="D1234" s="1">
        <v>1</v>
      </c>
      <c r="E1234" s="1">
        <v>61.38</v>
      </c>
      <c r="F1234" s="1">
        <v>75.5</v>
      </c>
      <c r="G1234" s="2">
        <f t="shared" si="23"/>
        <v>86.824999999999989</v>
      </c>
    </row>
    <row r="1235" spans="1:7" x14ac:dyDescent="0.25">
      <c r="A1235" s="1">
        <v>221522</v>
      </c>
      <c r="B1235" s="1" t="s">
        <v>1229</v>
      </c>
      <c r="C1235" s="1">
        <v>4054278291925</v>
      </c>
      <c r="D1235" s="1">
        <v>10</v>
      </c>
      <c r="E1235" s="1">
        <v>92.63</v>
      </c>
      <c r="F1235" s="1">
        <v>113.93</v>
      </c>
      <c r="G1235" s="2">
        <f t="shared" si="23"/>
        <v>131.01949999999999</v>
      </c>
    </row>
    <row r="1236" spans="1:7" x14ac:dyDescent="0.25">
      <c r="A1236" s="1">
        <v>221456</v>
      </c>
      <c r="B1236" s="1" t="s">
        <v>1230</v>
      </c>
      <c r="C1236" s="1">
        <v>4054278912134</v>
      </c>
      <c r="D1236" s="1">
        <v>4</v>
      </c>
      <c r="E1236" s="1">
        <v>41.71</v>
      </c>
      <c r="F1236" s="1">
        <v>51.3</v>
      </c>
      <c r="G1236" s="2">
        <f t="shared" si="23"/>
        <v>58.99499999999999</v>
      </c>
    </row>
    <row r="1237" spans="1:7" x14ac:dyDescent="0.25">
      <c r="A1237" s="1">
        <v>171922</v>
      </c>
      <c r="B1237" s="1" t="s">
        <v>1231</v>
      </c>
      <c r="C1237" s="1">
        <v>4002667015317</v>
      </c>
      <c r="D1237" s="1">
        <v>2</v>
      </c>
      <c r="E1237" s="1">
        <v>48.05</v>
      </c>
      <c r="F1237" s="1">
        <v>59.1</v>
      </c>
      <c r="G1237" s="2">
        <f t="shared" si="23"/>
        <v>67.965000000000003</v>
      </c>
    </row>
    <row r="1238" spans="1:7" x14ac:dyDescent="0.25">
      <c r="A1238" s="1">
        <v>210598</v>
      </c>
      <c r="B1238" s="1" t="s">
        <v>1232</v>
      </c>
      <c r="C1238" s="1">
        <v>4054278544830</v>
      </c>
      <c r="D1238" s="1">
        <v>37</v>
      </c>
      <c r="E1238" s="1">
        <v>127.86</v>
      </c>
      <c r="F1238" s="1">
        <v>157.27000000000001</v>
      </c>
      <c r="G1238" s="2">
        <f t="shared" si="23"/>
        <v>180.8605</v>
      </c>
    </row>
    <row r="1239" spans="1:7" x14ac:dyDescent="0.25">
      <c r="A1239" s="1">
        <v>155505</v>
      </c>
      <c r="B1239" s="1" t="s">
        <v>1233</v>
      </c>
      <c r="C1239" s="1">
        <v>4002667015577</v>
      </c>
      <c r="D1239" s="1">
        <v>3</v>
      </c>
      <c r="E1239" s="1">
        <v>37.15</v>
      </c>
      <c r="F1239" s="1">
        <v>45.7</v>
      </c>
      <c r="G1239" s="2">
        <f t="shared" ref="G1239:G1302" si="24">F1239*1.15</f>
        <v>52.555</v>
      </c>
    </row>
    <row r="1240" spans="1:7" x14ac:dyDescent="0.25">
      <c r="A1240" s="1">
        <v>179166</v>
      </c>
      <c r="B1240" s="1" t="s">
        <v>1234</v>
      </c>
      <c r="C1240" s="1">
        <v>4054278315928</v>
      </c>
      <c r="D1240" s="1">
        <v>12</v>
      </c>
      <c r="E1240" s="1">
        <v>37.15</v>
      </c>
      <c r="F1240" s="1">
        <v>45.7</v>
      </c>
      <c r="G1240" s="2">
        <f t="shared" si="24"/>
        <v>52.555</v>
      </c>
    </row>
    <row r="1241" spans="1:7" x14ac:dyDescent="0.25">
      <c r="A1241" s="1">
        <v>221602</v>
      </c>
      <c r="B1241" s="1" t="s">
        <v>1235</v>
      </c>
      <c r="C1241" s="1">
        <v>4054278113616</v>
      </c>
      <c r="D1241" s="1">
        <v>24</v>
      </c>
      <c r="E1241" s="1">
        <v>26.23</v>
      </c>
      <c r="F1241" s="1">
        <v>32.26</v>
      </c>
      <c r="G1241" s="2">
        <f t="shared" si="24"/>
        <v>37.098999999999997</v>
      </c>
    </row>
    <row r="1242" spans="1:7" x14ac:dyDescent="0.25">
      <c r="A1242" s="1">
        <v>189437</v>
      </c>
      <c r="B1242" s="1" t="s">
        <v>1236</v>
      </c>
      <c r="C1242" s="1">
        <v>4039784513327</v>
      </c>
      <c r="D1242" s="1">
        <v>20</v>
      </c>
      <c r="E1242" s="1">
        <v>78.31</v>
      </c>
      <c r="F1242" s="1">
        <v>96.32</v>
      </c>
      <c r="G1242" s="2">
        <f t="shared" si="24"/>
        <v>110.76799999999999</v>
      </c>
    </row>
    <row r="1243" spans="1:7" x14ac:dyDescent="0.25">
      <c r="A1243" s="1">
        <v>221594</v>
      </c>
      <c r="B1243" s="1" t="s">
        <v>1237</v>
      </c>
      <c r="C1243" s="1">
        <v>4039784538009</v>
      </c>
      <c r="D1243" s="1">
        <v>8</v>
      </c>
      <c r="E1243" s="1">
        <v>14.21</v>
      </c>
      <c r="F1243" s="1">
        <v>17.48</v>
      </c>
      <c r="G1243" s="2">
        <f t="shared" si="24"/>
        <v>20.102</v>
      </c>
    </row>
    <row r="1244" spans="1:7" x14ac:dyDescent="0.25">
      <c r="A1244" s="1">
        <v>221673</v>
      </c>
      <c r="B1244" s="1" t="s">
        <v>1238</v>
      </c>
      <c r="C1244" s="1">
        <v>4039784221772</v>
      </c>
      <c r="D1244" s="1">
        <v>8</v>
      </c>
      <c r="E1244" s="1">
        <v>25.41</v>
      </c>
      <c r="F1244" s="1">
        <v>31.26</v>
      </c>
      <c r="G1244" s="2">
        <f t="shared" si="24"/>
        <v>35.948999999999998</v>
      </c>
    </row>
    <row r="1245" spans="1:7" x14ac:dyDescent="0.25">
      <c r="A1245" s="1">
        <v>221495</v>
      </c>
      <c r="B1245" s="1" t="s">
        <v>1239</v>
      </c>
      <c r="C1245" s="1">
        <v>4039784149304</v>
      </c>
      <c r="D1245" s="1">
        <v>3</v>
      </c>
      <c r="E1245" s="1">
        <v>56.59</v>
      </c>
      <c r="F1245" s="1">
        <v>69.599999999999994</v>
      </c>
      <c r="G1245" s="2">
        <f t="shared" si="24"/>
        <v>80.039999999999992</v>
      </c>
    </row>
    <row r="1246" spans="1:7" x14ac:dyDescent="0.25">
      <c r="A1246" s="1">
        <v>221491</v>
      </c>
      <c r="B1246" s="1" t="s">
        <v>1240</v>
      </c>
      <c r="C1246" s="1">
        <v>4002667359633</v>
      </c>
      <c r="D1246" s="1">
        <v>4</v>
      </c>
      <c r="E1246" s="1">
        <v>51.54</v>
      </c>
      <c r="F1246" s="1">
        <v>63.4</v>
      </c>
      <c r="G1246" s="2">
        <f t="shared" si="24"/>
        <v>72.91</v>
      </c>
    </row>
    <row r="1247" spans="1:7" x14ac:dyDescent="0.25">
      <c r="A1247" s="1">
        <v>166662</v>
      </c>
      <c r="B1247" s="1" t="s">
        <v>1241</v>
      </c>
      <c r="C1247" s="1">
        <v>4002667012576</v>
      </c>
      <c r="D1247" s="1">
        <v>3</v>
      </c>
      <c r="E1247" s="1">
        <v>46.99</v>
      </c>
      <c r="F1247" s="1">
        <v>57.8</v>
      </c>
      <c r="G1247" s="2">
        <f t="shared" si="24"/>
        <v>66.469999999999985</v>
      </c>
    </row>
    <row r="1248" spans="1:7" x14ac:dyDescent="0.25">
      <c r="A1248" s="1">
        <v>155506</v>
      </c>
      <c r="B1248" s="1" t="s">
        <v>1242</v>
      </c>
      <c r="C1248" s="1">
        <v>4039784654396</v>
      </c>
      <c r="D1248" s="1">
        <v>11</v>
      </c>
      <c r="E1248" s="1">
        <v>85.24</v>
      </c>
      <c r="F1248" s="1">
        <v>104.85</v>
      </c>
      <c r="G1248" s="2">
        <f t="shared" si="24"/>
        <v>120.57749999999999</v>
      </c>
    </row>
    <row r="1249" spans="1:7" x14ac:dyDescent="0.25">
      <c r="A1249" s="1">
        <v>221657</v>
      </c>
      <c r="B1249" s="1" t="s">
        <v>1243</v>
      </c>
      <c r="C1249" s="1">
        <v>4039784348523</v>
      </c>
      <c r="D1249" s="1">
        <v>13</v>
      </c>
      <c r="E1249" s="1">
        <v>5.2</v>
      </c>
      <c r="F1249" s="1">
        <v>6.4</v>
      </c>
      <c r="G1249" s="2">
        <f t="shared" si="24"/>
        <v>7.3599999999999994</v>
      </c>
    </row>
    <row r="1250" spans="1:7" x14ac:dyDescent="0.25">
      <c r="A1250" s="1">
        <v>221658</v>
      </c>
      <c r="B1250" s="1" t="s">
        <v>1244</v>
      </c>
      <c r="C1250" s="1">
        <v>4039784348530</v>
      </c>
      <c r="D1250" s="1">
        <v>8</v>
      </c>
      <c r="E1250" s="1">
        <v>5.46</v>
      </c>
      <c r="F1250" s="1">
        <v>6.72</v>
      </c>
      <c r="G1250" s="2">
        <f t="shared" si="24"/>
        <v>7.7279999999999989</v>
      </c>
    </row>
    <row r="1251" spans="1:7" x14ac:dyDescent="0.25">
      <c r="A1251" s="1">
        <v>221659</v>
      </c>
      <c r="B1251" s="1" t="s">
        <v>1245</v>
      </c>
      <c r="C1251" s="1">
        <v>4054278309170</v>
      </c>
      <c r="D1251" s="1">
        <v>2</v>
      </c>
      <c r="E1251" s="1">
        <v>80.89</v>
      </c>
      <c r="F1251" s="1">
        <v>99.5</v>
      </c>
      <c r="G1251" s="2">
        <f t="shared" si="24"/>
        <v>114.425</v>
      </c>
    </row>
    <row r="1252" spans="1:7" x14ac:dyDescent="0.25">
      <c r="A1252" s="1">
        <v>221592</v>
      </c>
      <c r="B1252" s="1" t="s">
        <v>1246</v>
      </c>
      <c r="C1252" s="1">
        <v>4039784561953</v>
      </c>
      <c r="D1252" s="1">
        <v>4</v>
      </c>
      <c r="E1252" s="1">
        <v>99.35</v>
      </c>
      <c r="F1252" s="1">
        <v>122.2</v>
      </c>
      <c r="G1252" s="2">
        <f t="shared" si="24"/>
        <v>140.53</v>
      </c>
    </row>
    <row r="1253" spans="1:7" x14ac:dyDescent="0.25">
      <c r="A1253" s="1">
        <v>221603</v>
      </c>
      <c r="B1253" s="1" t="s">
        <v>1247</v>
      </c>
      <c r="C1253" s="1">
        <v>4054278113630</v>
      </c>
      <c r="D1253" s="1">
        <v>4</v>
      </c>
      <c r="E1253" s="1">
        <v>85.69</v>
      </c>
      <c r="F1253" s="1">
        <v>105.4</v>
      </c>
      <c r="G1253" s="2">
        <f t="shared" si="24"/>
        <v>121.21</v>
      </c>
    </row>
    <row r="1254" spans="1:7" x14ac:dyDescent="0.25">
      <c r="A1254" s="1">
        <v>203853</v>
      </c>
      <c r="B1254" s="1" t="s">
        <v>1248</v>
      </c>
      <c r="C1254" s="1">
        <v>4054278669137</v>
      </c>
      <c r="D1254" s="1">
        <v>8</v>
      </c>
      <c r="E1254" s="1">
        <v>53.01</v>
      </c>
      <c r="F1254" s="1">
        <v>65.2</v>
      </c>
      <c r="G1254" s="2">
        <f t="shared" si="24"/>
        <v>74.98</v>
      </c>
    </row>
    <row r="1255" spans="1:7" x14ac:dyDescent="0.25">
      <c r="A1255" s="1">
        <v>212262</v>
      </c>
      <c r="B1255" s="1" t="s">
        <v>1249</v>
      </c>
      <c r="C1255" s="1">
        <v>4039784605077</v>
      </c>
      <c r="D1255" s="1">
        <v>4</v>
      </c>
      <c r="E1255" s="1">
        <v>10.49</v>
      </c>
      <c r="F1255" s="1">
        <v>12.9</v>
      </c>
      <c r="G1255" s="2">
        <f t="shared" si="24"/>
        <v>14.834999999999999</v>
      </c>
    </row>
    <row r="1256" spans="1:7" x14ac:dyDescent="0.25">
      <c r="A1256" s="1">
        <v>221663</v>
      </c>
      <c r="B1256" s="1" t="s">
        <v>1250</v>
      </c>
      <c r="C1256" s="1">
        <v>4054278309941</v>
      </c>
      <c r="D1256" s="1">
        <v>10</v>
      </c>
      <c r="E1256" s="1">
        <v>32.24</v>
      </c>
      <c r="F1256" s="1">
        <v>39.65</v>
      </c>
      <c r="G1256" s="2">
        <f t="shared" si="24"/>
        <v>45.597499999999997</v>
      </c>
    </row>
    <row r="1257" spans="1:7" x14ac:dyDescent="0.25">
      <c r="A1257" s="1">
        <v>221664</v>
      </c>
      <c r="B1257" s="1" t="s">
        <v>1251</v>
      </c>
      <c r="C1257" s="1">
        <v>4054278309958</v>
      </c>
      <c r="D1257" s="1">
        <v>7</v>
      </c>
      <c r="E1257" s="1">
        <v>37.15</v>
      </c>
      <c r="F1257" s="1">
        <v>45.7</v>
      </c>
      <c r="G1257" s="2">
        <f t="shared" si="24"/>
        <v>52.555</v>
      </c>
    </row>
    <row r="1258" spans="1:7" x14ac:dyDescent="0.25">
      <c r="A1258" s="1">
        <v>221662</v>
      </c>
      <c r="B1258" s="1" t="s">
        <v>1252</v>
      </c>
      <c r="C1258" s="1">
        <v>4054278309934</v>
      </c>
      <c r="D1258" s="1">
        <v>10</v>
      </c>
      <c r="E1258" s="1">
        <v>25.96</v>
      </c>
      <c r="F1258" s="1">
        <v>31.93</v>
      </c>
      <c r="G1258" s="2">
        <f t="shared" si="24"/>
        <v>36.719499999999996</v>
      </c>
    </row>
    <row r="1259" spans="1:7" x14ac:dyDescent="0.25">
      <c r="A1259" s="1">
        <v>221688</v>
      </c>
      <c r="B1259" s="1" t="s">
        <v>1253</v>
      </c>
      <c r="C1259" s="1">
        <v>4039784919624</v>
      </c>
      <c r="D1259" s="1">
        <v>7</v>
      </c>
      <c r="E1259" s="1">
        <v>22.68</v>
      </c>
      <c r="F1259" s="1">
        <v>27.9</v>
      </c>
      <c r="G1259" s="2">
        <f t="shared" si="24"/>
        <v>32.084999999999994</v>
      </c>
    </row>
    <row r="1260" spans="1:7" x14ac:dyDescent="0.25">
      <c r="A1260" s="1">
        <v>221387</v>
      </c>
      <c r="B1260" s="1" t="s">
        <v>1254</v>
      </c>
      <c r="C1260" s="1">
        <v>4039784051553</v>
      </c>
      <c r="D1260" s="1">
        <v>5</v>
      </c>
      <c r="E1260" s="1">
        <v>70.489999999999995</v>
      </c>
      <c r="F1260" s="1">
        <v>86.7</v>
      </c>
      <c r="G1260" s="2">
        <f t="shared" si="24"/>
        <v>99.704999999999998</v>
      </c>
    </row>
    <row r="1261" spans="1:7" x14ac:dyDescent="0.25">
      <c r="A1261" s="1">
        <v>212256</v>
      </c>
      <c r="B1261" s="1" t="s">
        <v>1255</v>
      </c>
      <c r="C1261" s="1">
        <v>4039784288898</v>
      </c>
      <c r="D1261" s="1">
        <v>7</v>
      </c>
      <c r="E1261" s="1">
        <v>5.46</v>
      </c>
      <c r="F1261" s="1">
        <v>6.72</v>
      </c>
      <c r="G1261" s="2">
        <f t="shared" si="24"/>
        <v>7.7279999999999989</v>
      </c>
    </row>
    <row r="1262" spans="1:7" x14ac:dyDescent="0.25">
      <c r="A1262" s="1">
        <v>212238</v>
      </c>
      <c r="B1262" s="1" t="s">
        <v>1256</v>
      </c>
      <c r="C1262" s="1">
        <v>4039784605046</v>
      </c>
      <c r="D1262" s="1">
        <v>23</v>
      </c>
      <c r="E1262" s="1">
        <v>17.760000000000002</v>
      </c>
      <c r="F1262" s="1">
        <v>21.85</v>
      </c>
      <c r="G1262" s="2">
        <f t="shared" si="24"/>
        <v>25.127500000000001</v>
      </c>
    </row>
    <row r="1263" spans="1:7" x14ac:dyDescent="0.25">
      <c r="A1263" s="1">
        <v>212254</v>
      </c>
      <c r="B1263" s="1" t="s">
        <v>1257</v>
      </c>
      <c r="C1263" s="1">
        <v>4039784605060</v>
      </c>
      <c r="D1263" s="1">
        <v>11</v>
      </c>
      <c r="E1263" s="1">
        <v>19.95</v>
      </c>
      <c r="F1263" s="1">
        <v>24.54</v>
      </c>
      <c r="G1263" s="2">
        <f t="shared" si="24"/>
        <v>28.220999999999997</v>
      </c>
    </row>
    <row r="1264" spans="1:7" x14ac:dyDescent="0.25">
      <c r="A1264" s="1">
        <v>189435</v>
      </c>
      <c r="B1264" s="1" t="s">
        <v>1258</v>
      </c>
      <c r="C1264" s="1">
        <v>4039784605152</v>
      </c>
      <c r="D1264" s="1">
        <v>27</v>
      </c>
      <c r="E1264" s="1">
        <v>14.21</v>
      </c>
      <c r="F1264" s="1">
        <v>17.48</v>
      </c>
      <c r="G1264" s="2">
        <f t="shared" si="24"/>
        <v>20.102</v>
      </c>
    </row>
    <row r="1265" spans="1:7" x14ac:dyDescent="0.25">
      <c r="A1265" s="1">
        <v>211188</v>
      </c>
      <c r="B1265" s="1" t="s">
        <v>1259</v>
      </c>
      <c r="C1265" s="1">
        <v>4039784605121</v>
      </c>
      <c r="D1265" s="1">
        <v>2</v>
      </c>
      <c r="E1265" s="1">
        <v>9.57</v>
      </c>
      <c r="F1265" s="1">
        <v>11.77</v>
      </c>
      <c r="G1265" s="2">
        <f t="shared" si="24"/>
        <v>13.535499999999999</v>
      </c>
    </row>
    <row r="1266" spans="1:7" x14ac:dyDescent="0.25">
      <c r="A1266" s="1">
        <v>189436</v>
      </c>
      <c r="B1266" s="1" t="s">
        <v>1260</v>
      </c>
      <c r="C1266" s="1">
        <v>4039784605145</v>
      </c>
      <c r="D1266" s="1">
        <v>65</v>
      </c>
      <c r="E1266" s="1">
        <v>13.01</v>
      </c>
      <c r="F1266" s="1">
        <v>16</v>
      </c>
      <c r="G1266" s="2">
        <f t="shared" si="24"/>
        <v>18.399999999999999</v>
      </c>
    </row>
    <row r="1267" spans="1:7" x14ac:dyDescent="0.25">
      <c r="A1267" s="1">
        <v>221581</v>
      </c>
      <c r="B1267" s="1" t="s">
        <v>1261</v>
      </c>
      <c r="C1267" s="1">
        <v>4039784605084</v>
      </c>
      <c r="D1267" s="1">
        <v>13</v>
      </c>
      <c r="E1267" s="1">
        <v>28.41</v>
      </c>
      <c r="F1267" s="1">
        <v>34.950000000000003</v>
      </c>
      <c r="G1267" s="2">
        <f t="shared" si="24"/>
        <v>40.192500000000003</v>
      </c>
    </row>
    <row r="1268" spans="1:7" x14ac:dyDescent="0.25">
      <c r="A1268" s="1">
        <v>221644</v>
      </c>
      <c r="B1268" s="1" t="s">
        <v>1262</v>
      </c>
      <c r="C1268" s="1">
        <v>4039784289086</v>
      </c>
      <c r="D1268" s="1">
        <v>14</v>
      </c>
      <c r="E1268" s="1">
        <v>16.39</v>
      </c>
      <c r="F1268" s="1">
        <v>20.16</v>
      </c>
      <c r="G1268" s="2">
        <f t="shared" si="24"/>
        <v>23.183999999999997</v>
      </c>
    </row>
    <row r="1269" spans="1:7" x14ac:dyDescent="0.25">
      <c r="A1269" s="1">
        <v>221642</v>
      </c>
      <c r="B1269" s="1" t="s">
        <v>1263</v>
      </c>
      <c r="C1269" s="1">
        <v>4039784289031</v>
      </c>
      <c r="D1269" s="1">
        <v>2</v>
      </c>
      <c r="E1269" s="1">
        <v>42.2</v>
      </c>
      <c r="F1269" s="1">
        <v>51.9</v>
      </c>
      <c r="G1269" s="2">
        <f t="shared" si="24"/>
        <v>59.684999999999995</v>
      </c>
    </row>
    <row r="1270" spans="1:7" x14ac:dyDescent="0.25">
      <c r="A1270" s="1">
        <v>221647</v>
      </c>
      <c r="B1270" s="1" t="s">
        <v>1264</v>
      </c>
      <c r="C1270" s="1">
        <v>4039784426344</v>
      </c>
      <c r="D1270" s="1">
        <v>3</v>
      </c>
      <c r="E1270" s="1">
        <v>117.72</v>
      </c>
      <c r="F1270" s="1">
        <v>144.80000000000001</v>
      </c>
      <c r="G1270" s="2">
        <f t="shared" si="24"/>
        <v>166.52</v>
      </c>
    </row>
    <row r="1271" spans="1:7" x14ac:dyDescent="0.25">
      <c r="A1271" s="1">
        <v>221643</v>
      </c>
      <c r="B1271" s="1" t="s">
        <v>1265</v>
      </c>
      <c r="C1271" s="1">
        <v>4039784289079</v>
      </c>
      <c r="D1271" s="1">
        <v>14</v>
      </c>
      <c r="E1271" s="1">
        <v>16.39</v>
      </c>
      <c r="F1271" s="1">
        <v>20.16</v>
      </c>
      <c r="G1271" s="2">
        <f t="shared" si="24"/>
        <v>23.183999999999997</v>
      </c>
    </row>
    <row r="1272" spans="1:7" x14ac:dyDescent="0.25">
      <c r="A1272" s="1">
        <v>221489</v>
      </c>
      <c r="B1272" s="1" t="s">
        <v>1266</v>
      </c>
      <c r="C1272" s="1">
        <v>4054278660981</v>
      </c>
      <c r="D1272" s="1">
        <v>10</v>
      </c>
      <c r="E1272" s="1">
        <v>331.96</v>
      </c>
      <c r="F1272" s="1">
        <v>408.31</v>
      </c>
      <c r="G1272" s="2">
        <f t="shared" si="24"/>
        <v>469.55649999999997</v>
      </c>
    </row>
    <row r="1273" spans="1:7" x14ac:dyDescent="0.25">
      <c r="A1273" s="1">
        <v>213289</v>
      </c>
      <c r="B1273" s="1" t="s">
        <v>1267</v>
      </c>
      <c r="C1273" s="1">
        <v>4054278571652</v>
      </c>
      <c r="D1273" s="1">
        <v>22</v>
      </c>
      <c r="E1273" s="1">
        <v>22.95</v>
      </c>
      <c r="F1273" s="1">
        <v>28.23</v>
      </c>
      <c r="G1273" s="2">
        <f t="shared" si="24"/>
        <v>32.464500000000001</v>
      </c>
    </row>
    <row r="1274" spans="1:7" x14ac:dyDescent="0.25">
      <c r="A1274" s="1">
        <v>221466</v>
      </c>
      <c r="B1274" s="1" t="s">
        <v>1268</v>
      </c>
      <c r="C1274" s="1">
        <v>4054278572048</v>
      </c>
      <c r="D1274" s="1">
        <v>5</v>
      </c>
      <c r="E1274" s="1">
        <v>30.98</v>
      </c>
      <c r="F1274" s="1">
        <v>38.1</v>
      </c>
      <c r="G1274" s="2">
        <f t="shared" si="24"/>
        <v>43.814999999999998</v>
      </c>
    </row>
    <row r="1275" spans="1:7" x14ac:dyDescent="0.25">
      <c r="A1275" s="1">
        <v>221460</v>
      </c>
      <c r="B1275" s="1" t="s">
        <v>1269</v>
      </c>
      <c r="C1275" s="1">
        <v>4054278571669</v>
      </c>
      <c r="D1275" s="1">
        <v>19</v>
      </c>
      <c r="E1275" s="1">
        <v>56.28</v>
      </c>
      <c r="F1275" s="1">
        <v>69.22</v>
      </c>
      <c r="G1275" s="2">
        <f t="shared" si="24"/>
        <v>79.602999999999994</v>
      </c>
    </row>
    <row r="1276" spans="1:7" x14ac:dyDescent="0.25">
      <c r="A1276" s="1">
        <v>221467</v>
      </c>
      <c r="B1276" s="1" t="s">
        <v>1270</v>
      </c>
      <c r="C1276" s="1">
        <v>4054278572055</v>
      </c>
      <c r="D1276" s="1">
        <v>20</v>
      </c>
      <c r="E1276" s="1">
        <v>71.03</v>
      </c>
      <c r="F1276" s="1">
        <v>87.37</v>
      </c>
      <c r="G1276" s="2">
        <f t="shared" si="24"/>
        <v>100.4755</v>
      </c>
    </row>
    <row r="1277" spans="1:7" x14ac:dyDescent="0.25">
      <c r="A1277" s="1">
        <v>199213</v>
      </c>
      <c r="B1277" s="1" t="s">
        <v>1271</v>
      </c>
      <c r="C1277" s="1">
        <v>4054278159812</v>
      </c>
      <c r="D1277" s="1">
        <v>15</v>
      </c>
      <c r="E1277" s="1">
        <v>207.97</v>
      </c>
      <c r="F1277" s="1">
        <v>255.8</v>
      </c>
      <c r="G1277" s="2">
        <f t="shared" si="24"/>
        <v>294.17</v>
      </c>
    </row>
    <row r="1278" spans="1:7" x14ac:dyDescent="0.25">
      <c r="A1278" s="1">
        <v>172857</v>
      </c>
      <c r="B1278" s="1" t="s">
        <v>1272</v>
      </c>
      <c r="C1278" s="1">
        <v>4039784712102</v>
      </c>
      <c r="D1278" s="1">
        <v>60</v>
      </c>
      <c r="E1278" s="1">
        <v>21.38</v>
      </c>
      <c r="F1278" s="1">
        <v>26.3</v>
      </c>
      <c r="G1278" s="2">
        <f t="shared" si="24"/>
        <v>30.244999999999997</v>
      </c>
    </row>
    <row r="1279" spans="1:7" x14ac:dyDescent="0.25">
      <c r="A1279" s="1">
        <v>203849</v>
      </c>
      <c r="B1279" s="1" t="s">
        <v>1273</v>
      </c>
      <c r="C1279" s="1">
        <v>4054278669090</v>
      </c>
      <c r="D1279" s="1">
        <v>26</v>
      </c>
      <c r="E1279" s="1">
        <v>22.95</v>
      </c>
      <c r="F1279" s="1">
        <v>28.23</v>
      </c>
      <c r="G1279" s="2">
        <f t="shared" si="24"/>
        <v>32.464500000000001</v>
      </c>
    </row>
    <row r="1280" spans="1:7" x14ac:dyDescent="0.25">
      <c r="A1280" s="1">
        <v>166617</v>
      </c>
      <c r="B1280" s="1" t="s">
        <v>1274</v>
      </c>
      <c r="C1280" s="1">
        <v>4039784712034</v>
      </c>
      <c r="D1280" s="1">
        <v>9</v>
      </c>
      <c r="E1280" s="1">
        <v>21.92</v>
      </c>
      <c r="F1280" s="1">
        <v>26.96</v>
      </c>
      <c r="G1280" s="2">
        <f t="shared" si="24"/>
        <v>31.003999999999998</v>
      </c>
    </row>
    <row r="1281" spans="1:7" x14ac:dyDescent="0.25">
      <c r="A1281" s="1">
        <v>167766</v>
      </c>
      <c r="B1281" s="1" t="s">
        <v>1275</v>
      </c>
      <c r="C1281" s="1">
        <v>4054278229652</v>
      </c>
      <c r="D1281" s="1">
        <v>142</v>
      </c>
      <c r="E1281" s="1">
        <v>31.71</v>
      </c>
      <c r="F1281" s="1">
        <v>39</v>
      </c>
      <c r="G1281" s="2">
        <f t="shared" si="24"/>
        <v>44.849999999999994</v>
      </c>
    </row>
    <row r="1282" spans="1:7" x14ac:dyDescent="0.25">
      <c r="A1282" s="1">
        <v>192086</v>
      </c>
      <c r="B1282" s="1" t="s">
        <v>1276</v>
      </c>
      <c r="C1282" s="1">
        <v>4039784523685</v>
      </c>
      <c r="D1282" s="1">
        <v>3</v>
      </c>
      <c r="E1282" s="1">
        <v>285.27999999999997</v>
      </c>
      <c r="F1282" s="1">
        <v>350.9</v>
      </c>
      <c r="G1282" s="2">
        <f t="shared" si="24"/>
        <v>403.53499999999997</v>
      </c>
    </row>
    <row r="1283" spans="1:7" x14ac:dyDescent="0.25">
      <c r="A1283" s="1">
        <v>199307</v>
      </c>
      <c r="B1283" s="1" t="s">
        <v>1277</v>
      </c>
      <c r="C1283" s="1">
        <v>4054278650364</v>
      </c>
      <c r="D1283" s="1">
        <v>1</v>
      </c>
      <c r="E1283" s="1">
        <v>309.02</v>
      </c>
      <c r="F1283" s="1">
        <v>380.1</v>
      </c>
      <c r="G1283" s="2">
        <f t="shared" ref="G1283:G1346" si="25">F1283*1.05</f>
        <v>399.10500000000002</v>
      </c>
    </row>
    <row r="1284" spans="1:7" x14ac:dyDescent="0.25">
      <c r="A1284" s="1">
        <v>199308</v>
      </c>
      <c r="B1284" s="1" t="s">
        <v>1278</v>
      </c>
      <c r="C1284" s="1">
        <v>4054278650371</v>
      </c>
      <c r="D1284" s="1">
        <v>1</v>
      </c>
      <c r="E1284" s="1">
        <v>453.17</v>
      </c>
      <c r="F1284" s="1">
        <v>557.4</v>
      </c>
      <c r="G1284" s="2">
        <f t="shared" si="25"/>
        <v>585.27</v>
      </c>
    </row>
    <row r="1285" spans="1:7" x14ac:dyDescent="0.25">
      <c r="A1285" s="1">
        <v>199309</v>
      </c>
      <c r="B1285" s="1" t="s">
        <v>1279</v>
      </c>
      <c r="C1285" s="1">
        <v>4054278650388</v>
      </c>
      <c r="D1285" s="1">
        <v>3</v>
      </c>
      <c r="E1285" s="1">
        <v>629.27</v>
      </c>
      <c r="F1285" s="1">
        <v>774</v>
      </c>
      <c r="G1285" s="2">
        <f t="shared" si="25"/>
        <v>812.7</v>
      </c>
    </row>
    <row r="1286" spans="1:7" x14ac:dyDescent="0.25">
      <c r="A1286" s="1">
        <v>199310</v>
      </c>
      <c r="B1286" s="1" t="s">
        <v>1280</v>
      </c>
      <c r="C1286" s="1">
        <v>4054278650395</v>
      </c>
      <c r="D1286" s="1">
        <v>8</v>
      </c>
      <c r="E1286" s="1">
        <v>738.76</v>
      </c>
      <c r="F1286" s="1">
        <v>908.68</v>
      </c>
      <c r="G1286" s="2">
        <f t="shared" si="25"/>
        <v>954.11400000000003</v>
      </c>
    </row>
    <row r="1287" spans="1:7" x14ac:dyDescent="0.25">
      <c r="A1287" s="1">
        <v>198698</v>
      </c>
      <c r="B1287" s="1" t="s">
        <v>1281</v>
      </c>
      <c r="C1287" s="1">
        <v>4054278511740</v>
      </c>
      <c r="D1287" s="1">
        <v>2</v>
      </c>
      <c r="E1287" s="1">
        <v>213.01</v>
      </c>
      <c r="F1287" s="1">
        <v>262</v>
      </c>
      <c r="G1287" s="2">
        <f t="shared" si="25"/>
        <v>275.10000000000002</v>
      </c>
    </row>
    <row r="1288" spans="1:7" x14ac:dyDescent="0.25">
      <c r="A1288" s="1">
        <v>198699</v>
      </c>
      <c r="B1288" s="1" t="s">
        <v>1282</v>
      </c>
      <c r="C1288" s="1">
        <v>4054278511757</v>
      </c>
      <c r="D1288" s="1">
        <v>5</v>
      </c>
      <c r="E1288" s="1">
        <v>357.07</v>
      </c>
      <c r="F1288" s="1">
        <v>439.2</v>
      </c>
      <c r="G1288" s="2">
        <f t="shared" si="25"/>
        <v>461.16</v>
      </c>
    </row>
    <row r="1289" spans="1:7" x14ac:dyDescent="0.25">
      <c r="A1289" s="1">
        <v>212252</v>
      </c>
      <c r="B1289" s="1" t="s">
        <v>1283</v>
      </c>
      <c r="C1289" s="1">
        <v>4039784629950</v>
      </c>
      <c r="D1289" s="1">
        <v>4</v>
      </c>
      <c r="E1289" s="1">
        <v>159.91999999999999</v>
      </c>
      <c r="F1289" s="1">
        <v>196.7</v>
      </c>
      <c r="G1289" s="2">
        <f t="shared" si="25"/>
        <v>206.535</v>
      </c>
    </row>
    <row r="1290" spans="1:7" x14ac:dyDescent="0.25">
      <c r="A1290" s="1">
        <v>150896</v>
      </c>
      <c r="B1290" s="1" t="s">
        <v>1284</v>
      </c>
      <c r="C1290" s="1">
        <v>4039784194809</v>
      </c>
      <c r="D1290" s="1">
        <v>8</v>
      </c>
      <c r="E1290" s="1">
        <v>771.13</v>
      </c>
      <c r="F1290" s="1">
        <v>948.49</v>
      </c>
      <c r="G1290" s="2">
        <f t="shared" si="25"/>
        <v>995.91450000000009</v>
      </c>
    </row>
    <row r="1291" spans="1:7" x14ac:dyDescent="0.25">
      <c r="A1291" s="1">
        <v>198324</v>
      </c>
      <c r="B1291" s="1" t="s">
        <v>1285</v>
      </c>
      <c r="C1291" s="1">
        <v>4054278459837</v>
      </c>
      <c r="D1291" s="1">
        <v>25</v>
      </c>
      <c r="E1291" s="1">
        <v>258.37</v>
      </c>
      <c r="F1291" s="1">
        <v>317.8</v>
      </c>
      <c r="G1291" s="2">
        <f t="shared" si="25"/>
        <v>333.69</v>
      </c>
    </row>
    <row r="1292" spans="1:7" x14ac:dyDescent="0.25">
      <c r="A1292" s="1">
        <v>198325</v>
      </c>
      <c r="B1292" s="1" t="s">
        <v>1286</v>
      </c>
      <c r="C1292" s="1">
        <v>4054278459844</v>
      </c>
      <c r="D1292" s="1">
        <v>27</v>
      </c>
      <c r="E1292" s="1">
        <v>523.36</v>
      </c>
      <c r="F1292" s="1">
        <v>643.73</v>
      </c>
      <c r="G1292" s="2">
        <f t="shared" si="25"/>
        <v>675.91650000000004</v>
      </c>
    </row>
    <row r="1293" spans="1:7" x14ac:dyDescent="0.25">
      <c r="A1293" s="1">
        <v>198326</v>
      </c>
      <c r="B1293" s="1" t="s">
        <v>1287</v>
      </c>
      <c r="C1293" s="1">
        <v>4054278459899</v>
      </c>
      <c r="D1293" s="1">
        <v>4</v>
      </c>
      <c r="E1293" s="1">
        <v>449.02</v>
      </c>
      <c r="F1293" s="1">
        <v>552.29999999999995</v>
      </c>
      <c r="G1293" s="2">
        <f t="shared" si="25"/>
        <v>579.91499999999996</v>
      </c>
    </row>
    <row r="1294" spans="1:7" x14ac:dyDescent="0.25">
      <c r="A1294" s="1">
        <v>198327</v>
      </c>
      <c r="B1294" s="1" t="s">
        <v>1288</v>
      </c>
      <c r="C1294" s="1">
        <v>4054278459905</v>
      </c>
      <c r="D1294" s="1">
        <v>3</v>
      </c>
      <c r="E1294" s="1">
        <v>958.46</v>
      </c>
      <c r="F1294" s="1">
        <v>1178.9000000000001</v>
      </c>
      <c r="G1294" s="2">
        <f t="shared" si="25"/>
        <v>1237.8450000000003</v>
      </c>
    </row>
    <row r="1295" spans="1:7" x14ac:dyDescent="0.25">
      <c r="A1295" s="1">
        <v>154774</v>
      </c>
      <c r="B1295" s="1" t="s">
        <v>1289</v>
      </c>
      <c r="C1295" s="1">
        <v>4039784195769</v>
      </c>
      <c r="D1295" s="1">
        <v>1</v>
      </c>
      <c r="E1295" s="1">
        <v>706.75</v>
      </c>
      <c r="F1295" s="1">
        <v>869.3</v>
      </c>
      <c r="G1295" s="2">
        <f t="shared" si="25"/>
        <v>912.76499999999999</v>
      </c>
    </row>
    <row r="1296" spans="1:7" x14ac:dyDescent="0.25">
      <c r="A1296" s="1">
        <v>198328</v>
      </c>
      <c r="B1296" s="1" t="s">
        <v>1290</v>
      </c>
      <c r="C1296" s="1">
        <v>4054278543291</v>
      </c>
      <c r="D1296" s="1">
        <v>4</v>
      </c>
      <c r="E1296" s="1">
        <v>706.75</v>
      </c>
      <c r="F1296" s="1">
        <v>869.3</v>
      </c>
      <c r="G1296" s="2">
        <f t="shared" si="25"/>
        <v>912.76499999999999</v>
      </c>
    </row>
    <row r="1297" spans="1:7" x14ac:dyDescent="0.25">
      <c r="A1297" s="1">
        <v>210009</v>
      </c>
      <c r="B1297" s="1" t="s">
        <v>1291</v>
      </c>
      <c r="C1297" s="1">
        <v>4054278543307</v>
      </c>
      <c r="D1297" s="1">
        <v>3</v>
      </c>
      <c r="E1297" s="1">
        <v>1039.8399999999999</v>
      </c>
      <c r="F1297" s="1">
        <v>1279</v>
      </c>
      <c r="G1297" s="2">
        <f t="shared" si="25"/>
        <v>1342.95</v>
      </c>
    </row>
    <row r="1298" spans="1:7" x14ac:dyDescent="0.25">
      <c r="A1298" s="1">
        <v>198329</v>
      </c>
      <c r="B1298" s="1" t="s">
        <v>1292</v>
      </c>
      <c r="C1298" s="1">
        <v>4054278546940</v>
      </c>
      <c r="D1298" s="1">
        <v>8</v>
      </c>
      <c r="E1298" s="1">
        <v>884.72</v>
      </c>
      <c r="F1298" s="1">
        <v>1088.2</v>
      </c>
      <c r="G1298" s="2">
        <f t="shared" si="25"/>
        <v>1142.6100000000001</v>
      </c>
    </row>
    <row r="1299" spans="1:7" x14ac:dyDescent="0.25">
      <c r="A1299" s="1">
        <v>188832</v>
      </c>
      <c r="B1299" s="1" t="s">
        <v>1293</v>
      </c>
      <c r="C1299" s="1">
        <v>4054278438344</v>
      </c>
      <c r="D1299" s="1">
        <v>7</v>
      </c>
      <c r="E1299" s="1">
        <v>1012.35</v>
      </c>
      <c r="F1299" s="1">
        <v>1245.19</v>
      </c>
      <c r="G1299" s="2">
        <f t="shared" si="25"/>
        <v>1307.4495000000002</v>
      </c>
    </row>
    <row r="1300" spans="1:7" x14ac:dyDescent="0.25">
      <c r="A1300" s="1">
        <v>204377</v>
      </c>
      <c r="B1300" s="1" t="s">
        <v>1294</v>
      </c>
      <c r="C1300" s="1">
        <v>4054278540955</v>
      </c>
      <c r="D1300" s="1">
        <v>1</v>
      </c>
      <c r="E1300" s="1">
        <v>1597.56</v>
      </c>
      <c r="F1300" s="1">
        <v>1965</v>
      </c>
      <c r="G1300" s="2">
        <f t="shared" si="25"/>
        <v>2063.25</v>
      </c>
    </row>
    <row r="1301" spans="1:7" x14ac:dyDescent="0.25">
      <c r="A1301" s="1">
        <v>201057</v>
      </c>
      <c r="B1301" s="1" t="s">
        <v>1295</v>
      </c>
      <c r="C1301" s="1">
        <v>4054278636740</v>
      </c>
      <c r="D1301" s="1">
        <v>4</v>
      </c>
      <c r="E1301" s="1">
        <v>466.99</v>
      </c>
      <c r="F1301" s="1">
        <v>574.4</v>
      </c>
      <c r="G1301" s="2">
        <f t="shared" si="25"/>
        <v>603.12</v>
      </c>
    </row>
    <row r="1302" spans="1:7" x14ac:dyDescent="0.25">
      <c r="A1302" s="1">
        <v>201058</v>
      </c>
      <c r="B1302" s="1" t="s">
        <v>1296</v>
      </c>
      <c r="C1302" s="1">
        <v>4054278636757</v>
      </c>
      <c r="D1302" s="1">
        <v>2</v>
      </c>
      <c r="E1302" s="1">
        <v>706.75</v>
      </c>
      <c r="F1302" s="1">
        <v>869.3</v>
      </c>
      <c r="G1302" s="2">
        <f t="shared" si="25"/>
        <v>912.76499999999999</v>
      </c>
    </row>
    <row r="1303" spans="1:7" x14ac:dyDescent="0.25">
      <c r="A1303" s="1">
        <v>196186</v>
      </c>
      <c r="B1303" s="1" t="s">
        <v>1297</v>
      </c>
      <c r="C1303" s="1">
        <v>4054278646398</v>
      </c>
      <c r="D1303" s="1">
        <v>37</v>
      </c>
      <c r="E1303" s="1">
        <v>186.1</v>
      </c>
      <c r="F1303" s="1">
        <v>228.9</v>
      </c>
      <c r="G1303" s="2">
        <f t="shared" si="25"/>
        <v>240.34500000000003</v>
      </c>
    </row>
    <row r="1304" spans="1:7" x14ac:dyDescent="0.25">
      <c r="A1304" s="1">
        <v>206003</v>
      </c>
      <c r="B1304" s="1" t="s">
        <v>1298</v>
      </c>
      <c r="C1304" s="1">
        <v>4054278645605</v>
      </c>
      <c r="D1304" s="1">
        <v>1</v>
      </c>
      <c r="E1304" s="1">
        <v>306.61</v>
      </c>
      <c r="F1304" s="1">
        <v>377.13</v>
      </c>
      <c r="G1304" s="2">
        <f t="shared" si="25"/>
        <v>395.98650000000004</v>
      </c>
    </row>
    <row r="1305" spans="1:7" x14ac:dyDescent="0.25">
      <c r="A1305" s="1">
        <v>197626</v>
      </c>
      <c r="B1305" s="1" t="s">
        <v>1299</v>
      </c>
      <c r="C1305" s="1">
        <v>4054278645575</v>
      </c>
      <c r="D1305" s="1">
        <v>245</v>
      </c>
      <c r="E1305" s="1">
        <v>210.57</v>
      </c>
      <c r="F1305" s="1">
        <v>259</v>
      </c>
      <c r="G1305" s="2">
        <f t="shared" si="25"/>
        <v>271.95</v>
      </c>
    </row>
    <row r="1306" spans="1:7" x14ac:dyDescent="0.25">
      <c r="A1306" s="1">
        <v>208805</v>
      </c>
      <c r="B1306" s="1" t="s">
        <v>1300</v>
      </c>
      <c r="C1306" s="1">
        <v>4054278792026</v>
      </c>
      <c r="D1306" s="1">
        <v>650</v>
      </c>
      <c r="E1306" s="1">
        <v>232.52</v>
      </c>
      <c r="F1306" s="1">
        <v>286</v>
      </c>
      <c r="G1306" s="2">
        <f t="shared" si="25"/>
        <v>300.3</v>
      </c>
    </row>
    <row r="1307" spans="1:7" x14ac:dyDescent="0.25">
      <c r="A1307" s="1">
        <v>188913</v>
      </c>
      <c r="B1307" s="1" t="s">
        <v>1301</v>
      </c>
      <c r="C1307" s="1">
        <v>4054278469546</v>
      </c>
      <c r="D1307" s="1">
        <v>115</v>
      </c>
      <c r="E1307" s="1">
        <v>275.93</v>
      </c>
      <c r="F1307" s="1">
        <v>339.4</v>
      </c>
      <c r="G1307" s="2">
        <f t="shared" si="25"/>
        <v>356.37</v>
      </c>
    </row>
    <row r="1308" spans="1:7" x14ac:dyDescent="0.25">
      <c r="A1308" s="1">
        <v>201060</v>
      </c>
      <c r="B1308" s="1" t="s">
        <v>1302</v>
      </c>
      <c r="C1308" s="1">
        <v>4054278636207</v>
      </c>
      <c r="D1308" s="1">
        <v>3</v>
      </c>
      <c r="E1308" s="1">
        <v>532.92999999999995</v>
      </c>
      <c r="F1308" s="1">
        <v>655.5</v>
      </c>
      <c r="G1308" s="2">
        <f t="shared" si="25"/>
        <v>688.27499999999998</v>
      </c>
    </row>
    <row r="1309" spans="1:7" x14ac:dyDescent="0.25">
      <c r="A1309" s="1">
        <v>201063</v>
      </c>
      <c r="B1309" s="1" t="s">
        <v>1303</v>
      </c>
      <c r="C1309" s="1">
        <v>4054278636337</v>
      </c>
      <c r="D1309" s="1">
        <v>1</v>
      </c>
      <c r="E1309" s="1">
        <v>598.86</v>
      </c>
      <c r="F1309" s="1">
        <v>736.6</v>
      </c>
      <c r="G1309" s="2">
        <f t="shared" si="25"/>
        <v>773.43000000000006</v>
      </c>
    </row>
    <row r="1310" spans="1:7" x14ac:dyDescent="0.25">
      <c r="A1310" s="1">
        <v>197052</v>
      </c>
      <c r="B1310" s="1" t="s">
        <v>1304</v>
      </c>
      <c r="C1310" s="1">
        <v>4054278249414</v>
      </c>
      <c r="D1310" s="1">
        <v>17</v>
      </c>
      <c r="E1310" s="1">
        <v>375.88</v>
      </c>
      <c r="F1310" s="1">
        <v>462.33</v>
      </c>
      <c r="G1310" s="2">
        <f t="shared" si="25"/>
        <v>485.44650000000001</v>
      </c>
    </row>
    <row r="1311" spans="1:7" x14ac:dyDescent="0.25">
      <c r="A1311" s="1">
        <v>185724</v>
      </c>
      <c r="B1311" s="1" t="s">
        <v>1305</v>
      </c>
      <c r="C1311" s="1">
        <v>4039784948129</v>
      </c>
      <c r="D1311" s="1">
        <v>2</v>
      </c>
      <c r="E1311" s="1">
        <v>591.05999999999995</v>
      </c>
      <c r="F1311" s="1">
        <v>727</v>
      </c>
      <c r="G1311" s="2">
        <f t="shared" si="25"/>
        <v>763.35</v>
      </c>
    </row>
    <row r="1312" spans="1:7" x14ac:dyDescent="0.25">
      <c r="A1312" s="1">
        <v>208094</v>
      </c>
      <c r="B1312" s="1" t="s">
        <v>1306</v>
      </c>
      <c r="C1312" s="1">
        <v>4054278786070</v>
      </c>
      <c r="D1312" s="1">
        <v>3</v>
      </c>
      <c r="E1312" s="1">
        <v>1041.31</v>
      </c>
      <c r="F1312" s="1">
        <v>1280.81</v>
      </c>
      <c r="G1312" s="2">
        <f t="shared" si="25"/>
        <v>1344.8505</v>
      </c>
    </row>
    <row r="1313" spans="1:7" x14ac:dyDescent="0.25">
      <c r="A1313" s="1">
        <v>208095</v>
      </c>
      <c r="B1313" s="1" t="s">
        <v>1307</v>
      </c>
      <c r="C1313" s="1">
        <v>4054278618265</v>
      </c>
      <c r="D1313" s="1">
        <v>3</v>
      </c>
      <c r="E1313" s="1">
        <v>1228.21</v>
      </c>
      <c r="F1313" s="1">
        <v>1510.7</v>
      </c>
      <c r="G1313" s="2">
        <f t="shared" si="25"/>
        <v>1586.2350000000001</v>
      </c>
    </row>
    <row r="1314" spans="1:7" x14ac:dyDescent="0.25">
      <c r="A1314" s="1">
        <v>208097</v>
      </c>
      <c r="B1314" s="1" t="s">
        <v>1308</v>
      </c>
      <c r="C1314" s="1">
        <v>4054278823294</v>
      </c>
      <c r="D1314" s="1">
        <v>13</v>
      </c>
      <c r="E1314" s="1">
        <v>1378.56</v>
      </c>
      <c r="F1314" s="1">
        <v>1695.63</v>
      </c>
      <c r="G1314" s="2">
        <f t="shared" si="25"/>
        <v>1780.4115000000002</v>
      </c>
    </row>
    <row r="1315" spans="1:7" x14ac:dyDescent="0.25">
      <c r="A1315" s="1">
        <v>198343</v>
      </c>
      <c r="B1315" s="1" t="s">
        <v>1309</v>
      </c>
      <c r="C1315" s="1">
        <v>4054278548951</v>
      </c>
      <c r="D1315" s="1">
        <v>3</v>
      </c>
      <c r="E1315" s="1">
        <v>610.80999999999995</v>
      </c>
      <c r="F1315" s="1">
        <v>751.3</v>
      </c>
      <c r="G1315" s="2">
        <f t="shared" si="25"/>
        <v>788.86500000000001</v>
      </c>
    </row>
    <row r="1316" spans="1:7" x14ac:dyDescent="0.25">
      <c r="A1316" s="1">
        <v>223924</v>
      </c>
      <c r="B1316" s="1" t="s">
        <v>1310</v>
      </c>
      <c r="C1316" s="1">
        <v>4054278546902</v>
      </c>
      <c r="D1316" s="1">
        <v>4</v>
      </c>
      <c r="E1316" s="1">
        <v>359.11</v>
      </c>
      <c r="F1316" s="1">
        <v>441.7</v>
      </c>
      <c r="G1316" s="2">
        <f t="shared" si="25"/>
        <v>463.78500000000003</v>
      </c>
    </row>
    <row r="1317" spans="1:7" x14ac:dyDescent="0.25">
      <c r="A1317" s="1">
        <v>198338</v>
      </c>
      <c r="B1317" s="1" t="s">
        <v>1311</v>
      </c>
      <c r="C1317" s="1">
        <v>4054278550428</v>
      </c>
      <c r="D1317" s="1">
        <v>3</v>
      </c>
      <c r="E1317" s="1">
        <v>466.99</v>
      </c>
      <c r="F1317" s="1">
        <v>574.4</v>
      </c>
      <c r="G1317" s="2">
        <f t="shared" si="25"/>
        <v>603.12</v>
      </c>
    </row>
    <row r="1318" spans="1:7" x14ac:dyDescent="0.25">
      <c r="A1318" s="1">
        <v>198339</v>
      </c>
      <c r="B1318" s="1" t="s">
        <v>1312</v>
      </c>
      <c r="C1318" s="1">
        <v>4054278550435</v>
      </c>
      <c r="D1318" s="1">
        <v>3</v>
      </c>
      <c r="E1318" s="1">
        <v>718.7</v>
      </c>
      <c r="F1318" s="1">
        <v>884</v>
      </c>
      <c r="G1318" s="2">
        <f t="shared" si="25"/>
        <v>928.2</v>
      </c>
    </row>
    <row r="1319" spans="1:7" x14ac:dyDescent="0.25">
      <c r="A1319" s="1">
        <v>223931</v>
      </c>
      <c r="B1319" s="1" t="s">
        <v>1313</v>
      </c>
      <c r="C1319" s="1">
        <v>4054278550459</v>
      </c>
      <c r="D1319" s="1">
        <v>2</v>
      </c>
      <c r="E1319" s="1">
        <v>706.75</v>
      </c>
      <c r="F1319" s="1">
        <v>869.3</v>
      </c>
      <c r="G1319" s="2">
        <f t="shared" si="25"/>
        <v>912.76499999999999</v>
      </c>
    </row>
    <row r="1320" spans="1:7" x14ac:dyDescent="0.25">
      <c r="A1320" s="1">
        <v>198340</v>
      </c>
      <c r="B1320" s="1" t="s">
        <v>1314</v>
      </c>
      <c r="C1320" s="1">
        <v>4054278550466</v>
      </c>
      <c r="D1320" s="1">
        <v>3</v>
      </c>
      <c r="E1320" s="1">
        <v>1258.21</v>
      </c>
      <c r="F1320" s="1">
        <v>1547.6</v>
      </c>
      <c r="G1320" s="2">
        <f t="shared" si="25"/>
        <v>1624.98</v>
      </c>
    </row>
    <row r="1321" spans="1:7" x14ac:dyDescent="0.25">
      <c r="A1321" s="1">
        <v>198341</v>
      </c>
      <c r="B1321" s="1" t="s">
        <v>1315</v>
      </c>
      <c r="C1321" s="1">
        <v>4054278547978</v>
      </c>
      <c r="D1321" s="1">
        <v>2</v>
      </c>
      <c r="E1321" s="1">
        <v>451.22</v>
      </c>
      <c r="F1321" s="1">
        <v>555</v>
      </c>
      <c r="G1321" s="2">
        <f t="shared" si="25"/>
        <v>582.75</v>
      </c>
    </row>
    <row r="1322" spans="1:7" x14ac:dyDescent="0.25">
      <c r="A1322" s="1">
        <v>201097</v>
      </c>
      <c r="B1322" s="1" t="s">
        <v>1316</v>
      </c>
      <c r="C1322" s="1">
        <v>4054278353036</v>
      </c>
      <c r="D1322" s="1">
        <v>3</v>
      </c>
      <c r="E1322" s="1">
        <v>377.07</v>
      </c>
      <c r="F1322" s="1">
        <v>463.8</v>
      </c>
      <c r="G1322" s="2">
        <f t="shared" si="25"/>
        <v>486.99</v>
      </c>
    </row>
    <row r="1323" spans="1:7" x14ac:dyDescent="0.25">
      <c r="A1323" s="1">
        <v>201128</v>
      </c>
      <c r="B1323" s="1" t="s">
        <v>1317</v>
      </c>
      <c r="C1323" s="1">
        <v>4054278353050</v>
      </c>
      <c r="D1323" s="1">
        <v>3</v>
      </c>
      <c r="E1323" s="1">
        <v>628.78</v>
      </c>
      <c r="F1323" s="1">
        <v>773.4</v>
      </c>
      <c r="G1323" s="2">
        <f t="shared" si="25"/>
        <v>812.07</v>
      </c>
    </row>
    <row r="1324" spans="1:7" x14ac:dyDescent="0.25">
      <c r="A1324" s="1">
        <v>201104</v>
      </c>
      <c r="B1324" s="1" t="s">
        <v>1318</v>
      </c>
      <c r="C1324" s="1">
        <v>4054278287393</v>
      </c>
      <c r="D1324" s="1">
        <v>2</v>
      </c>
      <c r="E1324" s="1">
        <v>419.02</v>
      </c>
      <c r="F1324" s="1">
        <v>515.4</v>
      </c>
      <c r="G1324" s="2">
        <f t="shared" si="25"/>
        <v>541.16999999999996</v>
      </c>
    </row>
    <row r="1325" spans="1:7" x14ac:dyDescent="0.25">
      <c r="A1325" s="1">
        <v>201105</v>
      </c>
      <c r="B1325" s="1" t="s">
        <v>1319</v>
      </c>
      <c r="C1325" s="1">
        <v>4054278291864</v>
      </c>
      <c r="D1325" s="1">
        <v>1</v>
      </c>
      <c r="E1325" s="1">
        <v>508.94</v>
      </c>
      <c r="F1325" s="1">
        <v>626</v>
      </c>
      <c r="G1325" s="2">
        <f t="shared" si="25"/>
        <v>657.30000000000007</v>
      </c>
    </row>
    <row r="1326" spans="1:7" x14ac:dyDescent="0.25">
      <c r="A1326" s="1">
        <v>192773</v>
      </c>
      <c r="B1326" s="1" t="s">
        <v>1320</v>
      </c>
      <c r="C1326" s="1">
        <v>4054278291888</v>
      </c>
      <c r="D1326" s="1">
        <v>2</v>
      </c>
      <c r="E1326" s="1">
        <v>1048.3699999999999</v>
      </c>
      <c r="F1326" s="1">
        <v>1289.5</v>
      </c>
      <c r="G1326" s="2">
        <f t="shared" si="25"/>
        <v>1353.9750000000001</v>
      </c>
    </row>
    <row r="1327" spans="1:7" x14ac:dyDescent="0.25">
      <c r="A1327" s="1">
        <v>192772</v>
      </c>
      <c r="B1327" s="1" t="s">
        <v>1321</v>
      </c>
      <c r="C1327" s="1">
        <v>4054278291871</v>
      </c>
      <c r="D1327" s="1">
        <v>2</v>
      </c>
      <c r="E1327" s="1">
        <v>958.46</v>
      </c>
      <c r="F1327" s="1">
        <v>1178.9000000000001</v>
      </c>
      <c r="G1327" s="2">
        <f t="shared" si="25"/>
        <v>1237.8450000000003</v>
      </c>
    </row>
    <row r="1328" spans="1:7" x14ac:dyDescent="0.25">
      <c r="A1328" s="1">
        <v>223929</v>
      </c>
      <c r="B1328" s="1" t="s">
        <v>1322</v>
      </c>
      <c r="C1328" s="1">
        <v>4054278548401</v>
      </c>
      <c r="D1328" s="1">
        <v>3</v>
      </c>
      <c r="E1328" s="1">
        <v>730.73</v>
      </c>
      <c r="F1328" s="1">
        <v>898.8</v>
      </c>
      <c r="G1328" s="2">
        <f t="shared" si="25"/>
        <v>943.74</v>
      </c>
    </row>
    <row r="1329" spans="1:7" x14ac:dyDescent="0.25">
      <c r="A1329" s="1">
        <v>198344</v>
      </c>
      <c r="B1329" s="1" t="s">
        <v>1323</v>
      </c>
      <c r="C1329" s="1">
        <v>4054278549248</v>
      </c>
      <c r="D1329" s="1">
        <v>7</v>
      </c>
      <c r="E1329" s="1">
        <v>794.37</v>
      </c>
      <c r="F1329" s="1">
        <v>977.08</v>
      </c>
      <c r="G1329" s="2">
        <f t="shared" si="25"/>
        <v>1025.9340000000002</v>
      </c>
    </row>
    <row r="1330" spans="1:7" x14ac:dyDescent="0.25">
      <c r="A1330" s="1">
        <v>222426</v>
      </c>
      <c r="B1330" s="1" t="s">
        <v>1324</v>
      </c>
      <c r="C1330" s="1">
        <v>4054278661841</v>
      </c>
      <c r="D1330" s="1">
        <v>6</v>
      </c>
      <c r="E1330" s="1">
        <v>454.47</v>
      </c>
      <c r="F1330" s="1">
        <v>559</v>
      </c>
      <c r="G1330" s="2">
        <f t="shared" si="25"/>
        <v>586.95000000000005</v>
      </c>
    </row>
    <row r="1331" spans="1:7" x14ac:dyDescent="0.25">
      <c r="A1331" s="1">
        <v>222428</v>
      </c>
      <c r="B1331" s="1" t="s">
        <v>1325</v>
      </c>
      <c r="C1331" s="1">
        <v>4054278661889</v>
      </c>
      <c r="D1331" s="1">
        <v>7</v>
      </c>
      <c r="E1331" s="1">
        <v>631.71</v>
      </c>
      <c r="F1331" s="1">
        <v>777</v>
      </c>
      <c r="G1331" s="2">
        <f t="shared" si="25"/>
        <v>815.85</v>
      </c>
    </row>
    <row r="1332" spans="1:7" x14ac:dyDescent="0.25">
      <c r="A1332" s="1">
        <v>203826</v>
      </c>
      <c r="B1332" s="1" t="s">
        <v>1326</v>
      </c>
      <c r="C1332" s="1">
        <v>4054278662060</v>
      </c>
      <c r="D1332" s="1">
        <v>1</v>
      </c>
      <c r="E1332" s="1">
        <v>538.94000000000005</v>
      </c>
      <c r="F1332" s="1">
        <v>662.9</v>
      </c>
      <c r="G1332" s="2">
        <f t="shared" si="25"/>
        <v>696.04499999999996</v>
      </c>
    </row>
    <row r="1333" spans="1:7" x14ac:dyDescent="0.25">
      <c r="A1333" s="1">
        <v>172973</v>
      </c>
      <c r="B1333" s="1" t="s">
        <v>1327</v>
      </c>
      <c r="C1333" s="1">
        <v>4039784998858</v>
      </c>
      <c r="D1333" s="1">
        <v>4</v>
      </c>
      <c r="E1333" s="1">
        <v>2169.27</v>
      </c>
      <c r="F1333" s="1">
        <v>2668.2</v>
      </c>
      <c r="G1333" s="2">
        <f t="shared" si="25"/>
        <v>2801.61</v>
      </c>
    </row>
    <row r="1334" spans="1:7" x14ac:dyDescent="0.25">
      <c r="A1334" s="1">
        <v>158032</v>
      </c>
      <c r="B1334" s="1" t="s">
        <v>1328</v>
      </c>
      <c r="C1334" s="1">
        <v>4039784962200</v>
      </c>
      <c r="D1334" s="1">
        <v>5</v>
      </c>
      <c r="E1334" s="1">
        <v>1856.28</v>
      </c>
      <c r="F1334" s="1">
        <v>2283.2199999999998</v>
      </c>
      <c r="G1334" s="2">
        <f t="shared" si="25"/>
        <v>2397.3809999999999</v>
      </c>
    </row>
    <row r="1335" spans="1:7" x14ac:dyDescent="0.25">
      <c r="A1335" s="1">
        <v>144294</v>
      </c>
      <c r="B1335" s="1" t="s">
        <v>1329</v>
      </c>
      <c r="C1335" s="1">
        <v>4039784254138</v>
      </c>
      <c r="D1335" s="1">
        <v>21</v>
      </c>
      <c r="E1335" s="1">
        <v>730.89</v>
      </c>
      <c r="F1335" s="1">
        <v>899</v>
      </c>
      <c r="G1335" s="2">
        <f t="shared" si="25"/>
        <v>943.95</v>
      </c>
    </row>
    <row r="1336" spans="1:7" x14ac:dyDescent="0.25">
      <c r="A1336" s="1">
        <v>144296</v>
      </c>
      <c r="B1336" s="1" t="s">
        <v>1330</v>
      </c>
      <c r="C1336" s="1">
        <v>4039784515086</v>
      </c>
      <c r="D1336" s="1">
        <v>1</v>
      </c>
      <c r="E1336" s="1">
        <v>1017.89</v>
      </c>
      <c r="F1336" s="1">
        <v>1252</v>
      </c>
      <c r="G1336" s="2">
        <f t="shared" si="25"/>
        <v>1314.6000000000001</v>
      </c>
    </row>
    <row r="1337" spans="1:7" x14ac:dyDescent="0.25">
      <c r="A1337" s="1">
        <v>174839</v>
      </c>
      <c r="B1337" s="1" t="s">
        <v>1331</v>
      </c>
      <c r="C1337" s="1">
        <v>4039784997073</v>
      </c>
      <c r="D1337" s="1">
        <v>15</v>
      </c>
      <c r="E1337" s="1">
        <v>395.46</v>
      </c>
      <c r="F1337" s="1">
        <v>486.42</v>
      </c>
      <c r="G1337" s="2">
        <f t="shared" si="25"/>
        <v>510.74100000000004</v>
      </c>
    </row>
    <row r="1338" spans="1:7" x14ac:dyDescent="0.25">
      <c r="A1338" s="1">
        <v>174763</v>
      </c>
      <c r="B1338" s="1" t="s">
        <v>1332</v>
      </c>
      <c r="C1338" s="1">
        <v>4054278277493</v>
      </c>
      <c r="D1338" s="1">
        <v>9</v>
      </c>
      <c r="E1338" s="1">
        <v>950.97</v>
      </c>
      <c r="F1338" s="1">
        <v>1169.69</v>
      </c>
      <c r="G1338" s="2">
        <f t="shared" si="25"/>
        <v>1228.1745000000001</v>
      </c>
    </row>
    <row r="1339" spans="1:7" x14ac:dyDescent="0.25">
      <c r="A1339" s="1">
        <v>223925</v>
      </c>
      <c r="B1339" s="1" t="s">
        <v>1333</v>
      </c>
      <c r="C1339" s="1">
        <v>4054278886060</v>
      </c>
      <c r="D1339" s="1">
        <v>5</v>
      </c>
      <c r="E1339" s="1">
        <v>269.19</v>
      </c>
      <c r="F1339" s="1">
        <v>331.1</v>
      </c>
      <c r="G1339" s="2">
        <f t="shared" si="25"/>
        <v>347.65500000000003</v>
      </c>
    </row>
    <row r="1340" spans="1:7" x14ac:dyDescent="0.25">
      <c r="A1340" s="1">
        <v>195329</v>
      </c>
      <c r="B1340" s="1" t="s">
        <v>1334</v>
      </c>
      <c r="C1340" s="1">
        <v>195329</v>
      </c>
      <c r="D1340" s="1">
        <v>1</v>
      </c>
      <c r="E1340" s="1">
        <v>672.97</v>
      </c>
      <c r="F1340" s="1">
        <v>827.75</v>
      </c>
      <c r="G1340" s="2">
        <f t="shared" si="25"/>
        <v>869.13750000000005</v>
      </c>
    </row>
    <row r="1341" spans="1:7" x14ac:dyDescent="0.25">
      <c r="A1341" s="1">
        <v>195338</v>
      </c>
      <c r="B1341" s="1" t="s">
        <v>1335</v>
      </c>
      <c r="C1341" s="1">
        <v>195338</v>
      </c>
      <c r="D1341" s="1">
        <v>1</v>
      </c>
      <c r="E1341" s="1">
        <v>672.97</v>
      </c>
      <c r="F1341" s="1">
        <v>827.75</v>
      </c>
      <c r="G1341" s="2">
        <f t="shared" si="25"/>
        <v>869.13750000000005</v>
      </c>
    </row>
    <row r="1342" spans="1:7" x14ac:dyDescent="0.25">
      <c r="A1342" s="1">
        <v>195341</v>
      </c>
      <c r="B1342" s="1" t="s">
        <v>1336</v>
      </c>
      <c r="C1342" s="1">
        <v>195341</v>
      </c>
      <c r="D1342" s="1">
        <v>1</v>
      </c>
      <c r="E1342" s="1">
        <v>730.11</v>
      </c>
      <c r="F1342" s="1">
        <v>898.04</v>
      </c>
      <c r="G1342" s="2">
        <f t="shared" si="25"/>
        <v>942.94200000000001</v>
      </c>
    </row>
    <row r="1343" spans="1:7" x14ac:dyDescent="0.25">
      <c r="A1343" s="1">
        <v>195344</v>
      </c>
      <c r="B1343" s="1" t="s">
        <v>1337</v>
      </c>
      <c r="C1343" s="1">
        <v>195344</v>
      </c>
      <c r="D1343" s="1">
        <v>2</v>
      </c>
      <c r="E1343" s="1">
        <v>1333.5</v>
      </c>
      <c r="F1343" s="1">
        <v>1640.21</v>
      </c>
      <c r="G1343" s="2">
        <f t="shared" si="25"/>
        <v>1722.2205000000001</v>
      </c>
    </row>
    <row r="1344" spans="1:7" x14ac:dyDescent="0.25">
      <c r="A1344" s="1">
        <v>174568</v>
      </c>
      <c r="B1344" s="1" t="s">
        <v>1338</v>
      </c>
      <c r="C1344" s="1">
        <v>4054278313023</v>
      </c>
      <c r="D1344" s="1">
        <v>9</v>
      </c>
      <c r="E1344" s="1">
        <v>764.26</v>
      </c>
      <c r="F1344" s="1">
        <v>940.04</v>
      </c>
      <c r="G1344" s="2">
        <f t="shared" si="25"/>
        <v>987.04200000000003</v>
      </c>
    </row>
    <row r="1345" spans="1:7" x14ac:dyDescent="0.25">
      <c r="A1345" s="1">
        <v>174573</v>
      </c>
      <c r="B1345" s="1" t="s">
        <v>1339</v>
      </c>
      <c r="C1345" s="1">
        <v>4054278309484</v>
      </c>
      <c r="D1345" s="1">
        <v>1</v>
      </c>
      <c r="E1345" s="1">
        <v>1348.13</v>
      </c>
      <c r="F1345" s="1">
        <v>1658.2</v>
      </c>
      <c r="G1345" s="2">
        <f t="shared" si="25"/>
        <v>1741.1100000000001</v>
      </c>
    </row>
    <row r="1346" spans="1:7" x14ac:dyDescent="0.25">
      <c r="A1346" s="1">
        <v>200938</v>
      </c>
      <c r="B1346" s="1" t="s">
        <v>1340</v>
      </c>
      <c r="C1346" s="1">
        <v>4054278681757</v>
      </c>
      <c r="D1346" s="1">
        <v>8</v>
      </c>
      <c r="E1346" s="1">
        <v>1414.63</v>
      </c>
      <c r="F1346" s="1">
        <v>1740</v>
      </c>
      <c r="G1346" s="2">
        <f t="shared" si="25"/>
        <v>1827</v>
      </c>
    </row>
    <row r="1347" spans="1:7" x14ac:dyDescent="0.25">
      <c r="A1347" s="1">
        <v>200937</v>
      </c>
      <c r="B1347" s="1" t="s">
        <v>1341</v>
      </c>
      <c r="C1347" s="1">
        <v>4054278679877</v>
      </c>
      <c r="D1347" s="1">
        <v>7</v>
      </c>
      <c r="E1347" s="1">
        <v>1830.26</v>
      </c>
      <c r="F1347" s="1">
        <v>2251.2199999999998</v>
      </c>
      <c r="G1347" s="2">
        <f t="shared" ref="G1347:G1410" si="26">F1347*1.05</f>
        <v>2363.7809999999999</v>
      </c>
    </row>
    <row r="1348" spans="1:7" x14ac:dyDescent="0.25">
      <c r="A1348" s="1">
        <v>198342</v>
      </c>
      <c r="B1348" s="1" t="s">
        <v>1342</v>
      </c>
      <c r="C1348" s="1">
        <v>4054278548944</v>
      </c>
      <c r="D1348" s="1">
        <v>22</v>
      </c>
      <c r="E1348" s="1">
        <v>408.93</v>
      </c>
      <c r="F1348" s="1">
        <v>502.99</v>
      </c>
      <c r="G1348" s="2">
        <f t="shared" si="26"/>
        <v>528.1395</v>
      </c>
    </row>
    <row r="1349" spans="1:7" x14ac:dyDescent="0.25">
      <c r="A1349" s="1">
        <v>223926</v>
      </c>
      <c r="B1349" s="1" t="s">
        <v>1343</v>
      </c>
      <c r="C1349" s="1">
        <v>4054278548937</v>
      </c>
      <c r="D1349" s="1">
        <v>2</v>
      </c>
      <c r="E1349" s="1">
        <v>724.72</v>
      </c>
      <c r="F1349" s="1">
        <v>891.4</v>
      </c>
      <c r="G1349" s="2">
        <f t="shared" si="26"/>
        <v>935.97</v>
      </c>
    </row>
    <row r="1350" spans="1:7" x14ac:dyDescent="0.25">
      <c r="A1350" s="1">
        <v>198345</v>
      </c>
      <c r="B1350" s="1" t="s">
        <v>1344</v>
      </c>
      <c r="C1350" s="1">
        <v>4054278548968</v>
      </c>
      <c r="D1350" s="1">
        <v>4</v>
      </c>
      <c r="E1350" s="1">
        <v>892.52</v>
      </c>
      <c r="F1350" s="1">
        <v>1097.8</v>
      </c>
      <c r="G1350" s="2">
        <f t="shared" si="26"/>
        <v>1152.69</v>
      </c>
    </row>
    <row r="1351" spans="1:7" x14ac:dyDescent="0.25">
      <c r="A1351" s="1">
        <v>198332</v>
      </c>
      <c r="B1351" s="1" t="s">
        <v>1345</v>
      </c>
      <c r="C1351" s="1">
        <v>4054278548975</v>
      </c>
      <c r="D1351" s="1">
        <v>4</v>
      </c>
      <c r="E1351" s="1">
        <v>256.91000000000003</v>
      </c>
      <c r="F1351" s="1">
        <v>316</v>
      </c>
      <c r="G1351" s="2">
        <f t="shared" si="26"/>
        <v>331.8</v>
      </c>
    </row>
    <row r="1352" spans="1:7" x14ac:dyDescent="0.25">
      <c r="A1352" s="1">
        <v>198333</v>
      </c>
      <c r="B1352" s="1" t="s">
        <v>1346</v>
      </c>
      <c r="C1352" s="1">
        <v>4054278550213</v>
      </c>
      <c r="D1352" s="1">
        <v>3</v>
      </c>
      <c r="E1352" s="1">
        <v>478.94</v>
      </c>
      <c r="F1352" s="1">
        <v>589.1</v>
      </c>
      <c r="G1352" s="2">
        <f t="shared" si="26"/>
        <v>618.55500000000006</v>
      </c>
    </row>
    <row r="1353" spans="1:7" x14ac:dyDescent="0.25">
      <c r="A1353" s="1">
        <v>220649</v>
      </c>
      <c r="B1353" s="1" t="s">
        <v>1347</v>
      </c>
      <c r="C1353" s="1">
        <v>4054278550237</v>
      </c>
      <c r="D1353" s="1">
        <v>11</v>
      </c>
      <c r="E1353" s="1">
        <v>282.45999999999998</v>
      </c>
      <c r="F1353" s="1">
        <v>347.42</v>
      </c>
      <c r="G1353" s="2">
        <f t="shared" si="26"/>
        <v>364.79100000000005</v>
      </c>
    </row>
    <row r="1354" spans="1:7" x14ac:dyDescent="0.25">
      <c r="A1354" s="1">
        <v>198336</v>
      </c>
      <c r="B1354" s="1" t="s">
        <v>1348</v>
      </c>
      <c r="C1354" s="1">
        <v>4054278549255</v>
      </c>
      <c r="D1354" s="1">
        <v>14</v>
      </c>
      <c r="E1354" s="1">
        <v>456.91</v>
      </c>
      <c r="F1354" s="1">
        <v>562</v>
      </c>
      <c r="G1354" s="2">
        <f t="shared" si="26"/>
        <v>590.1</v>
      </c>
    </row>
    <row r="1355" spans="1:7" x14ac:dyDescent="0.25">
      <c r="A1355" s="1">
        <v>201082</v>
      </c>
      <c r="B1355" s="1" t="s">
        <v>1349</v>
      </c>
      <c r="C1355" s="1">
        <v>4039784526945</v>
      </c>
      <c r="D1355" s="1">
        <v>14</v>
      </c>
      <c r="E1355" s="1">
        <v>348.71</v>
      </c>
      <c r="F1355" s="1">
        <v>428.91</v>
      </c>
      <c r="G1355" s="2">
        <f t="shared" si="26"/>
        <v>450.35550000000006</v>
      </c>
    </row>
    <row r="1356" spans="1:7" x14ac:dyDescent="0.25">
      <c r="A1356" s="1">
        <v>201087</v>
      </c>
      <c r="B1356" s="1" t="s">
        <v>1350</v>
      </c>
      <c r="C1356" s="1">
        <v>4039784873292</v>
      </c>
      <c r="D1356" s="1">
        <v>2</v>
      </c>
      <c r="E1356" s="1">
        <v>736.75</v>
      </c>
      <c r="F1356" s="1">
        <v>906.2</v>
      </c>
      <c r="G1356" s="2">
        <f t="shared" si="26"/>
        <v>951.5100000000001</v>
      </c>
    </row>
    <row r="1357" spans="1:7" x14ac:dyDescent="0.25">
      <c r="A1357" s="1">
        <v>201083</v>
      </c>
      <c r="B1357" s="1" t="s">
        <v>1351</v>
      </c>
      <c r="C1357" s="1">
        <v>4039784873308</v>
      </c>
      <c r="D1357" s="1">
        <v>2</v>
      </c>
      <c r="E1357" s="1">
        <v>898.54</v>
      </c>
      <c r="F1357" s="1">
        <v>1105.2</v>
      </c>
      <c r="G1357" s="2">
        <f t="shared" si="26"/>
        <v>1160.46</v>
      </c>
    </row>
    <row r="1358" spans="1:7" x14ac:dyDescent="0.25">
      <c r="A1358" s="1">
        <v>201084</v>
      </c>
      <c r="B1358" s="1" t="s">
        <v>1352</v>
      </c>
      <c r="C1358" s="1">
        <v>4039784873315</v>
      </c>
      <c r="D1358" s="1">
        <v>4</v>
      </c>
      <c r="E1358" s="1">
        <v>1078.3699999999999</v>
      </c>
      <c r="F1358" s="1">
        <v>1326.4</v>
      </c>
      <c r="G1358" s="2">
        <f t="shared" si="26"/>
        <v>1392.7200000000003</v>
      </c>
    </row>
    <row r="1359" spans="1:7" x14ac:dyDescent="0.25">
      <c r="A1359" s="1">
        <v>201088</v>
      </c>
      <c r="B1359" s="1" t="s">
        <v>1353</v>
      </c>
      <c r="C1359" s="1">
        <v>4039784697096</v>
      </c>
      <c r="D1359" s="1">
        <v>32</v>
      </c>
      <c r="E1359" s="1">
        <v>312.57</v>
      </c>
      <c r="F1359" s="1">
        <v>384.46</v>
      </c>
      <c r="G1359" s="2">
        <f t="shared" si="26"/>
        <v>403.68299999999999</v>
      </c>
    </row>
    <row r="1360" spans="1:7" x14ac:dyDescent="0.25">
      <c r="A1360" s="1">
        <v>201089</v>
      </c>
      <c r="B1360" s="1" t="s">
        <v>1354</v>
      </c>
      <c r="C1360" s="1">
        <v>4039784697720</v>
      </c>
      <c r="D1360" s="1">
        <v>32</v>
      </c>
      <c r="E1360" s="1">
        <v>342.68</v>
      </c>
      <c r="F1360" s="1">
        <v>421.5</v>
      </c>
      <c r="G1360" s="2">
        <f t="shared" si="26"/>
        <v>442.57500000000005</v>
      </c>
    </row>
    <row r="1361" spans="1:7" x14ac:dyDescent="0.25">
      <c r="A1361" s="1">
        <v>201093</v>
      </c>
      <c r="B1361" s="1" t="s">
        <v>1355</v>
      </c>
      <c r="C1361" s="1">
        <v>4039784697744</v>
      </c>
      <c r="D1361" s="1">
        <v>16</v>
      </c>
      <c r="E1361" s="1">
        <v>679.95</v>
      </c>
      <c r="F1361" s="1">
        <v>836.34</v>
      </c>
      <c r="G1361" s="2">
        <f t="shared" si="26"/>
        <v>878.15700000000004</v>
      </c>
    </row>
    <row r="1362" spans="1:7" x14ac:dyDescent="0.25">
      <c r="A1362" s="1">
        <v>201090</v>
      </c>
      <c r="B1362" s="1" t="s">
        <v>1356</v>
      </c>
      <c r="C1362" s="1">
        <v>4039784697737</v>
      </c>
      <c r="D1362" s="1">
        <v>12</v>
      </c>
      <c r="E1362" s="1">
        <v>511.32</v>
      </c>
      <c r="F1362" s="1">
        <v>628.91999999999996</v>
      </c>
      <c r="G1362" s="2">
        <f t="shared" si="26"/>
        <v>660.36599999999999</v>
      </c>
    </row>
    <row r="1363" spans="1:7" x14ac:dyDescent="0.25">
      <c r="A1363" s="1">
        <v>201095</v>
      </c>
      <c r="B1363" s="1" t="s">
        <v>1357</v>
      </c>
      <c r="C1363" s="1">
        <v>4054278315959</v>
      </c>
      <c r="D1363" s="1">
        <v>3</v>
      </c>
      <c r="E1363" s="1">
        <v>790.65</v>
      </c>
      <c r="F1363" s="1">
        <v>972.5</v>
      </c>
      <c r="G1363" s="2">
        <f t="shared" si="26"/>
        <v>1021.125</v>
      </c>
    </row>
    <row r="1364" spans="1:7" x14ac:dyDescent="0.25">
      <c r="A1364" s="1">
        <v>201094</v>
      </c>
      <c r="B1364" s="1" t="s">
        <v>1358</v>
      </c>
      <c r="C1364" s="1">
        <v>4039784697768</v>
      </c>
      <c r="D1364" s="1">
        <v>4</v>
      </c>
      <c r="E1364" s="1">
        <v>1030.4100000000001</v>
      </c>
      <c r="F1364" s="1">
        <v>1267.4000000000001</v>
      </c>
      <c r="G1364" s="2">
        <f t="shared" si="26"/>
        <v>1330.7700000000002</v>
      </c>
    </row>
    <row r="1365" spans="1:7" x14ac:dyDescent="0.25">
      <c r="A1365" s="1">
        <v>201096</v>
      </c>
      <c r="B1365" s="1" t="s">
        <v>1359</v>
      </c>
      <c r="C1365" s="1">
        <v>4054278315904</v>
      </c>
      <c r="D1365" s="1">
        <v>15</v>
      </c>
      <c r="E1365" s="1">
        <v>944.94</v>
      </c>
      <c r="F1365" s="1">
        <v>1162.28</v>
      </c>
      <c r="G1365" s="2">
        <f t="shared" si="26"/>
        <v>1220.394</v>
      </c>
    </row>
    <row r="1366" spans="1:7" x14ac:dyDescent="0.25">
      <c r="A1366" s="1">
        <v>201072</v>
      </c>
      <c r="B1366" s="1" t="s">
        <v>1360</v>
      </c>
      <c r="C1366" s="1">
        <v>4054278059396</v>
      </c>
      <c r="D1366" s="1">
        <v>28</v>
      </c>
      <c r="E1366" s="1">
        <v>199.19</v>
      </c>
      <c r="F1366" s="1">
        <v>245</v>
      </c>
      <c r="G1366" s="2">
        <f t="shared" si="26"/>
        <v>257.25</v>
      </c>
    </row>
    <row r="1367" spans="1:7" x14ac:dyDescent="0.25">
      <c r="A1367" s="1">
        <v>201074</v>
      </c>
      <c r="B1367" s="1" t="s">
        <v>1361</v>
      </c>
      <c r="C1367" s="1">
        <v>4054278060415</v>
      </c>
      <c r="D1367" s="1">
        <v>38</v>
      </c>
      <c r="E1367" s="1">
        <v>245.53</v>
      </c>
      <c r="F1367" s="1">
        <v>302</v>
      </c>
      <c r="G1367" s="2">
        <f t="shared" si="26"/>
        <v>317.10000000000002</v>
      </c>
    </row>
    <row r="1368" spans="1:7" x14ac:dyDescent="0.25">
      <c r="A1368" s="1">
        <v>201076</v>
      </c>
      <c r="B1368" s="1" t="s">
        <v>1362</v>
      </c>
      <c r="C1368" s="1">
        <v>4054278145457</v>
      </c>
      <c r="D1368" s="1">
        <v>2</v>
      </c>
      <c r="E1368" s="1">
        <v>425.04</v>
      </c>
      <c r="F1368" s="1">
        <v>522.79999999999995</v>
      </c>
      <c r="G1368" s="2">
        <f t="shared" si="26"/>
        <v>548.93999999999994</v>
      </c>
    </row>
    <row r="1369" spans="1:7" x14ac:dyDescent="0.25">
      <c r="A1369" s="1">
        <v>201080</v>
      </c>
      <c r="B1369" s="1" t="s">
        <v>1363</v>
      </c>
      <c r="C1369" s="1">
        <v>4054278060446</v>
      </c>
      <c r="D1369" s="1">
        <v>3</v>
      </c>
      <c r="E1369" s="1">
        <v>550.89</v>
      </c>
      <c r="F1369" s="1">
        <v>677.6</v>
      </c>
      <c r="G1369" s="2">
        <f t="shared" si="26"/>
        <v>711.48</v>
      </c>
    </row>
    <row r="1370" spans="1:7" x14ac:dyDescent="0.25">
      <c r="A1370" s="1">
        <v>201077</v>
      </c>
      <c r="B1370" s="1" t="s">
        <v>1364</v>
      </c>
      <c r="C1370" s="1">
        <v>4054278060439</v>
      </c>
      <c r="D1370" s="1">
        <v>4</v>
      </c>
      <c r="E1370" s="1">
        <v>443.01</v>
      </c>
      <c r="F1370" s="1">
        <v>544.9</v>
      </c>
      <c r="G1370" s="2">
        <f t="shared" si="26"/>
        <v>572.14499999999998</v>
      </c>
    </row>
    <row r="1371" spans="1:7" x14ac:dyDescent="0.25">
      <c r="A1371" s="1">
        <v>201078</v>
      </c>
      <c r="B1371" s="1" t="s">
        <v>1365</v>
      </c>
      <c r="C1371" s="1">
        <v>4054278060453</v>
      </c>
      <c r="D1371" s="1">
        <v>1</v>
      </c>
      <c r="E1371" s="1">
        <v>610.80999999999995</v>
      </c>
      <c r="F1371" s="1">
        <v>751.3</v>
      </c>
      <c r="G1371" s="2">
        <f t="shared" si="26"/>
        <v>788.86500000000001</v>
      </c>
    </row>
    <row r="1372" spans="1:7" x14ac:dyDescent="0.25">
      <c r="A1372" s="1">
        <v>212239</v>
      </c>
      <c r="B1372" s="1" t="s">
        <v>1366</v>
      </c>
      <c r="C1372" s="1">
        <v>4039784579903</v>
      </c>
      <c r="D1372" s="1">
        <v>2</v>
      </c>
      <c r="E1372" s="1">
        <v>112.68</v>
      </c>
      <c r="F1372" s="1">
        <v>138.6</v>
      </c>
      <c r="G1372" s="2">
        <f t="shared" si="26"/>
        <v>145.53</v>
      </c>
    </row>
    <row r="1373" spans="1:7" x14ac:dyDescent="0.25">
      <c r="A1373" s="1">
        <v>203848</v>
      </c>
      <c r="B1373" s="1" t="s">
        <v>1367</v>
      </c>
      <c r="C1373" s="1">
        <v>4054278475110</v>
      </c>
      <c r="D1373" s="1">
        <v>104</v>
      </c>
      <c r="E1373" s="1">
        <v>151.22</v>
      </c>
      <c r="F1373" s="1">
        <v>186</v>
      </c>
      <c r="G1373" s="2">
        <f t="shared" si="26"/>
        <v>195.3</v>
      </c>
    </row>
    <row r="1374" spans="1:7" x14ac:dyDescent="0.25">
      <c r="A1374" s="1">
        <v>200665</v>
      </c>
      <c r="B1374" s="1" t="s">
        <v>1368</v>
      </c>
      <c r="C1374" s="1">
        <v>4054278693637</v>
      </c>
      <c r="D1374" s="1">
        <v>3</v>
      </c>
      <c r="E1374" s="1">
        <v>419.02</v>
      </c>
      <c r="F1374" s="1">
        <v>515.4</v>
      </c>
      <c r="G1374" s="2">
        <f t="shared" si="26"/>
        <v>541.16999999999996</v>
      </c>
    </row>
    <row r="1375" spans="1:7" x14ac:dyDescent="0.25">
      <c r="A1375" s="1">
        <v>200666</v>
      </c>
      <c r="B1375" s="1" t="s">
        <v>1369</v>
      </c>
      <c r="C1375" s="1">
        <v>4054278693644</v>
      </c>
      <c r="D1375" s="1">
        <v>1</v>
      </c>
      <c r="E1375" s="1">
        <v>778.7</v>
      </c>
      <c r="F1375" s="1">
        <v>957.8</v>
      </c>
      <c r="G1375" s="2">
        <f t="shared" si="26"/>
        <v>1005.6899999999999</v>
      </c>
    </row>
    <row r="1376" spans="1:7" x14ac:dyDescent="0.25">
      <c r="A1376" s="1">
        <v>211180</v>
      </c>
      <c r="B1376" s="1" t="s">
        <v>1370</v>
      </c>
      <c r="C1376" s="1">
        <v>4039784447585</v>
      </c>
      <c r="D1376" s="1">
        <v>17</v>
      </c>
      <c r="E1376" s="1">
        <v>52.03</v>
      </c>
      <c r="F1376" s="1">
        <v>64</v>
      </c>
      <c r="G1376" s="2">
        <f t="shared" si="26"/>
        <v>67.2</v>
      </c>
    </row>
    <row r="1377" spans="1:7" x14ac:dyDescent="0.25">
      <c r="A1377" s="1">
        <v>186575</v>
      </c>
      <c r="B1377" s="1" t="s">
        <v>1371</v>
      </c>
      <c r="C1377" s="1">
        <v>4039784447592</v>
      </c>
      <c r="D1377" s="1">
        <v>32</v>
      </c>
      <c r="E1377" s="1">
        <v>107.65</v>
      </c>
      <c r="F1377" s="1">
        <v>132.41</v>
      </c>
      <c r="G1377" s="2">
        <f t="shared" si="26"/>
        <v>139.03049999999999</v>
      </c>
    </row>
    <row r="1378" spans="1:7" x14ac:dyDescent="0.25">
      <c r="A1378" s="1">
        <v>212250</v>
      </c>
      <c r="B1378" s="1" t="s">
        <v>1372</v>
      </c>
      <c r="C1378" s="1">
        <v>4039784447622</v>
      </c>
      <c r="D1378" s="1">
        <v>2</v>
      </c>
      <c r="E1378" s="1">
        <v>124.96</v>
      </c>
      <c r="F1378" s="1">
        <v>153.69999999999999</v>
      </c>
      <c r="G1378" s="2">
        <f t="shared" si="26"/>
        <v>161.38499999999999</v>
      </c>
    </row>
    <row r="1379" spans="1:7" x14ac:dyDescent="0.25">
      <c r="A1379" s="1">
        <v>224741</v>
      </c>
      <c r="B1379" s="1" t="s">
        <v>1373</v>
      </c>
      <c r="C1379" s="1">
        <v>4054278926315</v>
      </c>
      <c r="D1379" s="1">
        <v>8</v>
      </c>
      <c r="E1379" s="1">
        <v>44.25</v>
      </c>
      <c r="F1379" s="1">
        <v>54.43</v>
      </c>
      <c r="G1379" s="2">
        <f t="shared" si="26"/>
        <v>57.151499999999999</v>
      </c>
    </row>
    <row r="1380" spans="1:7" x14ac:dyDescent="0.25">
      <c r="A1380" s="1">
        <v>217880</v>
      </c>
      <c r="B1380" s="1" t="s">
        <v>1374</v>
      </c>
      <c r="C1380" s="1">
        <v>5901362006387</v>
      </c>
      <c r="D1380" s="1">
        <v>59</v>
      </c>
      <c r="E1380" s="1">
        <v>20.59</v>
      </c>
      <c r="F1380" s="1">
        <v>25.33</v>
      </c>
      <c r="G1380" s="2">
        <f t="shared" si="26"/>
        <v>26.596499999999999</v>
      </c>
    </row>
    <row r="1381" spans="1:7" x14ac:dyDescent="0.25">
      <c r="A1381" s="1">
        <v>210519</v>
      </c>
      <c r="B1381" s="1" t="s">
        <v>1375</v>
      </c>
      <c r="C1381" s="1">
        <v>5901362005779</v>
      </c>
      <c r="D1381" s="1">
        <v>47</v>
      </c>
      <c r="E1381" s="1">
        <v>18.63</v>
      </c>
      <c r="F1381" s="1">
        <v>22.91</v>
      </c>
      <c r="G1381" s="2">
        <f t="shared" si="26"/>
        <v>24.055500000000002</v>
      </c>
    </row>
    <row r="1382" spans="1:7" x14ac:dyDescent="0.25">
      <c r="A1382" s="1">
        <v>212200</v>
      </c>
      <c r="B1382" s="1" t="s">
        <v>1376</v>
      </c>
      <c r="C1382" s="1">
        <v>5901362005014</v>
      </c>
      <c r="D1382" s="1">
        <v>101</v>
      </c>
      <c r="E1382" s="1">
        <v>7.94</v>
      </c>
      <c r="F1382" s="1">
        <v>9.77</v>
      </c>
      <c r="G1382" s="2">
        <f t="shared" si="26"/>
        <v>10.2585</v>
      </c>
    </row>
    <row r="1383" spans="1:7" x14ac:dyDescent="0.25">
      <c r="A1383" s="1">
        <v>224816</v>
      </c>
      <c r="B1383" s="1" t="s">
        <v>1377</v>
      </c>
      <c r="C1383" s="1">
        <v>5901362008961</v>
      </c>
      <c r="D1383" s="1">
        <v>18</v>
      </c>
      <c r="E1383" s="1">
        <v>10.01</v>
      </c>
      <c r="F1383" s="1">
        <v>12.31</v>
      </c>
      <c r="G1383" s="2">
        <f t="shared" si="26"/>
        <v>12.925500000000001</v>
      </c>
    </row>
    <row r="1384" spans="1:7" x14ac:dyDescent="0.25">
      <c r="A1384" s="1">
        <v>224817</v>
      </c>
      <c r="B1384" s="1" t="s">
        <v>1378</v>
      </c>
      <c r="C1384" s="1">
        <v>5901362008978</v>
      </c>
      <c r="D1384" s="1">
        <v>13</v>
      </c>
      <c r="E1384" s="1">
        <v>14.66</v>
      </c>
      <c r="F1384" s="1">
        <v>18.03</v>
      </c>
      <c r="G1384" s="2">
        <f t="shared" si="26"/>
        <v>18.931500000000003</v>
      </c>
    </row>
    <row r="1385" spans="1:7" x14ac:dyDescent="0.25">
      <c r="A1385" s="1">
        <v>224818</v>
      </c>
      <c r="B1385" s="1" t="s">
        <v>1379</v>
      </c>
      <c r="C1385" s="1">
        <v>5901362008985</v>
      </c>
      <c r="D1385" s="1">
        <v>38</v>
      </c>
      <c r="E1385" s="1">
        <v>14.66</v>
      </c>
      <c r="F1385" s="1">
        <v>18.03</v>
      </c>
      <c r="G1385" s="2">
        <f t="shared" si="26"/>
        <v>18.931500000000003</v>
      </c>
    </row>
    <row r="1386" spans="1:7" x14ac:dyDescent="0.25">
      <c r="A1386" s="1">
        <v>212249</v>
      </c>
      <c r="B1386" s="1" t="s">
        <v>1380</v>
      </c>
      <c r="C1386" s="1">
        <v>4039784577602</v>
      </c>
      <c r="D1386" s="1">
        <v>13</v>
      </c>
      <c r="E1386" s="1">
        <v>122.46</v>
      </c>
      <c r="F1386" s="1">
        <v>150.63</v>
      </c>
      <c r="G1386" s="2">
        <f t="shared" si="26"/>
        <v>158.16149999999999</v>
      </c>
    </row>
    <row r="1387" spans="1:7" x14ac:dyDescent="0.25">
      <c r="A1387" s="1">
        <v>201044</v>
      </c>
      <c r="B1387" s="1" t="s">
        <v>1381</v>
      </c>
      <c r="C1387" s="1">
        <v>4054278247922</v>
      </c>
      <c r="D1387" s="1">
        <v>19</v>
      </c>
      <c r="E1387" s="1">
        <v>414.95</v>
      </c>
      <c r="F1387" s="1">
        <v>510.39</v>
      </c>
      <c r="G1387" s="2">
        <f t="shared" si="26"/>
        <v>535.90949999999998</v>
      </c>
    </row>
    <row r="1388" spans="1:7" x14ac:dyDescent="0.25">
      <c r="A1388" s="1">
        <v>201068</v>
      </c>
      <c r="B1388" s="1" t="s">
        <v>1382</v>
      </c>
      <c r="C1388" s="1">
        <v>4054278247946</v>
      </c>
      <c r="D1388" s="1">
        <v>8</v>
      </c>
      <c r="E1388" s="1">
        <v>845.01</v>
      </c>
      <c r="F1388" s="1">
        <v>1039.3599999999999</v>
      </c>
      <c r="G1388" s="2">
        <f t="shared" si="26"/>
        <v>1091.328</v>
      </c>
    </row>
    <row r="1389" spans="1:7" x14ac:dyDescent="0.25">
      <c r="A1389" s="1">
        <v>201069</v>
      </c>
      <c r="B1389" s="1" t="s">
        <v>1383</v>
      </c>
      <c r="C1389" s="1">
        <v>4054278247953</v>
      </c>
      <c r="D1389" s="1">
        <v>12</v>
      </c>
      <c r="E1389" s="1">
        <v>1215.96</v>
      </c>
      <c r="F1389" s="1">
        <v>1495.63</v>
      </c>
      <c r="G1389" s="2">
        <f t="shared" si="26"/>
        <v>1570.4115000000002</v>
      </c>
    </row>
    <row r="1390" spans="1:7" x14ac:dyDescent="0.25">
      <c r="A1390" s="1">
        <v>212259</v>
      </c>
      <c r="B1390" s="1" t="s">
        <v>1384</v>
      </c>
      <c r="C1390" s="1">
        <v>4039784575042</v>
      </c>
      <c r="D1390" s="1">
        <v>2</v>
      </c>
      <c r="E1390" s="1">
        <v>86.75</v>
      </c>
      <c r="F1390" s="1">
        <v>106.7</v>
      </c>
      <c r="G1390" s="2">
        <f t="shared" si="26"/>
        <v>112.03500000000001</v>
      </c>
    </row>
    <row r="1391" spans="1:7" x14ac:dyDescent="0.25">
      <c r="A1391" s="1">
        <v>212264</v>
      </c>
      <c r="B1391" s="1" t="s">
        <v>1385</v>
      </c>
      <c r="C1391" s="1">
        <v>4039784289062</v>
      </c>
      <c r="D1391" s="1">
        <v>35</v>
      </c>
      <c r="E1391" s="1">
        <v>40.98</v>
      </c>
      <c r="F1391" s="1">
        <v>50.41</v>
      </c>
      <c r="G1391" s="2">
        <f t="shared" si="26"/>
        <v>52.930500000000002</v>
      </c>
    </row>
    <row r="1392" spans="1:7" x14ac:dyDescent="0.25">
      <c r="A1392" s="1">
        <v>212257</v>
      </c>
      <c r="B1392" s="1" t="s">
        <v>1386</v>
      </c>
      <c r="C1392" s="1">
        <v>4039784289024</v>
      </c>
      <c r="D1392" s="1">
        <v>5</v>
      </c>
      <c r="E1392" s="1">
        <v>47.56</v>
      </c>
      <c r="F1392" s="1">
        <v>58.5</v>
      </c>
      <c r="G1392" s="2">
        <f t="shared" si="26"/>
        <v>61.425000000000004</v>
      </c>
    </row>
    <row r="1393" spans="1:7" x14ac:dyDescent="0.25">
      <c r="A1393" s="1">
        <v>212247</v>
      </c>
      <c r="B1393" s="1" t="s">
        <v>1387</v>
      </c>
      <c r="C1393" s="1">
        <v>4039784426337</v>
      </c>
      <c r="D1393" s="1">
        <v>7</v>
      </c>
      <c r="E1393" s="1">
        <v>61.2</v>
      </c>
      <c r="F1393" s="1">
        <v>75.28</v>
      </c>
      <c r="G1393" s="2">
        <f t="shared" si="26"/>
        <v>79.044000000000011</v>
      </c>
    </row>
    <row r="1394" spans="1:7" x14ac:dyDescent="0.25">
      <c r="A1394" s="1">
        <v>212255</v>
      </c>
      <c r="B1394" s="1" t="s">
        <v>1388</v>
      </c>
      <c r="C1394" s="1">
        <v>4039784426351</v>
      </c>
      <c r="D1394" s="1">
        <v>4</v>
      </c>
      <c r="E1394" s="1">
        <v>112.67</v>
      </c>
      <c r="F1394" s="1">
        <v>138.59</v>
      </c>
      <c r="G1394" s="2">
        <f t="shared" si="26"/>
        <v>145.51950000000002</v>
      </c>
    </row>
    <row r="1395" spans="1:7" x14ac:dyDescent="0.25">
      <c r="G1395" s="2">
        <f t="shared" si="26"/>
        <v>0</v>
      </c>
    </row>
    <row r="1396" spans="1:7" x14ac:dyDescent="0.25">
      <c r="A1396" s="1" t="s">
        <v>0</v>
      </c>
      <c r="B1396" s="1" t="s">
        <v>1</v>
      </c>
      <c r="C1396" s="1" t="s">
        <v>2</v>
      </c>
      <c r="D1396" s="1" t="s">
        <v>3</v>
      </c>
      <c r="E1396" s="1" t="s">
        <v>4</v>
      </c>
      <c r="F1396" s="1" t="s">
        <v>5</v>
      </c>
      <c r="G1396" s="2" t="e">
        <f t="shared" si="26"/>
        <v>#VALUE!</v>
      </c>
    </row>
    <row r="1397" spans="1:7" x14ac:dyDescent="0.25">
      <c r="A1397" s="1">
        <v>219884</v>
      </c>
      <c r="B1397" s="1" t="s">
        <v>1389</v>
      </c>
      <c r="C1397" s="1">
        <v>8690842430411</v>
      </c>
      <c r="D1397" s="1">
        <v>71</v>
      </c>
      <c r="E1397" s="1">
        <v>151.22</v>
      </c>
      <c r="F1397" s="1">
        <v>186</v>
      </c>
      <c r="G1397" s="2">
        <f t="shared" si="26"/>
        <v>195.3</v>
      </c>
    </row>
    <row r="1398" spans="1:7" x14ac:dyDescent="0.25">
      <c r="A1398" s="1">
        <v>228595</v>
      </c>
      <c r="B1398" s="1" t="s">
        <v>1390</v>
      </c>
      <c r="C1398" s="1">
        <v>8690842476648</v>
      </c>
      <c r="D1398" s="1">
        <v>21</v>
      </c>
      <c r="E1398" s="1">
        <v>159</v>
      </c>
      <c r="F1398" s="1">
        <v>195.57</v>
      </c>
      <c r="G1398" s="2">
        <f t="shared" si="26"/>
        <v>205.3485</v>
      </c>
    </row>
    <row r="1399" spans="1:7" x14ac:dyDescent="0.25">
      <c r="A1399" s="1">
        <v>226715</v>
      </c>
      <c r="B1399" s="1" t="s">
        <v>1391</v>
      </c>
      <c r="C1399" s="1">
        <v>8690842498626</v>
      </c>
      <c r="D1399" s="1">
        <v>3</v>
      </c>
      <c r="E1399" s="1">
        <v>1625.2</v>
      </c>
      <c r="F1399" s="1">
        <v>1999</v>
      </c>
      <c r="G1399" s="2">
        <f t="shared" si="26"/>
        <v>2098.9500000000003</v>
      </c>
    </row>
    <row r="1400" spans="1:7" x14ac:dyDescent="0.25">
      <c r="A1400" s="1">
        <v>226716</v>
      </c>
      <c r="B1400" s="1" t="s">
        <v>1392</v>
      </c>
      <c r="C1400" s="1">
        <v>8690842499166</v>
      </c>
      <c r="D1400" s="1">
        <v>15</v>
      </c>
      <c r="E1400" s="1">
        <v>1706.5</v>
      </c>
      <c r="F1400" s="1">
        <v>2099</v>
      </c>
      <c r="G1400" s="2">
        <f t="shared" si="26"/>
        <v>2203.9500000000003</v>
      </c>
    </row>
    <row r="1401" spans="1:7" x14ac:dyDescent="0.25">
      <c r="A1401" s="1">
        <v>226717</v>
      </c>
      <c r="B1401" s="1" t="s">
        <v>1393</v>
      </c>
      <c r="C1401" s="1">
        <v>8690842498787</v>
      </c>
      <c r="D1401" s="1">
        <v>12</v>
      </c>
      <c r="E1401" s="1">
        <v>1828.46</v>
      </c>
      <c r="F1401" s="1">
        <v>2249</v>
      </c>
      <c r="G1401" s="2">
        <f t="shared" si="26"/>
        <v>2361.4500000000003</v>
      </c>
    </row>
    <row r="1402" spans="1:7" x14ac:dyDescent="0.25">
      <c r="A1402" s="1">
        <v>200641</v>
      </c>
      <c r="B1402" s="1" t="s">
        <v>1394</v>
      </c>
      <c r="C1402" s="1">
        <v>8690842380310</v>
      </c>
      <c r="D1402" s="1">
        <v>5</v>
      </c>
      <c r="E1402" s="1">
        <v>1584.55</v>
      </c>
      <c r="F1402" s="1">
        <v>1949</v>
      </c>
      <c r="G1402" s="2">
        <f t="shared" si="26"/>
        <v>2046.45</v>
      </c>
    </row>
    <row r="1403" spans="1:7" x14ac:dyDescent="0.25">
      <c r="A1403" s="1">
        <v>200643</v>
      </c>
      <c r="B1403" s="1" t="s">
        <v>1395</v>
      </c>
      <c r="C1403" s="1">
        <v>5944008923600</v>
      </c>
      <c r="D1403" s="1">
        <v>10</v>
      </c>
      <c r="E1403" s="1">
        <v>1828.46</v>
      </c>
      <c r="F1403" s="1">
        <v>2249</v>
      </c>
      <c r="G1403" s="2">
        <f t="shared" si="26"/>
        <v>2361.4500000000003</v>
      </c>
    </row>
    <row r="1404" spans="1:7" x14ac:dyDescent="0.25">
      <c r="A1404" s="1">
        <v>200642</v>
      </c>
      <c r="B1404" s="1" t="s">
        <v>1396</v>
      </c>
      <c r="C1404" s="1">
        <v>5944008923549</v>
      </c>
      <c r="D1404" s="1">
        <v>5</v>
      </c>
      <c r="E1404" s="1">
        <v>2056.1</v>
      </c>
      <c r="F1404" s="1">
        <v>2529</v>
      </c>
      <c r="G1404" s="2">
        <f t="shared" si="26"/>
        <v>2655.4500000000003</v>
      </c>
    </row>
    <row r="1405" spans="1:7" x14ac:dyDescent="0.25">
      <c r="A1405" s="1">
        <v>200639</v>
      </c>
      <c r="B1405" s="1" t="s">
        <v>1397</v>
      </c>
      <c r="C1405" s="1">
        <v>8690842380426</v>
      </c>
      <c r="D1405" s="1">
        <v>25</v>
      </c>
      <c r="E1405" s="1">
        <v>1950.41</v>
      </c>
      <c r="F1405" s="1">
        <v>2399</v>
      </c>
      <c r="G1405" s="2">
        <f t="shared" si="26"/>
        <v>2518.9500000000003</v>
      </c>
    </row>
    <row r="1406" spans="1:7" x14ac:dyDescent="0.25">
      <c r="A1406" s="1">
        <v>229845</v>
      </c>
      <c r="B1406" s="1" t="s">
        <v>1398</v>
      </c>
      <c r="C1406" s="1">
        <v>8690842472756</v>
      </c>
      <c r="D1406" s="1">
        <v>23</v>
      </c>
      <c r="E1406" s="1">
        <v>2250</v>
      </c>
      <c r="F1406" s="1">
        <v>2767.5</v>
      </c>
      <c r="G1406" s="2">
        <f t="shared" si="26"/>
        <v>2905.875</v>
      </c>
    </row>
    <row r="1407" spans="1:7" x14ac:dyDescent="0.25">
      <c r="A1407" s="1">
        <v>200640</v>
      </c>
      <c r="B1407" s="1" t="s">
        <v>1399</v>
      </c>
      <c r="C1407" s="1">
        <v>5944008923969</v>
      </c>
      <c r="D1407" s="1">
        <v>5</v>
      </c>
      <c r="E1407" s="1">
        <v>1381.3</v>
      </c>
      <c r="F1407" s="1">
        <v>1699</v>
      </c>
      <c r="G1407" s="2">
        <f t="shared" si="26"/>
        <v>1783.95</v>
      </c>
    </row>
    <row r="1408" spans="1:7" x14ac:dyDescent="0.25">
      <c r="A1408" s="1">
        <v>199733</v>
      </c>
      <c r="B1408" s="1" t="s">
        <v>1400</v>
      </c>
      <c r="C1408" s="1">
        <v>8690842381355</v>
      </c>
      <c r="D1408" s="1">
        <v>33</v>
      </c>
      <c r="E1408" s="1">
        <v>974.8</v>
      </c>
      <c r="F1408" s="1">
        <v>1199</v>
      </c>
      <c r="G1408" s="2">
        <f t="shared" si="26"/>
        <v>1258.95</v>
      </c>
    </row>
    <row r="1409" spans="1:7" x14ac:dyDescent="0.25">
      <c r="A1409" s="1">
        <v>214769</v>
      </c>
      <c r="B1409" s="1" t="s">
        <v>1401</v>
      </c>
      <c r="C1409" s="1">
        <v>5944008923723</v>
      </c>
      <c r="D1409" s="1">
        <v>6</v>
      </c>
      <c r="E1409" s="1">
        <v>1178.05</v>
      </c>
      <c r="F1409" s="1">
        <v>1449</v>
      </c>
      <c r="G1409" s="2">
        <f t="shared" si="26"/>
        <v>1521.45</v>
      </c>
    </row>
    <row r="1410" spans="1:7" x14ac:dyDescent="0.25">
      <c r="A1410" s="1">
        <v>202107</v>
      </c>
      <c r="B1410" s="1" t="s">
        <v>1402</v>
      </c>
      <c r="C1410" s="1">
        <v>5944008923730</v>
      </c>
      <c r="D1410" s="1">
        <v>1</v>
      </c>
      <c r="E1410" s="1">
        <v>1178.05</v>
      </c>
      <c r="F1410" s="1">
        <v>1449</v>
      </c>
      <c r="G1410" s="2">
        <f t="shared" si="26"/>
        <v>1521.45</v>
      </c>
    </row>
    <row r="1411" spans="1:7" x14ac:dyDescent="0.25">
      <c r="A1411" s="1">
        <v>200137</v>
      </c>
      <c r="B1411" s="1" t="s">
        <v>1403</v>
      </c>
      <c r="C1411" s="1">
        <v>5944008923006</v>
      </c>
      <c r="D1411" s="1">
        <v>1</v>
      </c>
      <c r="E1411" s="1">
        <v>1137.4000000000001</v>
      </c>
      <c r="F1411" s="1">
        <v>1399</v>
      </c>
      <c r="G1411" s="2">
        <f t="shared" ref="G1411:G1474" si="27">F1411*1.05</f>
        <v>1468.95</v>
      </c>
    </row>
    <row r="1412" spans="1:7" x14ac:dyDescent="0.25">
      <c r="A1412" s="1">
        <v>228510</v>
      </c>
      <c r="B1412" s="1" t="s">
        <v>1404</v>
      </c>
      <c r="C1412" s="1">
        <v>5944008006181</v>
      </c>
      <c r="D1412" s="1">
        <v>10</v>
      </c>
      <c r="E1412" s="1">
        <v>1543.9</v>
      </c>
      <c r="F1412" s="1">
        <v>1899</v>
      </c>
      <c r="G1412" s="2">
        <f t="shared" si="27"/>
        <v>1993.95</v>
      </c>
    </row>
    <row r="1413" spans="1:7" x14ac:dyDescent="0.25">
      <c r="A1413" s="1">
        <v>211022</v>
      </c>
      <c r="B1413" s="1" t="s">
        <v>1405</v>
      </c>
      <c r="C1413" s="1">
        <v>5944008005986</v>
      </c>
      <c r="D1413" s="1">
        <v>26</v>
      </c>
      <c r="E1413" s="1">
        <v>1625.2</v>
      </c>
      <c r="F1413" s="1">
        <v>1999</v>
      </c>
      <c r="G1413" s="2">
        <f t="shared" si="27"/>
        <v>2098.9500000000003</v>
      </c>
    </row>
    <row r="1414" spans="1:7" x14ac:dyDescent="0.25">
      <c r="A1414" s="1">
        <v>209358</v>
      </c>
      <c r="B1414" s="1" t="s">
        <v>1406</v>
      </c>
      <c r="C1414" s="1">
        <v>5944008925710</v>
      </c>
      <c r="D1414" s="1">
        <v>35</v>
      </c>
      <c r="E1414" s="1">
        <v>1600.81</v>
      </c>
      <c r="F1414" s="1">
        <v>1969</v>
      </c>
      <c r="G1414" s="2">
        <f t="shared" si="27"/>
        <v>2067.4500000000003</v>
      </c>
    </row>
    <row r="1415" spans="1:7" x14ac:dyDescent="0.25">
      <c r="A1415" s="1">
        <v>202778</v>
      </c>
      <c r="B1415" s="1" t="s">
        <v>1407</v>
      </c>
      <c r="C1415" s="1">
        <v>5944008923334</v>
      </c>
      <c r="D1415" s="1">
        <v>11</v>
      </c>
      <c r="E1415" s="1">
        <v>1665.85</v>
      </c>
      <c r="F1415" s="1">
        <v>2049</v>
      </c>
      <c r="G1415" s="2">
        <f t="shared" si="27"/>
        <v>2151.4500000000003</v>
      </c>
    </row>
    <row r="1416" spans="1:7" x14ac:dyDescent="0.25">
      <c r="A1416" s="1">
        <v>210276</v>
      </c>
      <c r="B1416" s="1" t="s">
        <v>1408</v>
      </c>
      <c r="C1416" s="1">
        <v>5944008923990</v>
      </c>
      <c r="D1416" s="1">
        <v>25</v>
      </c>
      <c r="E1416" s="1">
        <v>1421.95</v>
      </c>
      <c r="F1416" s="1">
        <v>1749</v>
      </c>
      <c r="G1416" s="2">
        <f t="shared" si="27"/>
        <v>1836.45</v>
      </c>
    </row>
    <row r="1417" spans="1:7" x14ac:dyDescent="0.25">
      <c r="A1417" s="1">
        <v>200650</v>
      </c>
      <c r="B1417" s="1" t="s">
        <v>1409</v>
      </c>
      <c r="C1417" s="1">
        <v>8690842354724</v>
      </c>
      <c r="D1417" s="1">
        <v>4</v>
      </c>
      <c r="E1417" s="1">
        <v>1625.2</v>
      </c>
      <c r="F1417" s="1">
        <v>1999</v>
      </c>
      <c r="G1417" s="2">
        <f t="shared" si="27"/>
        <v>2098.9500000000003</v>
      </c>
    </row>
    <row r="1418" spans="1:7" x14ac:dyDescent="0.25">
      <c r="A1418" s="1">
        <v>228129</v>
      </c>
      <c r="B1418" s="1" t="s">
        <v>1410</v>
      </c>
      <c r="C1418" s="1">
        <v>5944008923518</v>
      </c>
      <c r="D1418" s="1">
        <v>3</v>
      </c>
      <c r="E1418" s="1">
        <v>1137.4000000000001</v>
      </c>
      <c r="F1418" s="1">
        <v>1399</v>
      </c>
      <c r="G1418" s="2">
        <f t="shared" si="27"/>
        <v>1468.95</v>
      </c>
    </row>
    <row r="1419" spans="1:7" x14ac:dyDescent="0.25">
      <c r="A1419" s="1">
        <v>228130</v>
      </c>
      <c r="B1419" s="1" t="s">
        <v>1411</v>
      </c>
      <c r="C1419" s="1">
        <v>5944008922962</v>
      </c>
      <c r="D1419" s="1">
        <v>7</v>
      </c>
      <c r="E1419" s="1">
        <v>1178.05</v>
      </c>
      <c r="F1419" s="1">
        <v>1449</v>
      </c>
      <c r="G1419" s="2">
        <f t="shared" si="27"/>
        <v>1521.45</v>
      </c>
    </row>
    <row r="1420" spans="1:7" x14ac:dyDescent="0.25">
      <c r="A1420" s="1">
        <v>203559</v>
      </c>
      <c r="B1420" s="1" t="s">
        <v>1412</v>
      </c>
      <c r="C1420" s="1">
        <v>5944008923792</v>
      </c>
      <c r="D1420" s="1">
        <v>15</v>
      </c>
      <c r="E1420" s="1">
        <v>1259.3499999999999</v>
      </c>
      <c r="F1420" s="1">
        <v>1549</v>
      </c>
      <c r="G1420" s="2">
        <f t="shared" si="27"/>
        <v>1626.45</v>
      </c>
    </row>
    <row r="1421" spans="1:7" x14ac:dyDescent="0.25">
      <c r="A1421" s="1">
        <v>203562</v>
      </c>
      <c r="B1421" s="1" t="s">
        <v>1413</v>
      </c>
      <c r="C1421" s="1">
        <v>5944008923310</v>
      </c>
      <c r="D1421" s="1">
        <v>10</v>
      </c>
      <c r="E1421" s="1">
        <v>1169.92</v>
      </c>
      <c r="F1421" s="1">
        <v>1439</v>
      </c>
      <c r="G1421" s="2">
        <f t="shared" si="27"/>
        <v>1510.95</v>
      </c>
    </row>
    <row r="1422" spans="1:7" x14ac:dyDescent="0.25">
      <c r="A1422" s="1">
        <v>199736</v>
      </c>
      <c r="B1422" s="1" t="s">
        <v>1414</v>
      </c>
      <c r="C1422" s="1">
        <v>8690842354205</v>
      </c>
      <c r="D1422" s="1">
        <v>2</v>
      </c>
      <c r="E1422" s="1">
        <v>730.89</v>
      </c>
      <c r="F1422" s="1">
        <v>899</v>
      </c>
      <c r="G1422" s="2">
        <f t="shared" si="27"/>
        <v>943.95</v>
      </c>
    </row>
    <row r="1423" spans="1:7" x14ac:dyDescent="0.25">
      <c r="A1423" s="1">
        <v>216719</v>
      </c>
      <c r="B1423" s="1" t="s">
        <v>1415</v>
      </c>
      <c r="C1423" s="1">
        <v>8690842381263</v>
      </c>
      <c r="D1423" s="1">
        <v>1</v>
      </c>
      <c r="E1423" s="1">
        <v>812.2</v>
      </c>
      <c r="F1423" s="1">
        <v>999</v>
      </c>
      <c r="G1423" s="2">
        <f t="shared" si="27"/>
        <v>1048.95</v>
      </c>
    </row>
    <row r="1424" spans="1:7" x14ac:dyDescent="0.25">
      <c r="A1424" s="1">
        <v>225835</v>
      </c>
      <c r="B1424" s="1" t="s">
        <v>1416</v>
      </c>
      <c r="C1424" s="1">
        <v>8690842380235</v>
      </c>
      <c r="D1424" s="1">
        <v>1</v>
      </c>
      <c r="E1424" s="1">
        <v>3332.52</v>
      </c>
      <c r="F1424" s="1">
        <v>4099</v>
      </c>
      <c r="G1424" s="2">
        <f t="shared" si="27"/>
        <v>4303.95</v>
      </c>
    </row>
    <row r="1425" spans="1:7" x14ac:dyDescent="0.25">
      <c r="A1425" s="1">
        <v>213282</v>
      </c>
      <c r="B1425" s="1" t="s">
        <v>1417</v>
      </c>
      <c r="C1425" s="1">
        <v>8690842398865</v>
      </c>
      <c r="D1425" s="1">
        <v>1</v>
      </c>
      <c r="E1425" s="1">
        <v>2844.72</v>
      </c>
      <c r="F1425" s="1">
        <v>3499</v>
      </c>
      <c r="G1425" s="2">
        <f t="shared" si="27"/>
        <v>3673.9500000000003</v>
      </c>
    </row>
    <row r="1426" spans="1:7" x14ac:dyDescent="0.25">
      <c r="A1426" s="1">
        <v>206416</v>
      </c>
      <c r="B1426" s="1" t="s">
        <v>1418</v>
      </c>
      <c r="C1426" s="1">
        <v>8690842392436</v>
      </c>
      <c r="D1426" s="1">
        <v>4</v>
      </c>
      <c r="E1426" s="1">
        <v>2519.5100000000002</v>
      </c>
      <c r="F1426" s="1">
        <v>3099</v>
      </c>
      <c r="G1426" s="2">
        <f t="shared" si="27"/>
        <v>3253.9500000000003</v>
      </c>
    </row>
    <row r="1427" spans="1:7" x14ac:dyDescent="0.25">
      <c r="A1427" s="1">
        <v>230970</v>
      </c>
      <c r="B1427" s="1" t="s">
        <v>1419</v>
      </c>
      <c r="C1427" s="1">
        <v>8690842519048</v>
      </c>
      <c r="D1427" s="1">
        <v>40</v>
      </c>
      <c r="E1427" s="1">
        <v>69</v>
      </c>
      <c r="F1427" s="1">
        <v>84.87</v>
      </c>
      <c r="G1427" s="2">
        <f t="shared" si="27"/>
        <v>89.113500000000002</v>
      </c>
    </row>
    <row r="1428" spans="1:7" x14ac:dyDescent="0.25">
      <c r="A1428" s="1">
        <v>197672</v>
      </c>
      <c r="B1428" s="1" t="s">
        <v>1420</v>
      </c>
      <c r="C1428" s="1">
        <v>8690842095207</v>
      </c>
      <c r="D1428" s="1">
        <v>138</v>
      </c>
      <c r="E1428" s="1">
        <v>74</v>
      </c>
      <c r="F1428" s="1">
        <v>91.02</v>
      </c>
      <c r="G1428" s="2">
        <f t="shared" si="27"/>
        <v>95.570999999999998</v>
      </c>
    </row>
    <row r="1429" spans="1:7" x14ac:dyDescent="0.25">
      <c r="A1429" s="1">
        <v>212337</v>
      </c>
      <c r="B1429" s="1" t="s">
        <v>1421</v>
      </c>
      <c r="C1429" s="1">
        <v>8690842095030</v>
      </c>
      <c r="D1429" s="1">
        <v>8</v>
      </c>
      <c r="E1429" s="1">
        <v>118.7</v>
      </c>
      <c r="F1429" s="1">
        <v>146</v>
      </c>
      <c r="G1429" s="2">
        <f t="shared" si="27"/>
        <v>153.30000000000001</v>
      </c>
    </row>
    <row r="1430" spans="1:7" x14ac:dyDescent="0.25">
      <c r="A1430" s="1">
        <v>169037</v>
      </c>
      <c r="B1430" s="1" t="s">
        <v>1422</v>
      </c>
      <c r="C1430" s="1">
        <v>169037</v>
      </c>
      <c r="D1430" s="1">
        <v>2</v>
      </c>
      <c r="E1430" s="1">
        <v>40</v>
      </c>
      <c r="F1430" s="1">
        <v>49.2</v>
      </c>
      <c r="G1430" s="2">
        <f t="shared" si="27"/>
        <v>51.660000000000004</v>
      </c>
    </row>
    <row r="1431" spans="1:7" x14ac:dyDescent="0.25">
      <c r="A1431" s="1">
        <v>169031</v>
      </c>
      <c r="B1431" s="1" t="s">
        <v>1423</v>
      </c>
      <c r="C1431" s="1">
        <v>169031</v>
      </c>
      <c r="D1431" s="1">
        <v>2</v>
      </c>
      <c r="E1431" s="1">
        <v>35</v>
      </c>
      <c r="F1431" s="1">
        <v>43.05</v>
      </c>
      <c r="G1431" s="2">
        <f t="shared" si="27"/>
        <v>45.202500000000001</v>
      </c>
    </row>
    <row r="1432" spans="1:7" x14ac:dyDescent="0.25">
      <c r="A1432" s="1">
        <v>169018</v>
      </c>
      <c r="B1432" s="1" t="s">
        <v>1424</v>
      </c>
      <c r="C1432" s="1">
        <v>8690842342707</v>
      </c>
      <c r="D1432" s="1">
        <v>1</v>
      </c>
      <c r="E1432" s="1">
        <v>46</v>
      </c>
      <c r="F1432" s="1">
        <v>56.58</v>
      </c>
      <c r="G1432" s="2">
        <f t="shared" si="27"/>
        <v>59.408999999999999</v>
      </c>
    </row>
    <row r="1433" spans="1:7" x14ac:dyDescent="0.25">
      <c r="A1433" s="1">
        <v>169020</v>
      </c>
      <c r="B1433" s="1" t="s">
        <v>1425</v>
      </c>
      <c r="C1433" s="1">
        <v>169020</v>
      </c>
      <c r="D1433" s="1">
        <v>2</v>
      </c>
      <c r="E1433" s="1">
        <v>54.77</v>
      </c>
      <c r="F1433" s="1">
        <v>67.37</v>
      </c>
      <c r="G1433" s="2">
        <f t="shared" si="27"/>
        <v>70.738500000000002</v>
      </c>
    </row>
    <row r="1434" spans="1:7" x14ac:dyDescent="0.25">
      <c r="A1434" s="1">
        <v>223542</v>
      </c>
      <c r="B1434" s="1" t="s">
        <v>1426</v>
      </c>
      <c r="C1434" s="1">
        <v>8690842286582</v>
      </c>
      <c r="D1434" s="1">
        <v>36</v>
      </c>
      <c r="E1434" s="1">
        <v>268.29000000000002</v>
      </c>
      <c r="F1434" s="1">
        <v>330</v>
      </c>
      <c r="G1434" s="2">
        <f t="shared" si="27"/>
        <v>346.5</v>
      </c>
    </row>
    <row r="1435" spans="1:7" x14ac:dyDescent="0.25">
      <c r="A1435" s="1">
        <v>202146</v>
      </c>
      <c r="B1435" s="1" t="s">
        <v>1427</v>
      </c>
      <c r="C1435" s="1">
        <v>202146</v>
      </c>
      <c r="D1435" s="1">
        <v>2</v>
      </c>
      <c r="E1435" s="1">
        <v>8.94</v>
      </c>
      <c r="F1435" s="1">
        <v>11</v>
      </c>
      <c r="G1435" s="2">
        <f t="shared" si="27"/>
        <v>11.55</v>
      </c>
    </row>
    <row r="1436" spans="1:7" x14ac:dyDescent="0.25">
      <c r="A1436" s="1">
        <v>178577</v>
      </c>
      <c r="B1436" s="1" t="s">
        <v>1428</v>
      </c>
      <c r="C1436" s="1">
        <v>8690842061929</v>
      </c>
      <c r="D1436" s="1">
        <v>2</v>
      </c>
      <c r="E1436" s="1">
        <v>8.94</v>
      </c>
      <c r="F1436" s="1">
        <v>11</v>
      </c>
      <c r="G1436" s="2">
        <f t="shared" si="27"/>
        <v>11.55</v>
      </c>
    </row>
    <row r="1437" spans="1:7" x14ac:dyDescent="0.25">
      <c r="A1437" s="1">
        <v>218324</v>
      </c>
      <c r="B1437" s="1" t="s">
        <v>1429</v>
      </c>
      <c r="C1437" s="1">
        <v>8690842400728</v>
      </c>
      <c r="D1437" s="1">
        <v>29</v>
      </c>
      <c r="E1437" s="1">
        <v>1137.4000000000001</v>
      </c>
      <c r="F1437" s="1">
        <v>1399</v>
      </c>
      <c r="G1437" s="2">
        <f t="shared" si="27"/>
        <v>1468.95</v>
      </c>
    </row>
    <row r="1438" spans="1:7" x14ac:dyDescent="0.25">
      <c r="A1438" s="1">
        <v>218325</v>
      </c>
      <c r="B1438" s="1" t="s">
        <v>1430</v>
      </c>
      <c r="C1438" s="1">
        <v>8690842400582</v>
      </c>
      <c r="D1438" s="1">
        <v>3</v>
      </c>
      <c r="E1438" s="1">
        <v>1096.75</v>
      </c>
      <c r="F1438" s="1">
        <v>1349</v>
      </c>
      <c r="G1438" s="2">
        <f t="shared" si="27"/>
        <v>1416.45</v>
      </c>
    </row>
    <row r="1439" spans="1:7" x14ac:dyDescent="0.25">
      <c r="A1439" s="1">
        <v>221958</v>
      </c>
      <c r="B1439" s="1" t="s">
        <v>1431</v>
      </c>
      <c r="C1439" s="1">
        <v>8690842400759</v>
      </c>
      <c r="D1439" s="1">
        <v>6</v>
      </c>
      <c r="E1439" s="1">
        <v>893.5</v>
      </c>
      <c r="F1439" s="1">
        <v>1099</v>
      </c>
      <c r="G1439" s="2">
        <f t="shared" si="27"/>
        <v>1153.95</v>
      </c>
    </row>
    <row r="1440" spans="1:7" x14ac:dyDescent="0.25">
      <c r="A1440" s="1">
        <v>217558</v>
      </c>
      <c r="B1440" s="1" t="s">
        <v>1432</v>
      </c>
      <c r="C1440" s="1">
        <v>8690842400766</v>
      </c>
      <c r="D1440" s="1">
        <v>5</v>
      </c>
      <c r="E1440" s="1">
        <v>1039.8399999999999</v>
      </c>
      <c r="F1440" s="1">
        <v>1279</v>
      </c>
      <c r="G1440" s="2">
        <f t="shared" si="27"/>
        <v>1342.95</v>
      </c>
    </row>
    <row r="1441" spans="1:7" x14ac:dyDescent="0.25">
      <c r="A1441" s="1">
        <v>204439</v>
      </c>
      <c r="B1441" s="1" t="s">
        <v>1433</v>
      </c>
      <c r="C1441" s="1">
        <v>8690842208881</v>
      </c>
      <c r="D1441" s="1">
        <v>52</v>
      </c>
      <c r="E1441" s="1">
        <v>649.59</v>
      </c>
      <c r="F1441" s="1">
        <v>799</v>
      </c>
      <c r="G1441" s="2">
        <f t="shared" si="27"/>
        <v>838.95</v>
      </c>
    </row>
    <row r="1442" spans="1:7" x14ac:dyDescent="0.25">
      <c r="A1442" s="1">
        <v>228829</v>
      </c>
      <c r="B1442" s="1" t="s">
        <v>1434</v>
      </c>
      <c r="C1442" s="1">
        <v>8690842518614</v>
      </c>
      <c r="D1442" s="1">
        <v>17</v>
      </c>
      <c r="E1442" s="1">
        <v>356.91</v>
      </c>
      <c r="F1442" s="1">
        <v>439</v>
      </c>
      <c r="G1442" s="2">
        <f t="shared" si="27"/>
        <v>460.95000000000005</v>
      </c>
    </row>
    <row r="1443" spans="1:7" x14ac:dyDescent="0.25">
      <c r="A1443" s="1">
        <v>182539</v>
      </c>
      <c r="B1443" s="1" t="s">
        <v>1435</v>
      </c>
      <c r="C1443" s="1">
        <v>8690842194269</v>
      </c>
      <c r="D1443" s="1">
        <v>2</v>
      </c>
      <c r="E1443" s="1">
        <v>421.95</v>
      </c>
      <c r="F1443" s="1">
        <v>519</v>
      </c>
      <c r="G1443" s="2">
        <f t="shared" si="27"/>
        <v>544.95000000000005</v>
      </c>
    </row>
    <row r="1444" spans="1:7" x14ac:dyDescent="0.25">
      <c r="A1444" s="1">
        <v>228828</v>
      </c>
      <c r="B1444" s="1" t="s">
        <v>1436</v>
      </c>
      <c r="C1444" s="1">
        <v>8690842449079</v>
      </c>
      <c r="D1444" s="1">
        <v>27</v>
      </c>
      <c r="E1444" s="1">
        <v>300</v>
      </c>
      <c r="F1444" s="1">
        <v>369</v>
      </c>
      <c r="G1444" s="2">
        <f t="shared" si="27"/>
        <v>387.45</v>
      </c>
    </row>
    <row r="1445" spans="1:7" x14ac:dyDescent="0.25">
      <c r="A1445" s="1">
        <v>221959</v>
      </c>
      <c r="B1445" s="1" t="s">
        <v>1437</v>
      </c>
      <c r="C1445" s="1">
        <v>8690842274176</v>
      </c>
      <c r="D1445" s="1">
        <v>10</v>
      </c>
      <c r="E1445" s="1">
        <v>300</v>
      </c>
      <c r="F1445" s="1">
        <v>369</v>
      </c>
      <c r="G1445" s="2">
        <f t="shared" si="27"/>
        <v>387.45</v>
      </c>
    </row>
    <row r="1446" spans="1:7" x14ac:dyDescent="0.25">
      <c r="A1446" s="1">
        <v>173975</v>
      </c>
      <c r="B1446" s="1" t="s">
        <v>1438</v>
      </c>
      <c r="C1446" s="1">
        <v>8690842165221</v>
      </c>
      <c r="D1446" s="1">
        <v>3</v>
      </c>
      <c r="E1446" s="1">
        <v>934.15</v>
      </c>
      <c r="F1446" s="1">
        <v>1149</v>
      </c>
      <c r="G1446" s="2">
        <f t="shared" si="27"/>
        <v>1206.45</v>
      </c>
    </row>
    <row r="1447" spans="1:7" x14ac:dyDescent="0.25">
      <c r="A1447" s="1">
        <v>210963</v>
      </c>
      <c r="B1447" s="1" t="s">
        <v>1439</v>
      </c>
      <c r="C1447" s="1">
        <v>8690842132636</v>
      </c>
      <c r="D1447" s="1">
        <v>20</v>
      </c>
      <c r="E1447" s="1">
        <v>917.89</v>
      </c>
      <c r="F1447" s="1">
        <v>1129</v>
      </c>
      <c r="G1447" s="2">
        <f t="shared" si="27"/>
        <v>1185.45</v>
      </c>
    </row>
    <row r="1448" spans="1:7" x14ac:dyDescent="0.25">
      <c r="A1448" s="1">
        <v>173042</v>
      </c>
      <c r="B1448" s="1" t="s">
        <v>1440</v>
      </c>
      <c r="C1448" s="1">
        <v>8690842165269</v>
      </c>
      <c r="D1448" s="1">
        <v>34</v>
      </c>
      <c r="E1448" s="1">
        <v>999.19</v>
      </c>
      <c r="F1448" s="1">
        <v>1229</v>
      </c>
      <c r="G1448" s="2">
        <f t="shared" si="27"/>
        <v>1290.45</v>
      </c>
    </row>
    <row r="1449" spans="1:7" x14ac:dyDescent="0.25">
      <c r="A1449" s="1">
        <v>161824</v>
      </c>
      <c r="B1449" s="1" t="s">
        <v>1441</v>
      </c>
      <c r="C1449" s="1">
        <v>8690842080913</v>
      </c>
      <c r="D1449" s="1">
        <v>22</v>
      </c>
      <c r="E1449" s="1">
        <v>974.8</v>
      </c>
      <c r="F1449" s="1">
        <v>1199</v>
      </c>
      <c r="G1449" s="2">
        <f t="shared" si="27"/>
        <v>1258.95</v>
      </c>
    </row>
    <row r="1450" spans="1:7" x14ac:dyDescent="0.25">
      <c r="A1450" s="1">
        <v>161823</v>
      </c>
      <c r="B1450" s="1" t="s">
        <v>1442</v>
      </c>
      <c r="C1450" s="1">
        <v>8690842076824</v>
      </c>
      <c r="D1450" s="1">
        <v>12</v>
      </c>
      <c r="E1450" s="1">
        <v>1137.4000000000001</v>
      </c>
      <c r="F1450" s="1">
        <v>1399</v>
      </c>
      <c r="G1450" s="2">
        <f t="shared" si="27"/>
        <v>1468.95</v>
      </c>
    </row>
    <row r="1451" spans="1:7" x14ac:dyDescent="0.25">
      <c r="A1451" s="1">
        <v>171091</v>
      </c>
      <c r="B1451" s="1" t="s">
        <v>1443</v>
      </c>
      <c r="C1451" s="1">
        <v>8690842128929</v>
      </c>
      <c r="D1451" s="1">
        <v>3</v>
      </c>
      <c r="E1451" s="1">
        <v>812.2</v>
      </c>
      <c r="F1451" s="1">
        <v>999</v>
      </c>
      <c r="G1451" s="2">
        <f t="shared" si="27"/>
        <v>1048.95</v>
      </c>
    </row>
    <row r="1452" spans="1:7" x14ac:dyDescent="0.25">
      <c r="A1452" s="1">
        <v>174123</v>
      </c>
      <c r="B1452" s="1" t="s">
        <v>1444</v>
      </c>
      <c r="C1452" s="1">
        <v>8690842165078</v>
      </c>
      <c r="D1452" s="1">
        <v>2</v>
      </c>
      <c r="E1452" s="1">
        <v>917.89</v>
      </c>
      <c r="F1452" s="1">
        <v>1129</v>
      </c>
      <c r="G1452" s="2">
        <f t="shared" si="27"/>
        <v>1185.45</v>
      </c>
    </row>
    <row r="1453" spans="1:7" x14ac:dyDescent="0.25">
      <c r="A1453" s="1">
        <v>211218</v>
      </c>
      <c r="B1453" s="1" t="s">
        <v>1445</v>
      </c>
      <c r="C1453" s="1">
        <v>8690842441462</v>
      </c>
      <c r="D1453" s="1">
        <v>9</v>
      </c>
      <c r="E1453" s="1">
        <v>1218.7</v>
      </c>
      <c r="F1453" s="1">
        <v>1499</v>
      </c>
      <c r="G1453" s="2">
        <f t="shared" si="27"/>
        <v>1573.95</v>
      </c>
    </row>
    <row r="1454" spans="1:7" x14ac:dyDescent="0.25">
      <c r="A1454" s="1">
        <v>185706</v>
      </c>
      <c r="B1454" s="1" t="s">
        <v>1446</v>
      </c>
      <c r="C1454" s="1">
        <v>8690842165399</v>
      </c>
      <c r="D1454" s="1">
        <v>6</v>
      </c>
      <c r="E1454" s="1">
        <v>1137.4000000000001</v>
      </c>
      <c r="F1454" s="1">
        <v>1399</v>
      </c>
      <c r="G1454" s="2">
        <f t="shared" si="27"/>
        <v>1468.95</v>
      </c>
    </row>
    <row r="1455" spans="1:7" x14ac:dyDescent="0.25">
      <c r="A1455" s="1">
        <v>210962</v>
      </c>
      <c r="B1455" s="1" t="s">
        <v>1447</v>
      </c>
      <c r="C1455" s="1">
        <v>8690842367083</v>
      </c>
      <c r="D1455" s="1">
        <v>32</v>
      </c>
      <c r="E1455" s="1">
        <v>1161.79</v>
      </c>
      <c r="F1455" s="1">
        <v>1429</v>
      </c>
      <c r="G1455" s="2">
        <f t="shared" si="27"/>
        <v>1500.45</v>
      </c>
    </row>
    <row r="1456" spans="1:7" x14ac:dyDescent="0.25">
      <c r="A1456" s="1">
        <v>191246</v>
      </c>
      <c r="B1456" s="1" t="s">
        <v>1448</v>
      </c>
      <c r="C1456" s="1">
        <v>8690842132551</v>
      </c>
      <c r="D1456" s="1">
        <v>3</v>
      </c>
      <c r="E1456" s="1">
        <v>1056.0999999999999</v>
      </c>
      <c r="F1456" s="1">
        <v>1299</v>
      </c>
      <c r="G1456" s="2">
        <f t="shared" si="27"/>
        <v>1363.95</v>
      </c>
    </row>
    <row r="1457" spans="1:7" x14ac:dyDescent="0.25">
      <c r="A1457" s="1">
        <v>190831</v>
      </c>
      <c r="B1457" s="1" t="s">
        <v>1449</v>
      </c>
      <c r="C1457" s="1">
        <v>8690842072567</v>
      </c>
      <c r="D1457" s="1">
        <v>13</v>
      </c>
      <c r="E1457" s="1">
        <v>1218.7</v>
      </c>
      <c r="F1457" s="1">
        <v>1499</v>
      </c>
      <c r="G1457" s="2">
        <f t="shared" si="27"/>
        <v>1573.95</v>
      </c>
    </row>
    <row r="1458" spans="1:7" x14ac:dyDescent="0.25">
      <c r="A1458" s="1">
        <v>172914</v>
      </c>
      <c r="B1458" s="1" t="s">
        <v>1450</v>
      </c>
      <c r="C1458" s="1">
        <v>8690842165504</v>
      </c>
      <c r="D1458" s="1">
        <v>8</v>
      </c>
      <c r="E1458" s="1">
        <v>1137.4000000000001</v>
      </c>
      <c r="F1458" s="1">
        <v>1399</v>
      </c>
      <c r="G1458" s="2">
        <f t="shared" si="27"/>
        <v>1468.95</v>
      </c>
    </row>
    <row r="1459" spans="1:7" x14ac:dyDescent="0.25">
      <c r="A1459" s="1">
        <v>181000</v>
      </c>
      <c r="B1459" s="1" t="s">
        <v>1451</v>
      </c>
      <c r="C1459" s="1">
        <v>8690842165597</v>
      </c>
      <c r="D1459" s="1">
        <v>1</v>
      </c>
      <c r="E1459" s="1">
        <v>1259.3499999999999</v>
      </c>
      <c r="F1459" s="1">
        <v>1549</v>
      </c>
      <c r="G1459" s="2">
        <f t="shared" si="27"/>
        <v>1626.45</v>
      </c>
    </row>
    <row r="1460" spans="1:7" x14ac:dyDescent="0.25">
      <c r="A1460" s="1">
        <v>168446</v>
      </c>
      <c r="B1460" s="1" t="s">
        <v>1452</v>
      </c>
      <c r="C1460" s="1">
        <v>8690842097843</v>
      </c>
      <c r="D1460" s="1">
        <v>8</v>
      </c>
      <c r="E1460" s="1">
        <v>1421.95</v>
      </c>
      <c r="F1460" s="1">
        <v>1749</v>
      </c>
      <c r="G1460" s="2">
        <f t="shared" si="27"/>
        <v>1836.45</v>
      </c>
    </row>
    <row r="1461" spans="1:7" x14ac:dyDescent="0.25">
      <c r="A1461" s="1">
        <v>173045</v>
      </c>
      <c r="B1461" s="1" t="s">
        <v>1453</v>
      </c>
      <c r="C1461" s="1">
        <v>8690842165122</v>
      </c>
      <c r="D1461" s="1">
        <v>7</v>
      </c>
      <c r="E1461" s="1">
        <v>812.2</v>
      </c>
      <c r="F1461" s="1">
        <v>999</v>
      </c>
      <c r="G1461" s="2">
        <f t="shared" si="27"/>
        <v>1048.95</v>
      </c>
    </row>
    <row r="1462" spans="1:7" x14ac:dyDescent="0.25">
      <c r="A1462" s="1">
        <v>211032</v>
      </c>
      <c r="B1462" s="1" t="s">
        <v>1454</v>
      </c>
      <c r="C1462" s="1">
        <v>8690842117763</v>
      </c>
      <c r="D1462" s="1">
        <v>6</v>
      </c>
      <c r="E1462" s="1">
        <v>974.8</v>
      </c>
      <c r="F1462" s="1">
        <v>1199</v>
      </c>
      <c r="G1462" s="2">
        <f t="shared" si="27"/>
        <v>1258.95</v>
      </c>
    </row>
    <row r="1463" spans="1:7" x14ac:dyDescent="0.25">
      <c r="A1463" s="1">
        <v>202127</v>
      </c>
      <c r="B1463" s="1" t="s">
        <v>1455</v>
      </c>
      <c r="C1463" s="1">
        <v>8690842386039</v>
      </c>
      <c r="D1463" s="1">
        <v>60</v>
      </c>
      <c r="E1463" s="1">
        <v>94.74</v>
      </c>
      <c r="F1463" s="1">
        <v>116.53</v>
      </c>
      <c r="G1463" s="2">
        <f t="shared" si="27"/>
        <v>122.35650000000001</v>
      </c>
    </row>
    <row r="1464" spans="1:7" x14ac:dyDescent="0.25">
      <c r="A1464" s="1">
        <v>228597</v>
      </c>
      <c r="B1464" s="1" t="s">
        <v>1456</v>
      </c>
      <c r="C1464" s="1">
        <v>8690842476662</v>
      </c>
      <c r="D1464" s="1">
        <v>214</v>
      </c>
      <c r="E1464" s="1">
        <v>100</v>
      </c>
      <c r="F1464" s="1">
        <v>123</v>
      </c>
      <c r="G1464" s="2">
        <f t="shared" si="27"/>
        <v>129.15</v>
      </c>
    </row>
    <row r="1465" spans="1:7" x14ac:dyDescent="0.25">
      <c r="A1465" s="1">
        <v>216998</v>
      </c>
      <c r="B1465" s="1" t="s">
        <v>1457</v>
      </c>
      <c r="C1465" s="1">
        <v>8690842430596</v>
      </c>
      <c r="D1465" s="1">
        <v>130</v>
      </c>
      <c r="E1465" s="1">
        <v>100</v>
      </c>
      <c r="F1465" s="1">
        <v>123</v>
      </c>
      <c r="G1465" s="2">
        <f t="shared" si="27"/>
        <v>129.15</v>
      </c>
    </row>
    <row r="1466" spans="1:7" x14ac:dyDescent="0.25">
      <c r="A1466" s="1">
        <v>228596</v>
      </c>
      <c r="B1466" s="1" t="s">
        <v>1458</v>
      </c>
      <c r="C1466" s="1">
        <v>8690842476679</v>
      </c>
      <c r="D1466" s="1">
        <v>132</v>
      </c>
      <c r="E1466" s="1">
        <v>180</v>
      </c>
      <c r="F1466" s="1">
        <v>221.4</v>
      </c>
      <c r="G1466" s="2">
        <f t="shared" si="27"/>
        <v>232.47000000000003</v>
      </c>
    </row>
    <row r="1467" spans="1:7" x14ac:dyDescent="0.25">
      <c r="A1467" s="1">
        <v>223543</v>
      </c>
      <c r="B1467" s="1" t="s">
        <v>1459</v>
      </c>
      <c r="C1467" s="1">
        <v>8690842115653</v>
      </c>
      <c r="D1467" s="1">
        <v>5</v>
      </c>
      <c r="E1467" s="1">
        <v>289</v>
      </c>
      <c r="F1467" s="1">
        <v>355.47</v>
      </c>
      <c r="G1467" s="2">
        <f t="shared" si="27"/>
        <v>373.24350000000004</v>
      </c>
    </row>
    <row r="1468" spans="1:7" x14ac:dyDescent="0.25">
      <c r="A1468" s="1">
        <v>226584</v>
      </c>
      <c r="B1468" s="1" t="s">
        <v>1460</v>
      </c>
      <c r="C1468" s="1">
        <v>8690842526800</v>
      </c>
      <c r="D1468" s="1">
        <v>69</v>
      </c>
      <c r="E1468" s="1">
        <v>409</v>
      </c>
      <c r="F1468" s="1">
        <v>503.07</v>
      </c>
      <c r="G1468" s="2">
        <f t="shared" si="27"/>
        <v>528.22350000000006</v>
      </c>
    </row>
    <row r="1469" spans="1:7" x14ac:dyDescent="0.25">
      <c r="A1469" s="1">
        <v>195608</v>
      </c>
      <c r="B1469" s="1" t="s">
        <v>1461</v>
      </c>
      <c r="C1469" s="1">
        <v>8690842213991</v>
      </c>
      <c r="D1469" s="1">
        <v>93</v>
      </c>
      <c r="E1469" s="1">
        <v>421.95</v>
      </c>
      <c r="F1469" s="1">
        <v>519</v>
      </c>
      <c r="G1469" s="2">
        <f t="shared" si="27"/>
        <v>544.95000000000005</v>
      </c>
    </row>
    <row r="1470" spans="1:7" x14ac:dyDescent="0.25">
      <c r="A1470" s="1">
        <v>223467</v>
      </c>
      <c r="B1470" s="1" t="s">
        <v>1462</v>
      </c>
      <c r="C1470" s="1">
        <v>8690842251863</v>
      </c>
      <c r="D1470" s="1">
        <v>20</v>
      </c>
      <c r="E1470" s="1">
        <v>747.97</v>
      </c>
      <c r="F1470" s="1">
        <v>920</v>
      </c>
      <c r="G1470" s="2">
        <f t="shared" si="27"/>
        <v>966</v>
      </c>
    </row>
    <row r="1471" spans="1:7" x14ac:dyDescent="0.25">
      <c r="A1471" s="1">
        <v>195579</v>
      </c>
      <c r="B1471" s="1" t="s">
        <v>1463</v>
      </c>
      <c r="C1471" s="1">
        <v>8690842015632</v>
      </c>
      <c r="D1471" s="1">
        <v>70</v>
      </c>
      <c r="E1471" s="1">
        <v>191.06</v>
      </c>
      <c r="F1471" s="1">
        <v>235</v>
      </c>
      <c r="G1471" s="2">
        <f t="shared" si="27"/>
        <v>246.75</v>
      </c>
    </row>
    <row r="1472" spans="1:7" x14ac:dyDescent="0.25">
      <c r="A1472" s="1">
        <v>221799</v>
      </c>
      <c r="B1472" s="1" t="s">
        <v>1464</v>
      </c>
      <c r="C1472" s="1">
        <v>8690842467011</v>
      </c>
      <c r="D1472" s="1">
        <v>34</v>
      </c>
      <c r="E1472" s="1">
        <v>291.87</v>
      </c>
      <c r="F1472" s="1">
        <v>359</v>
      </c>
      <c r="G1472" s="2">
        <f t="shared" si="27"/>
        <v>376.95</v>
      </c>
    </row>
    <row r="1473" spans="1:7" x14ac:dyDescent="0.25">
      <c r="A1473" s="1">
        <v>150943</v>
      </c>
      <c r="B1473" s="1" t="s">
        <v>1465</v>
      </c>
      <c r="C1473" s="1">
        <v>8690842106835</v>
      </c>
      <c r="D1473" s="1">
        <v>2</v>
      </c>
      <c r="E1473" s="1">
        <v>145.53</v>
      </c>
      <c r="F1473" s="1">
        <v>179</v>
      </c>
      <c r="G1473" s="2">
        <f t="shared" si="27"/>
        <v>187.95000000000002</v>
      </c>
    </row>
    <row r="1474" spans="1:7" x14ac:dyDescent="0.25">
      <c r="A1474" s="1">
        <v>150944</v>
      </c>
      <c r="B1474" s="1" t="s">
        <v>1466</v>
      </c>
      <c r="C1474" s="1">
        <v>8690842106767</v>
      </c>
      <c r="D1474" s="1">
        <v>6</v>
      </c>
      <c r="E1474" s="1">
        <v>166.67</v>
      </c>
      <c r="F1474" s="1">
        <v>205</v>
      </c>
      <c r="G1474" s="2">
        <f t="shared" si="27"/>
        <v>215.25</v>
      </c>
    </row>
    <row r="1475" spans="1:7" x14ac:dyDescent="0.25">
      <c r="A1475" s="1">
        <v>128239</v>
      </c>
      <c r="B1475" s="1" t="s">
        <v>1467</v>
      </c>
      <c r="C1475" s="1">
        <v>8690842106750</v>
      </c>
      <c r="D1475" s="1">
        <v>2</v>
      </c>
      <c r="E1475" s="1">
        <v>153.66</v>
      </c>
      <c r="F1475" s="1">
        <v>189</v>
      </c>
      <c r="G1475" s="2">
        <f t="shared" ref="G1475:G1538" si="28">F1475*1.05</f>
        <v>198.45000000000002</v>
      </c>
    </row>
    <row r="1476" spans="1:7" x14ac:dyDescent="0.25">
      <c r="A1476" s="1">
        <v>177106</v>
      </c>
      <c r="B1476" s="1" t="s">
        <v>1468</v>
      </c>
      <c r="C1476" s="1">
        <v>8690842986604</v>
      </c>
      <c r="D1476" s="1">
        <v>3</v>
      </c>
      <c r="E1476" s="1">
        <v>348.78</v>
      </c>
      <c r="F1476" s="1">
        <v>429</v>
      </c>
      <c r="G1476" s="2">
        <f t="shared" si="28"/>
        <v>450.45000000000005</v>
      </c>
    </row>
    <row r="1477" spans="1:7" x14ac:dyDescent="0.25">
      <c r="A1477" s="1">
        <v>180720</v>
      </c>
      <c r="B1477" s="1" t="s">
        <v>1469</v>
      </c>
      <c r="C1477" s="1">
        <v>8690842212598</v>
      </c>
      <c r="D1477" s="1">
        <v>5</v>
      </c>
      <c r="E1477" s="1">
        <v>373.17</v>
      </c>
      <c r="F1477" s="1">
        <v>459</v>
      </c>
      <c r="G1477" s="2">
        <f t="shared" si="28"/>
        <v>481.95000000000005</v>
      </c>
    </row>
    <row r="1478" spans="1:7" x14ac:dyDescent="0.25">
      <c r="A1478" s="1">
        <v>161584</v>
      </c>
      <c r="B1478" s="1" t="s">
        <v>1470</v>
      </c>
      <c r="C1478" s="1">
        <v>8690842060489</v>
      </c>
      <c r="D1478" s="1">
        <v>3</v>
      </c>
      <c r="E1478" s="1">
        <v>771.54</v>
      </c>
      <c r="F1478" s="1">
        <v>949</v>
      </c>
      <c r="G1478" s="2">
        <f t="shared" si="28"/>
        <v>996.45</v>
      </c>
    </row>
    <row r="1479" spans="1:7" x14ac:dyDescent="0.25">
      <c r="A1479" s="1">
        <v>178329</v>
      </c>
      <c r="B1479" s="1" t="s">
        <v>1471</v>
      </c>
      <c r="C1479" s="1">
        <v>8690842130816</v>
      </c>
      <c r="D1479" s="1">
        <v>2</v>
      </c>
      <c r="E1479" s="1">
        <v>649.59</v>
      </c>
      <c r="F1479" s="1">
        <v>799</v>
      </c>
      <c r="G1479" s="2">
        <f t="shared" si="28"/>
        <v>838.95</v>
      </c>
    </row>
    <row r="1480" spans="1:7" x14ac:dyDescent="0.25">
      <c r="A1480" s="1">
        <v>157321</v>
      </c>
      <c r="B1480" s="1" t="s">
        <v>1472</v>
      </c>
      <c r="C1480" s="1">
        <v>8690842027611</v>
      </c>
      <c r="D1480" s="1">
        <v>1</v>
      </c>
      <c r="E1480" s="1">
        <v>2956.76</v>
      </c>
      <c r="F1480" s="1">
        <v>3636.81</v>
      </c>
      <c r="G1480" s="2">
        <f t="shared" si="28"/>
        <v>3818.6505000000002</v>
      </c>
    </row>
    <row r="1481" spans="1:7" x14ac:dyDescent="0.25">
      <c r="A1481" s="1">
        <v>196445</v>
      </c>
      <c r="B1481" s="1" t="s">
        <v>1473</v>
      </c>
      <c r="C1481" s="1">
        <v>8690842294204</v>
      </c>
      <c r="D1481" s="1">
        <v>5</v>
      </c>
      <c r="E1481" s="1">
        <v>259.35000000000002</v>
      </c>
      <c r="F1481" s="1">
        <v>319</v>
      </c>
      <c r="G1481" s="2">
        <f t="shared" si="28"/>
        <v>334.95</v>
      </c>
    </row>
    <row r="1482" spans="1:7" x14ac:dyDescent="0.25">
      <c r="A1482" s="1">
        <v>155317</v>
      </c>
      <c r="B1482" s="1" t="s">
        <v>1474</v>
      </c>
      <c r="C1482" s="1">
        <v>8690842043727</v>
      </c>
      <c r="D1482" s="1">
        <v>5</v>
      </c>
      <c r="E1482" s="1">
        <v>308.13</v>
      </c>
      <c r="F1482" s="1">
        <v>379</v>
      </c>
      <c r="G1482" s="2">
        <f t="shared" si="28"/>
        <v>397.95</v>
      </c>
    </row>
    <row r="1483" spans="1:7" x14ac:dyDescent="0.25">
      <c r="A1483" s="1">
        <v>158755</v>
      </c>
      <c r="B1483" s="1" t="s">
        <v>1475</v>
      </c>
      <c r="C1483" s="1">
        <v>8690842238673</v>
      </c>
      <c r="D1483" s="1">
        <v>1</v>
      </c>
      <c r="E1483" s="1">
        <v>430.08</v>
      </c>
      <c r="F1483" s="1">
        <v>529</v>
      </c>
      <c r="G1483" s="2">
        <f t="shared" si="28"/>
        <v>555.45000000000005</v>
      </c>
    </row>
    <row r="1484" spans="1:7" x14ac:dyDescent="0.25">
      <c r="A1484" s="1">
        <v>198305</v>
      </c>
      <c r="B1484" s="1" t="s">
        <v>1476</v>
      </c>
      <c r="C1484" s="1">
        <v>8690842257490</v>
      </c>
      <c r="D1484" s="1">
        <v>4</v>
      </c>
      <c r="E1484" s="1">
        <v>300</v>
      </c>
      <c r="F1484" s="1">
        <v>369</v>
      </c>
      <c r="G1484" s="2">
        <f t="shared" si="28"/>
        <v>387.45</v>
      </c>
    </row>
    <row r="1485" spans="1:7" x14ac:dyDescent="0.25">
      <c r="A1485" s="1">
        <v>225860</v>
      </c>
      <c r="B1485" s="1" t="s">
        <v>1477</v>
      </c>
      <c r="C1485" s="1">
        <v>8690842467967</v>
      </c>
      <c r="D1485" s="1">
        <v>1</v>
      </c>
      <c r="E1485" s="1">
        <v>405.69</v>
      </c>
      <c r="F1485" s="1">
        <v>499</v>
      </c>
      <c r="G1485" s="2">
        <f t="shared" si="28"/>
        <v>523.95000000000005</v>
      </c>
    </row>
    <row r="1486" spans="1:7" x14ac:dyDescent="0.25">
      <c r="A1486" s="1">
        <v>225859</v>
      </c>
      <c r="B1486" s="1" t="s">
        <v>1478</v>
      </c>
      <c r="C1486" s="1">
        <v>8690842467981</v>
      </c>
      <c r="D1486" s="1">
        <v>4</v>
      </c>
      <c r="E1486" s="1">
        <v>511.38</v>
      </c>
      <c r="F1486" s="1">
        <v>629</v>
      </c>
      <c r="G1486" s="2">
        <f t="shared" si="28"/>
        <v>660.45</v>
      </c>
    </row>
    <row r="1487" spans="1:7" x14ac:dyDescent="0.25">
      <c r="A1487" s="1">
        <v>219869</v>
      </c>
      <c r="B1487" s="1" t="s">
        <v>1479</v>
      </c>
      <c r="C1487" s="1">
        <v>8690842477072</v>
      </c>
      <c r="D1487" s="1">
        <v>12</v>
      </c>
      <c r="E1487" s="1">
        <v>812.2</v>
      </c>
      <c r="F1487" s="1">
        <v>999</v>
      </c>
      <c r="G1487" s="2">
        <f t="shared" si="28"/>
        <v>1048.95</v>
      </c>
    </row>
    <row r="1488" spans="1:7" x14ac:dyDescent="0.25">
      <c r="A1488" s="1">
        <v>219911</v>
      </c>
      <c r="B1488" s="1" t="s">
        <v>1480</v>
      </c>
      <c r="C1488" s="1">
        <v>8690842396458</v>
      </c>
      <c r="D1488" s="1">
        <v>3</v>
      </c>
      <c r="E1488" s="1">
        <v>1015.45</v>
      </c>
      <c r="F1488" s="1">
        <v>1249</v>
      </c>
      <c r="G1488" s="2">
        <f t="shared" si="28"/>
        <v>1311.45</v>
      </c>
    </row>
    <row r="1489" spans="1:7" x14ac:dyDescent="0.25">
      <c r="A1489" s="1">
        <v>219912</v>
      </c>
      <c r="B1489" s="1" t="s">
        <v>1481</v>
      </c>
      <c r="C1489" s="1">
        <v>8690842414138</v>
      </c>
      <c r="D1489" s="1">
        <v>3</v>
      </c>
      <c r="E1489" s="1">
        <v>1300</v>
      </c>
      <c r="F1489" s="1">
        <v>1599</v>
      </c>
      <c r="G1489" s="2">
        <f t="shared" si="28"/>
        <v>1678.95</v>
      </c>
    </row>
    <row r="1490" spans="1:7" x14ac:dyDescent="0.25">
      <c r="A1490" s="1">
        <v>219909</v>
      </c>
      <c r="B1490" s="1" t="s">
        <v>1482</v>
      </c>
      <c r="C1490" s="1">
        <v>8690842520709</v>
      </c>
      <c r="D1490" s="1">
        <v>3</v>
      </c>
      <c r="E1490" s="1">
        <v>1421.95</v>
      </c>
      <c r="F1490" s="1">
        <v>1749</v>
      </c>
      <c r="G1490" s="2">
        <f t="shared" si="28"/>
        <v>1836.45</v>
      </c>
    </row>
    <row r="1491" spans="1:7" x14ac:dyDescent="0.25">
      <c r="A1491" s="1">
        <v>219806</v>
      </c>
      <c r="B1491" s="1" t="s">
        <v>1483</v>
      </c>
      <c r="C1491" s="1">
        <v>8690842414091</v>
      </c>
      <c r="D1491" s="1">
        <v>21</v>
      </c>
      <c r="E1491" s="1">
        <v>930</v>
      </c>
      <c r="F1491" s="1">
        <v>1143.9000000000001</v>
      </c>
      <c r="G1491" s="2">
        <f t="shared" si="28"/>
        <v>1201.0950000000003</v>
      </c>
    </row>
    <row r="1492" spans="1:7" x14ac:dyDescent="0.25">
      <c r="A1492" s="1">
        <v>219914</v>
      </c>
      <c r="B1492" s="1" t="s">
        <v>1484</v>
      </c>
      <c r="C1492" s="1">
        <v>8690842414114</v>
      </c>
      <c r="D1492" s="1">
        <v>4</v>
      </c>
      <c r="E1492" s="1">
        <v>1056.0999999999999</v>
      </c>
      <c r="F1492" s="1">
        <v>1299</v>
      </c>
      <c r="G1492" s="2">
        <f t="shared" si="28"/>
        <v>1363.95</v>
      </c>
    </row>
    <row r="1493" spans="1:7" x14ac:dyDescent="0.25">
      <c r="A1493" s="1">
        <v>219913</v>
      </c>
      <c r="B1493" s="1" t="s">
        <v>1485</v>
      </c>
      <c r="C1493" s="1">
        <v>8690842437717</v>
      </c>
      <c r="D1493" s="1">
        <v>3</v>
      </c>
      <c r="E1493" s="1">
        <v>1503.25</v>
      </c>
      <c r="F1493" s="1">
        <v>1849</v>
      </c>
      <c r="G1493" s="2">
        <f t="shared" si="28"/>
        <v>1941.45</v>
      </c>
    </row>
    <row r="1494" spans="1:7" x14ac:dyDescent="0.25">
      <c r="A1494" s="1">
        <v>203881</v>
      </c>
      <c r="B1494" s="1" t="s">
        <v>1486</v>
      </c>
      <c r="C1494" s="1">
        <v>8690842029608</v>
      </c>
      <c r="D1494" s="1">
        <v>0</v>
      </c>
      <c r="E1494" s="1">
        <v>690.24</v>
      </c>
      <c r="F1494" s="1">
        <v>849</v>
      </c>
      <c r="G1494" s="2">
        <f t="shared" si="28"/>
        <v>891.45</v>
      </c>
    </row>
    <row r="1495" spans="1:7" x14ac:dyDescent="0.25">
      <c r="A1495" s="1">
        <v>163824</v>
      </c>
      <c r="B1495" s="1" t="s">
        <v>1487</v>
      </c>
      <c r="C1495" s="1">
        <v>8690842069284</v>
      </c>
      <c r="D1495" s="1">
        <v>0</v>
      </c>
      <c r="E1495" s="1">
        <v>1056.22</v>
      </c>
      <c r="F1495" s="1">
        <v>1299.1500000000001</v>
      </c>
      <c r="G1495" s="2">
        <f t="shared" si="28"/>
        <v>1364.1075000000001</v>
      </c>
    </row>
    <row r="1496" spans="1:7" x14ac:dyDescent="0.25">
      <c r="A1496" s="1">
        <v>149484</v>
      </c>
      <c r="B1496" s="1" t="s">
        <v>1488</v>
      </c>
      <c r="C1496" s="1">
        <v>8690842045554</v>
      </c>
      <c r="D1496" s="1">
        <v>6</v>
      </c>
      <c r="E1496" s="1">
        <v>795.93</v>
      </c>
      <c r="F1496" s="1">
        <v>979</v>
      </c>
      <c r="G1496" s="2">
        <f t="shared" si="28"/>
        <v>1027.95</v>
      </c>
    </row>
    <row r="1497" spans="1:7" x14ac:dyDescent="0.25">
      <c r="A1497" s="1">
        <v>197658</v>
      </c>
      <c r="B1497" s="1" t="s">
        <v>1489</v>
      </c>
      <c r="C1497" s="1">
        <v>8690842241253</v>
      </c>
      <c r="D1497" s="1">
        <v>2</v>
      </c>
      <c r="E1497" s="1">
        <v>1625.2</v>
      </c>
      <c r="F1497" s="1">
        <v>1999</v>
      </c>
      <c r="G1497" s="2">
        <f t="shared" si="28"/>
        <v>2098.9500000000003</v>
      </c>
    </row>
    <row r="1498" spans="1:7" x14ac:dyDescent="0.25">
      <c r="A1498" s="1">
        <v>219907</v>
      </c>
      <c r="B1498" s="1" t="s">
        <v>1490</v>
      </c>
      <c r="C1498" s="1">
        <v>8690842490293</v>
      </c>
      <c r="D1498" s="1">
        <v>1</v>
      </c>
      <c r="E1498" s="1">
        <v>2600.81</v>
      </c>
      <c r="F1498" s="1">
        <v>3199</v>
      </c>
      <c r="G1498" s="2">
        <f t="shared" si="28"/>
        <v>3358.9500000000003</v>
      </c>
    </row>
    <row r="1499" spans="1:7" x14ac:dyDescent="0.25">
      <c r="A1499" s="1">
        <v>228017</v>
      </c>
      <c r="B1499" s="1" t="s">
        <v>1491</v>
      </c>
      <c r="C1499" s="1">
        <v>8690842518447</v>
      </c>
      <c r="D1499" s="1">
        <v>2</v>
      </c>
      <c r="E1499" s="1">
        <v>2844.72</v>
      </c>
      <c r="F1499" s="1">
        <v>3499.01</v>
      </c>
      <c r="G1499" s="2">
        <f t="shared" si="28"/>
        <v>3673.9605000000006</v>
      </c>
    </row>
    <row r="1500" spans="1:7" x14ac:dyDescent="0.25">
      <c r="A1500" s="1" t="s">
        <v>1492</v>
      </c>
      <c r="B1500" s="1" t="s">
        <v>1493</v>
      </c>
      <c r="C1500" s="1">
        <v>8690842347573</v>
      </c>
      <c r="D1500" s="1">
        <v>5</v>
      </c>
      <c r="E1500" s="1">
        <v>446.34</v>
      </c>
      <c r="F1500" s="1">
        <v>549</v>
      </c>
      <c r="G1500" s="2">
        <f t="shared" si="28"/>
        <v>576.45000000000005</v>
      </c>
    </row>
    <row r="1501" spans="1:7" x14ac:dyDescent="0.25">
      <c r="A1501" s="1">
        <v>130514</v>
      </c>
      <c r="B1501" s="1" t="s">
        <v>1494</v>
      </c>
      <c r="C1501" s="1">
        <v>8690842348198</v>
      </c>
      <c r="D1501" s="1">
        <v>2</v>
      </c>
      <c r="E1501" s="1">
        <v>527.64</v>
      </c>
      <c r="F1501" s="1">
        <v>649</v>
      </c>
      <c r="G1501" s="2">
        <f t="shared" si="28"/>
        <v>681.45</v>
      </c>
    </row>
    <row r="1502" spans="1:7" x14ac:dyDescent="0.25">
      <c r="A1502" s="1">
        <v>167578</v>
      </c>
      <c r="B1502" s="1" t="s">
        <v>1495</v>
      </c>
      <c r="C1502" s="1">
        <v>8690842352195</v>
      </c>
      <c r="D1502" s="1">
        <v>8</v>
      </c>
      <c r="E1502" s="1">
        <v>592.67999999999995</v>
      </c>
      <c r="F1502" s="1">
        <v>729</v>
      </c>
      <c r="G1502" s="2">
        <f t="shared" si="28"/>
        <v>765.45</v>
      </c>
    </row>
    <row r="1503" spans="1:7" x14ac:dyDescent="0.25">
      <c r="A1503" s="1">
        <v>171992</v>
      </c>
      <c r="B1503" s="1" t="s">
        <v>1496</v>
      </c>
      <c r="C1503" s="1">
        <v>8690842124082</v>
      </c>
      <c r="D1503" s="1">
        <v>2</v>
      </c>
      <c r="E1503" s="1">
        <v>812.2</v>
      </c>
      <c r="F1503" s="1">
        <v>999</v>
      </c>
      <c r="G1503" s="2">
        <f t="shared" si="28"/>
        <v>1048.95</v>
      </c>
    </row>
    <row r="1504" spans="1:7" x14ac:dyDescent="0.25">
      <c r="A1504" s="1">
        <v>214989</v>
      </c>
      <c r="B1504" s="1" t="s">
        <v>1497</v>
      </c>
      <c r="C1504" s="1">
        <v>8690842444296</v>
      </c>
      <c r="D1504" s="1">
        <v>3</v>
      </c>
      <c r="E1504" s="1">
        <v>389.43</v>
      </c>
      <c r="F1504" s="1">
        <v>479</v>
      </c>
      <c r="G1504" s="2">
        <f t="shared" si="28"/>
        <v>502.95000000000005</v>
      </c>
    </row>
    <row r="1505" spans="1:7" x14ac:dyDescent="0.25">
      <c r="A1505" s="1">
        <v>189210</v>
      </c>
      <c r="B1505" s="1" t="s">
        <v>1498</v>
      </c>
      <c r="C1505" s="1">
        <v>8690842127823</v>
      </c>
      <c r="D1505" s="1">
        <v>2</v>
      </c>
      <c r="E1505" s="1">
        <v>543.9</v>
      </c>
      <c r="F1505" s="1">
        <v>669</v>
      </c>
      <c r="G1505" s="2">
        <f t="shared" si="28"/>
        <v>702.45</v>
      </c>
    </row>
    <row r="1506" spans="1:7" x14ac:dyDescent="0.25">
      <c r="A1506" s="1">
        <v>170285</v>
      </c>
      <c r="B1506" s="1" t="s">
        <v>1499</v>
      </c>
      <c r="C1506" s="1">
        <v>8690842127908</v>
      </c>
      <c r="D1506" s="1">
        <v>23</v>
      </c>
      <c r="E1506" s="1">
        <v>552.03</v>
      </c>
      <c r="F1506" s="1">
        <v>679</v>
      </c>
      <c r="G1506" s="2">
        <f t="shared" si="28"/>
        <v>712.95</v>
      </c>
    </row>
    <row r="1507" spans="1:7" x14ac:dyDescent="0.25">
      <c r="A1507" s="1">
        <v>192252</v>
      </c>
      <c r="B1507" s="1" t="s">
        <v>1500</v>
      </c>
      <c r="C1507" s="1">
        <v>8690842187414</v>
      </c>
      <c r="D1507" s="1">
        <v>9</v>
      </c>
      <c r="E1507" s="1">
        <v>755.28</v>
      </c>
      <c r="F1507" s="1">
        <v>929</v>
      </c>
      <c r="G1507" s="2">
        <f t="shared" si="28"/>
        <v>975.45</v>
      </c>
    </row>
    <row r="1508" spans="1:7" x14ac:dyDescent="0.25">
      <c r="A1508" s="1">
        <v>216717</v>
      </c>
      <c r="B1508" s="1" t="s">
        <v>1501</v>
      </c>
      <c r="C1508" s="1">
        <v>8690842471209</v>
      </c>
      <c r="D1508" s="1">
        <v>5</v>
      </c>
      <c r="E1508" s="1">
        <v>608.94000000000005</v>
      </c>
      <c r="F1508" s="1">
        <v>749</v>
      </c>
      <c r="G1508" s="2">
        <f t="shared" si="28"/>
        <v>786.45</v>
      </c>
    </row>
    <row r="1509" spans="1:7" x14ac:dyDescent="0.25">
      <c r="A1509" s="1">
        <v>168447</v>
      </c>
      <c r="B1509" s="1" t="s">
        <v>1502</v>
      </c>
      <c r="C1509" s="1">
        <v>8690842030758</v>
      </c>
      <c r="D1509" s="1">
        <v>13</v>
      </c>
      <c r="E1509" s="1">
        <v>755.28</v>
      </c>
      <c r="F1509" s="1">
        <v>929</v>
      </c>
      <c r="G1509" s="2">
        <f t="shared" si="28"/>
        <v>975.45</v>
      </c>
    </row>
    <row r="1510" spans="1:7" x14ac:dyDescent="0.25">
      <c r="A1510" s="1">
        <v>197608</v>
      </c>
      <c r="B1510" s="1" t="s">
        <v>1503</v>
      </c>
      <c r="C1510" s="1">
        <v>8690842259784</v>
      </c>
      <c r="D1510" s="1">
        <v>7</v>
      </c>
      <c r="E1510" s="1">
        <v>1039.8399999999999</v>
      </c>
      <c r="F1510" s="1">
        <v>1279</v>
      </c>
      <c r="G1510" s="2">
        <f t="shared" si="28"/>
        <v>1342.95</v>
      </c>
    </row>
    <row r="1511" spans="1:7" x14ac:dyDescent="0.25">
      <c r="A1511" s="1">
        <v>202225</v>
      </c>
      <c r="B1511" s="1" t="s">
        <v>1504</v>
      </c>
      <c r="C1511" s="1">
        <v>8690842386619</v>
      </c>
      <c r="D1511" s="1">
        <v>1</v>
      </c>
      <c r="E1511" s="1">
        <v>1161.79</v>
      </c>
      <c r="F1511" s="1">
        <v>1429</v>
      </c>
      <c r="G1511" s="2">
        <f t="shared" si="28"/>
        <v>1500.45</v>
      </c>
    </row>
    <row r="1512" spans="1:7" x14ac:dyDescent="0.25">
      <c r="A1512" s="1">
        <v>202228</v>
      </c>
      <c r="B1512" s="1" t="s">
        <v>1505</v>
      </c>
      <c r="C1512" s="1">
        <v>8690842386626</v>
      </c>
      <c r="D1512" s="1">
        <v>1</v>
      </c>
      <c r="E1512" s="1">
        <v>1137.4000000000001</v>
      </c>
      <c r="F1512" s="1">
        <v>1399</v>
      </c>
      <c r="G1512" s="2">
        <f t="shared" si="28"/>
        <v>1468.95</v>
      </c>
    </row>
    <row r="1513" spans="1:7" x14ac:dyDescent="0.25">
      <c r="A1513" s="1">
        <v>213545</v>
      </c>
      <c r="B1513" s="1" t="s">
        <v>1506</v>
      </c>
      <c r="C1513" s="1">
        <v>8690842214172</v>
      </c>
      <c r="D1513" s="1">
        <v>7</v>
      </c>
      <c r="E1513" s="1">
        <v>812.2</v>
      </c>
      <c r="F1513" s="1">
        <v>999</v>
      </c>
      <c r="G1513" s="2">
        <f t="shared" si="28"/>
        <v>1048.95</v>
      </c>
    </row>
    <row r="1514" spans="1:7" x14ac:dyDescent="0.25">
      <c r="A1514" s="1">
        <v>197606</v>
      </c>
      <c r="B1514" s="1" t="s">
        <v>1507</v>
      </c>
      <c r="C1514" s="1">
        <v>8690842283413</v>
      </c>
      <c r="D1514" s="1">
        <v>6</v>
      </c>
      <c r="E1514" s="1">
        <v>917.89</v>
      </c>
      <c r="F1514" s="1">
        <v>1129</v>
      </c>
      <c r="G1514" s="2">
        <f t="shared" si="28"/>
        <v>1185.45</v>
      </c>
    </row>
    <row r="1515" spans="1:7" x14ac:dyDescent="0.25">
      <c r="A1515" s="1">
        <v>203878</v>
      </c>
      <c r="B1515" s="1" t="s">
        <v>1508</v>
      </c>
      <c r="C1515" s="1">
        <v>8690842215582</v>
      </c>
      <c r="D1515" s="1">
        <v>17</v>
      </c>
      <c r="E1515" s="1">
        <v>700</v>
      </c>
      <c r="F1515" s="1">
        <v>861</v>
      </c>
      <c r="G1515" s="2">
        <f t="shared" si="28"/>
        <v>904.05000000000007</v>
      </c>
    </row>
    <row r="1516" spans="1:7" x14ac:dyDescent="0.25">
      <c r="A1516" s="1">
        <v>197607</v>
      </c>
      <c r="B1516" s="1" t="s">
        <v>1509</v>
      </c>
      <c r="C1516" s="1">
        <v>8690842224188</v>
      </c>
      <c r="D1516" s="1">
        <v>47</v>
      </c>
      <c r="E1516" s="1">
        <v>852.85</v>
      </c>
      <c r="F1516" s="1">
        <v>1049</v>
      </c>
      <c r="G1516" s="2">
        <f t="shared" si="28"/>
        <v>1101.45</v>
      </c>
    </row>
    <row r="1517" spans="1:7" x14ac:dyDescent="0.25">
      <c r="A1517" s="1">
        <v>223718</v>
      </c>
      <c r="B1517" s="1" t="s">
        <v>1510</v>
      </c>
      <c r="C1517" s="1">
        <v>8690842288852</v>
      </c>
      <c r="D1517" s="1">
        <v>8</v>
      </c>
      <c r="E1517" s="1">
        <v>1300</v>
      </c>
      <c r="F1517" s="1">
        <v>1599</v>
      </c>
      <c r="G1517" s="2">
        <f t="shared" si="28"/>
        <v>1678.95</v>
      </c>
    </row>
    <row r="1518" spans="1:7" x14ac:dyDescent="0.25">
      <c r="A1518" s="1">
        <v>223716</v>
      </c>
      <c r="B1518" s="1" t="s">
        <v>1511</v>
      </c>
      <c r="C1518" s="1">
        <v>8690842438899</v>
      </c>
      <c r="D1518" s="1">
        <v>2</v>
      </c>
      <c r="E1518" s="1">
        <v>1259.3499999999999</v>
      </c>
      <c r="F1518" s="1">
        <v>1549</v>
      </c>
      <c r="G1518" s="2">
        <f t="shared" si="28"/>
        <v>1626.45</v>
      </c>
    </row>
    <row r="1519" spans="1:7" x14ac:dyDescent="0.25">
      <c r="A1519" s="1">
        <v>223719</v>
      </c>
      <c r="B1519" s="1" t="s">
        <v>1512</v>
      </c>
      <c r="C1519" s="1">
        <v>8690842462320</v>
      </c>
      <c r="D1519" s="1">
        <v>3</v>
      </c>
      <c r="E1519" s="1">
        <v>1178.05</v>
      </c>
      <c r="F1519" s="1">
        <v>1449</v>
      </c>
      <c r="G1519" s="2">
        <f t="shared" si="28"/>
        <v>1521.45</v>
      </c>
    </row>
    <row r="1520" spans="1:7" x14ac:dyDescent="0.25">
      <c r="A1520" s="1">
        <v>210240</v>
      </c>
      <c r="B1520" s="1" t="s">
        <v>1513</v>
      </c>
      <c r="C1520" s="1">
        <v>8690842395819</v>
      </c>
      <c r="D1520" s="1">
        <v>10</v>
      </c>
      <c r="E1520" s="1">
        <v>1421.95</v>
      </c>
      <c r="F1520" s="1">
        <v>1749</v>
      </c>
      <c r="G1520" s="2">
        <f t="shared" si="28"/>
        <v>1836.45</v>
      </c>
    </row>
    <row r="1521" spans="1:7" x14ac:dyDescent="0.25">
      <c r="A1521" s="1">
        <v>199652</v>
      </c>
      <c r="B1521" s="1" t="s">
        <v>1514</v>
      </c>
      <c r="C1521" s="1">
        <v>8690842245411</v>
      </c>
      <c r="D1521" s="1">
        <v>2</v>
      </c>
      <c r="E1521" s="1">
        <v>1665.85</v>
      </c>
      <c r="F1521" s="1">
        <v>2049</v>
      </c>
      <c r="G1521" s="2">
        <f t="shared" si="28"/>
        <v>2151.4500000000003</v>
      </c>
    </row>
    <row r="1522" spans="1:7" x14ac:dyDescent="0.25">
      <c r="A1522" s="1">
        <v>197465</v>
      </c>
      <c r="B1522" s="1" t="s">
        <v>1515</v>
      </c>
      <c r="C1522" s="1">
        <v>8690842216596</v>
      </c>
      <c r="D1522" s="1">
        <v>2</v>
      </c>
      <c r="E1522" s="1">
        <v>1828.46</v>
      </c>
      <c r="F1522" s="1">
        <v>2249</v>
      </c>
      <c r="G1522" s="2">
        <f t="shared" si="28"/>
        <v>2361.4500000000003</v>
      </c>
    </row>
    <row r="1523" spans="1:7" x14ac:dyDescent="0.25">
      <c r="A1523" s="1">
        <v>192804</v>
      </c>
      <c r="B1523" s="1" t="s">
        <v>1516</v>
      </c>
      <c r="C1523" s="1">
        <v>8690842161186</v>
      </c>
      <c r="D1523" s="1">
        <v>2</v>
      </c>
      <c r="E1523" s="1">
        <v>1543.9</v>
      </c>
      <c r="F1523" s="1">
        <v>1899</v>
      </c>
      <c r="G1523" s="2">
        <f t="shared" si="28"/>
        <v>1993.95</v>
      </c>
    </row>
    <row r="1524" spans="1:7" x14ac:dyDescent="0.25">
      <c r="A1524" s="1">
        <v>223717</v>
      </c>
      <c r="B1524" s="1" t="s">
        <v>1517</v>
      </c>
      <c r="C1524" s="1">
        <v>8690842482892</v>
      </c>
      <c r="D1524" s="1">
        <v>3</v>
      </c>
      <c r="E1524" s="1">
        <v>1665.85</v>
      </c>
      <c r="F1524" s="1">
        <v>2049</v>
      </c>
      <c r="G1524" s="2">
        <f t="shared" si="28"/>
        <v>2151.4500000000003</v>
      </c>
    </row>
    <row r="1525" spans="1:7" x14ac:dyDescent="0.25">
      <c r="A1525" s="1">
        <v>199246</v>
      </c>
      <c r="B1525" s="1" t="s">
        <v>1518</v>
      </c>
      <c r="C1525" s="1">
        <v>8690842333248</v>
      </c>
      <c r="D1525" s="1">
        <v>8</v>
      </c>
      <c r="E1525" s="1">
        <v>958.54</v>
      </c>
      <c r="F1525" s="1">
        <v>1179</v>
      </c>
      <c r="G1525" s="2">
        <f t="shared" si="28"/>
        <v>1237.95</v>
      </c>
    </row>
    <row r="1526" spans="1:7" x14ac:dyDescent="0.25">
      <c r="A1526" s="1">
        <v>193459</v>
      </c>
      <c r="B1526" s="1" t="s">
        <v>1519</v>
      </c>
      <c r="C1526" s="1">
        <v>8690842224508</v>
      </c>
      <c r="D1526" s="1">
        <v>83</v>
      </c>
      <c r="E1526" s="1">
        <v>942.28</v>
      </c>
      <c r="F1526" s="1">
        <v>1159</v>
      </c>
      <c r="G1526" s="2">
        <f t="shared" si="28"/>
        <v>1216.95</v>
      </c>
    </row>
    <row r="1527" spans="1:7" x14ac:dyDescent="0.25">
      <c r="A1527" s="1">
        <v>231160</v>
      </c>
      <c r="B1527" s="1" t="s">
        <v>1520</v>
      </c>
      <c r="C1527" s="1">
        <v>8690842534256</v>
      </c>
      <c r="D1527" s="1">
        <v>50</v>
      </c>
      <c r="E1527" s="1">
        <v>1381.3</v>
      </c>
      <c r="F1527" s="1">
        <v>1699</v>
      </c>
      <c r="G1527" s="2">
        <f t="shared" si="28"/>
        <v>1783.95</v>
      </c>
    </row>
    <row r="1528" spans="1:7" x14ac:dyDescent="0.25">
      <c r="A1528" s="1">
        <v>227663</v>
      </c>
      <c r="B1528" s="1" t="s">
        <v>1521</v>
      </c>
      <c r="C1528" s="1">
        <v>8690842549465</v>
      </c>
      <c r="D1528" s="1">
        <v>554</v>
      </c>
      <c r="E1528" s="1">
        <v>970</v>
      </c>
      <c r="F1528" s="1">
        <v>1193.0999999999999</v>
      </c>
      <c r="G1528" s="2">
        <f t="shared" si="28"/>
        <v>1252.7549999999999</v>
      </c>
    </row>
    <row r="1529" spans="1:7" x14ac:dyDescent="0.25">
      <c r="A1529" s="1">
        <v>228583</v>
      </c>
      <c r="B1529" s="1" t="s">
        <v>1522</v>
      </c>
      <c r="C1529" s="1">
        <v>8690842527593</v>
      </c>
      <c r="D1529" s="1">
        <v>10</v>
      </c>
      <c r="E1529" s="1">
        <v>1500</v>
      </c>
      <c r="F1529" s="1">
        <v>1845</v>
      </c>
      <c r="G1529" s="2">
        <f t="shared" si="28"/>
        <v>1937.25</v>
      </c>
    </row>
    <row r="1530" spans="1:7" x14ac:dyDescent="0.25">
      <c r="A1530" s="1">
        <v>201108</v>
      </c>
      <c r="B1530" s="1" t="s">
        <v>1523</v>
      </c>
      <c r="C1530" s="1">
        <v>8690842390692</v>
      </c>
      <c r="D1530" s="1">
        <v>19</v>
      </c>
      <c r="E1530" s="1">
        <v>1137.4000000000001</v>
      </c>
      <c r="F1530" s="1">
        <v>1399</v>
      </c>
      <c r="G1530" s="2">
        <f t="shared" si="28"/>
        <v>1468.95</v>
      </c>
    </row>
    <row r="1531" spans="1:7" x14ac:dyDescent="0.25">
      <c r="A1531" s="1">
        <v>227617</v>
      </c>
      <c r="B1531" s="1" t="s">
        <v>1524</v>
      </c>
      <c r="C1531" s="1">
        <v>8690842530029</v>
      </c>
      <c r="D1531" s="1">
        <v>20</v>
      </c>
      <c r="E1531" s="1">
        <v>1283.74</v>
      </c>
      <c r="F1531" s="1">
        <v>1579</v>
      </c>
      <c r="G1531" s="2">
        <f t="shared" si="28"/>
        <v>1657.95</v>
      </c>
    </row>
    <row r="1532" spans="1:7" x14ac:dyDescent="0.25">
      <c r="A1532" s="1">
        <v>215951</v>
      </c>
      <c r="B1532" s="1" t="s">
        <v>1525</v>
      </c>
      <c r="C1532" s="1">
        <v>8690842467653</v>
      </c>
      <c r="D1532" s="1">
        <v>3</v>
      </c>
      <c r="E1532" s="1">
        <v>1747.15</v>
      </c>
      <c r="F1532" s="1">
        <v>2149</v>
      </c>
      <c r="G1532" s="2">
        <f t="shared" si="28"/>
        <v>2256.4500000000003</v>
      </c>
    </row>
    <row r="1533" spans="1:7" x14ac:dyDescent="0.25">
      <c r="A1533" s="1">
        <v>227987</v>
      </c>
      <c r="B1533" s="1" t="s">
        <v>1526</v>
      </c>
      <c r="C1533" s="1">
        <v>8690842538773</v>
      </c>
      <c r="D1533" s="1">
        <v>7</v>
      </c>
      <c r="E1533" s="1">
        <v>1747.15</v>
      </c>
      <c r="F1533" s="1">
        <v>2149</v>
      </c>
      <c r="G1533" s="2">
        <f t="shared" si="28"/>
        <v>2256.4500000000003</v>
      </c>
    </row>
    <row r="1534" spans="1:7" x14ac:dyDescent="0.25">
      <c r="A1534" s="1">
        <v>228230</v>
      </c>
      <c r="B1534" s="1" t="s">
        <v>1527</v>
      </c>
      <c r="C1534" s="1">
        <v>8690842538735</v>
      </c>
      <c r="D1534" s="1">
        <v>1</v>
      </c>
      <c r="E1534" s="1">
        <v>1787.8</v>
      </c>
      <c r="F1534" s="1">
        <v>2198.9899999999998</v>
      </c>
      <c r="G1534" s="2">
        <f t="shared" si="28"/>
        <v>2308.9395</v>
      </c>
    </row>
    <row r="1535" spans="1:7" x14ac:dyDescent="0.25">
      <c r="A1535" s="1">
        <v>203688</v>
      </c>
      <c r="B1535" s="1" t="s">
        <v>1528</v>
      </c>
      <c r="C1535" s="1">
        <v>8690842418013</v>
      </c>
      <c r="D1535" s="1">
        <v>4</v>
      </c>
      <c r="E1535" s="1">
        <v>1812.2</v>
      </c>
      <c r="F1535" s="1">
        <v>2229</v>
      </c>
      <c r="G1535" s="2">
        <f t="shared" si="28"/>
        <v>2340.4500000000003</v>
      </c>
    </row>
    <row r="1536" spans="1:7" x14ac:dyDescent="0.25">
      <c r="A1536" s="1">
        <v>221943</v>
      </c>
      <c r="B1536" s="1" t="s">
        <v>1529</v>
      </c>
      <c r="C1536" s="1">
        <v>8690842497117</v>
      </c>
      <c r="D1536" s="1">
        <v>1</v>
      </c>
      <c r="E1536" s="1">
        <v>2031.71</v>
      </c>
      <c r="F1536" s="1">
        <v>2499</v>
      </c>
      <c r="G1536" s="2">
        <f t="shared" si="28"/>
        <v>2623.9500000000003</v>
      </c>
    </row>
    <row r="1537" spans="1:7" x14ac:dyDescent="0.25">
      <c r="A1537" s="1">
        <v>227986</v>
      </c>
      <c r="B1537" s="1" t="s">
        <v>1530</v>
      </c>
      <c r="C1537" s="1">
        <v>8690842528668</v>
      </c>
      <c r="D1537" s="1">
        <v>3</v>
      </c>
      <c r="E1537" s="1">
        <v>1625.2</v>
      </c>
      <c r="F1537" s="1">
        <v>1999</v>
      </c>
      <c r="G1537" s="2">
        <f t="shared" si="28"/>
        <v>2098.9500000000003</v>
      </c>
    </row>
    <row r="1538" spans="1:7" x14ac:dyDescent="0.25">
      <c r="A1538" s="1">
        <v>227616</v>
      </c>
      <c r="B1538" s="1" t="s">
        <v>1531</v>
      </c>
      <c r="C1538" s="1">
        <v>8690842528859</v>
      </c>
      <c r="D1538" s="1">
        <v>13</v>
      </c>
      <c r="E1538" s="1">
        <v>1665.85</v>
      </c>
      <c r="F1538" s="1">
        <v>2049</v>
      </c>
      <c r="G1538" s="2">
        <f t="shared" si="28"/>
        <v>2151.4500000000003</v>
      </c>
    </row>
    <row r="1539" spans="1:7" x14ac:dyDescent="0.25">
      <c r="A1539" s="1">
        <v>197535</v>
      </c>
      <c r="B1539" s="1" t="s">
        <v>1532</v>
      </c>
      <c r="C1539" s="1">
        <v>8690842280207</v>
      </c>
      <c r="D1539" s="1">
        <v>1</v>
      </c>
      <c r="E1539" s="1">
        <v>1776.84</v>
      </c>
      <c r="F1539" s="1">
        <v>2185.5100000000002</v>
      </c>
      <c r="G1539" s="2">
        <f t="shared" ref="G1539:G1602" si="29">F1539*1.05</f>
        <v>2294.7855000000004</v>
      </c>
    </row>
    <row r="1540" spans="1:7" x14ac:dyDescent="0.25">
      <c r="A1540" s="1">
        <v>137408</v>
      </c>
      <c r="B1540" s="1" t="s">
        <v>1533</v>
      </c>
      <c r="C1540" s="1">
        <v>137408</v>
      </c>
      <c r="D1540" s="1">
        <v>142</v>
      </c>
      <c r="E1540" s="1">
        <v>0.01</v>
      </c>
      <c r="F1540" s="1">
        <v>0.01</v>
      </c>
      <c r="G1540" s="2">
        <f t="shared" si="29"/>
        <v>1.0500000000000001E-2</v>
      </c>
    </row>
    <row r="1541" spans="1:7" x14ac:dyDescent="0.25">
      <c r="A1541" s="1">
        <v>228598</v>
      </c>
      <c r="B1541" s="1" t="s">
        <v>1534</v>
      </c>
      <c r="C1541" s="1">
        <v>8690842519062</v>
      </c>
      <c r="D1541" s="1">
        <v>76</v>
      </c>
      <c r="E1541" s="1">
        <v>90</v>
      </c>
      <c r="F1541" s="1">
        <v>110.7</v>
      </c>
      <c r="G1541" s="2">
        <f t="shared" si="29"/>
        <v>116.23500000000001</v>
      </c>
    </row>
    <row r="1542" spans="1:7" x14ac:dyDescent="0.25">
      <c r="A1542" s="1">
        <v>162101</v>
      </c>
      <c r="B1542" s="1" t="s">
        <v>943</v>
      </c>
      <c r="C1542" s="1">
        <v>5901362005717</v>
      </c>
      <c r="D1542" s="1">
        <v>1115</v>
      </c>
      <c r="E1542" s="1">
        <v>5.92</v>
      </c>
      <c r="F1542" s="1">
        <v>7.28</v>
      </c>
      <c r="G1542" s="2">
        <f t="shared" si="29"/>
        <v>7.644000000000001</v>
      </c>
    </row>
    <row r="1543" spans="1:7" x14ac:dyDescent="0.25">
      <c r="A1543" s="1">
        <v>224718</v>
      </c>
      <c r="B1543" s="1" t="s">
        <v>944</v>
      </c>
      <c r="C1543" s="1">
        <v>5901362008992</v>
      </c>
      <c r="D1543" s="1">
        <v>139</v>
      </c>
      <c r="E1543" s="1">
        <v>17.48</v>
      </c>
      <c r="F1543" s="1">
        <v>21.5</v>
      </c>
      <c r="G1543" s="2">
        <f t="shared" si="29"/>
        <v>22.574999999999999</v>
      </c>
    </row>
    <row r="1544" spans="1:7" x14ac:dyDescent="0.25">
      <c r="A1544" s="1">
        <v>177941</v>
      </c>
      <c r="B1544" s="1" t="s">
        <v>1535</v>
      </c>
      <c r="C1544" s="1">
        <v>5901362007940</v>
      </c>
      <c r="D1544" s="1">
        <v>5</v>
      </c>
      <c r="E1544" s="1">
        <v>16.7</v>
      </c>
      <c r="F1544" s="1">
        <v>20.54</v>
      </c>
      <c r="G1544" s="2">
        <f t="shared" si="29"/>
        <v>21.567</v>
      </c>
    </row>
    <row r="1545" spans="1:7" x14ac:dyDescent="0.25">
      <c r="A1545" s="1">
        <v>201338</v>
      </c>
      <c r="B1545" s="1" t="s">
        <v>1536</v>
      </c>
      <c r="C1545" s="1">
        <v>8690842381300</v>
      </c>
      <c r="D1545" s="1">
        <v>3</v>
      </c>
      <c r="E1545" s="1">
        <v>1543.9</v>
      </c>
      <c r="F1545" s="1">
        <v>1899</v>
      </c>
      <c r="G1545" s="2">
        <f t="shared" si="29"/>
        <v>1993.95</v>
      </c>
    </row>
    <row r="1546" spans="1:7" x14ac:dyDescent="0.25">
      <c r="A1546" s="1">
        <v>200644</v>
      </c>
      <c r="B1546" s="1" t="s">
        <v>1537</v>
      </c>
      <c r="C1546" s="1">
        <v>5944008923211</v>
      </c>
      <c r="D1546" s="1">
        <v>8</v>
      </c>
      <c r="E1546" s="1">
        <v>1178.05</v>
      </c>
      <c r="F1546" s="1">
        <v>1449</v>
      </c>
      <c r="G1546" s="2">
        <f t="shared" si="29"/>
        <v>1521.45</v>
      </c>
    </row>
    <row r="1547" spans="1:7" x14ac:dyDescent="0.25">
      <c r="A1547" s="1">
        <v>224497</v>
      </c>
      <c r="B1547" s="1" t="s">
        <v>1538</v>
      </c>
      <c r="C1547" s="1">
        <v>8690842439193</v>
      </c>
      <c r="D1547" s="1">
        <v>7</v>
      </c>
      <c r="E1547" s="1">
        <v>1462.6</v>
      </c>
      <c r="F1547" s="1">
        <v>1799</v>
      </c>
      <c r="G1547" s="2">
        <f t="shared" si="29"/>
        <v>1888.95</v>
      </c>
    </row>
    <row r="1548" spans="1:7" x14ac:dyDescent="0.25">
      <c r="A1548" s="1">
        <v>227918</v>
      </c>
      <c r="B1548" s="1" t="s">
        <v>1539</v>
      </c>
      <c r="C1548" s="1">
        <v>8690842515231</v>
      </c>
      <c r="D1548" s="1">
        <v>50</v>
      </c>
      <c r="E1548" s="1">
        <v>1340.65</v>
      </c>
      <c r="F1548" s="1">
        <v>1649</v>
      </c>
      <c r="G1548" s="2">
        <f t="shared" si="29"/>
        <v>1731.45</v>
      </c>
    </row>
    <row r="1549" spans="1:7" x14ac:dyDescent="0.25">
      <c r="A1549" s="1">
        <v>227919</v>
      </c>
      <c r="B1549" s="1" t="s">
        <v>1540</v>
      </c>
      <c r="C1549" s="1">
        <v>8690842546938</v>
      </c>
      <c r="D1549" s="1">
        <v>25</v>
      </c>
      <c r="E1549" s="1">
        <v>1340.65</v>
      </c>
      <c r="F1549" s="1">
        <v>1649</v>
      </c>
      <c r="G1549" s="2">
        <f t="shared" si="29"/>
        <v>1731.45</v>
      </c>
    </row>
    <row r="1550" spans="1:7" x14ac:dyDescent="0.25">
      <c r="A1550" s="1">
        <v>225753</v>
      </c>
      <c r="B1550" s="1" t="s">
        <v>1541</v>
      </c>
      <c r="C1550" s="1">
        <v>8690842472268</v>
      </c>
      <c r="D1550" s="1">
        <v>30</v>
      </c>
      <c r="E1550" s="1">
        <v>1137.4000000000001</v>
      </c>
      <c r="F1550" s="1">
        <v>1399</v>
      </c>
      <c r="G1550" s="2">
        <f t="shared" si="29"/>
        <v>1468.95</v>
      </c>
    </row>
    <row r="1551" spans="1:7" x14ac:dyDescent="0.25">
      <c r="A1551" s="1">
        <v>225752</v>
      </c>
      <c r="B1551" s="1" t="s">
        <v>1542</v>
      </c>
      <c r="C1551" s="1">
        <v>8690842508516</v>
      </c>
      <c r="D1551" s="1">
        <v>19</v>
      </c>
      <c r="E1551" s="1">
        <v>1340.65</v>
      </c>
      <c r="F1551" s="1">
        <v>1649</v>
      </c>
      <c r="G1551" s="2">
        <f t="shared" si="29"/>
        <v>1731.45</v>
      </c>
    </row>
    <row r="1552" spans="1:7" x14ac:dyDescent="0.25">
      <c r="A1552" s="1">
        <v>220582</v>
      </c>
      <c r="B1552" s="1" t="s">
        <v>1543</v>
      </c>
      <c r="C1552" s="1">
        <v>8690842433184</v>
      </c>
      <c r="D1552" s="1">
        <v>30</v>
      </c>
      <c r="E1552" s="1">
        <v>1015.45</v>
      </c>
      <c r="F1552" s="1">
        <v>1249</v>
      </c>
      <c r="G1552" s="2">
        <f t="shared" si="29"/>
        <v>1311.45</v>
      </c>
    </row>
    <row r="1553" spans="1:7" x14ac:dyDescent="0.25">
      <c r="A1553" s="1">
        <v>227619</v>
      </c>
      <c r="B1553" s="1" t="s">
        <v>1544</v>
      </c>
      <c r="C1553" s="1">
        <v>8690842433627</v>
      </c>
      <c r="D1553" s="1">
        <v>4</v>
      </c>
      <c r="E1553" s="1">
        <v>1381.3</v>
      </c>
      <c r="F1553" s="1">
        <v>1699</v>
      </c>
      <c r="G1553" s="2">
        <f t="shared" si="29"/>
        <v>1783.95</v>
      </c>
    </row>
    <row r="1554" spans="1:7" x14ac:dyDescent="0.25">
      <c r="A1554" s="1">
        <v>220586</v>
      </c>
      <c r="B1554" s="1" t="s">
        <v>1545</v>
      </c>
      <c r="C1554" s="1">
        <v>8690842434983</v>
      </c>
      <c r="D1554" s="1">
        <v>43</v>
      </c>
      <c r="E1554" s="1">
        <v>1405.69</v>
      </c>
      <c r="F1554" s="1">
        <v>1729</v>
      </c>
      <c r="G1554" s="2">
        <f t="shared" si="29"/>
        <v>1815.45</v>
      </c>
    </row>
    <row r="1555" spans="1:7" x14ac:dyDescent="0.25">
      <c r="A1555" s="1">
        <v>220584</v>
      </c>
      <c r="B1555" s="1" t="s">
        <v>1546</v>
      </c>
      <c r="C1555" s="1">
        <v>8690842433306</v>
      </c>
      <c r="D1555" s="1">
        <v>48</v>
      </c>
      <c r="E1555" s="1">
        <v>1706.5</v>
      </c>
      <c r="F1555" s="1">
        <v>2099</v>
      </c>
      <c r="G1555" s="2">
        <f t="shared" si="29"/>
        <v>2203.9500000000003</v>
      </c>
    </row>
    <row r="1556" spans="1:7" x14ac:dyDescent="0.25">
      <c r="A1556" s="1">
        <v>227620</v>
      </c>
      <c r="B1556" s="1" t="s">
        <v>1547</v>
      </c>
      <c r="C1556" s="1">
        <v>8690842479687</v>
      </c>
      <c r="D1556" s="1">
        <v>2</v>
      </c>
      <c r="E1556" s="1">
        <v>1828.46</v>
      </c>
      <c r="F1556" s="1">
        <v>2249</v>
      </c>
      <c r="G1556" s="2">
        <f t="shared" si="29"/>
        <v>2361.4500000000003</v>
      </c>
    </row>
    <row r="1557" spans="1:7" x14ac:dyDescent="0.25">
      <c r="A1557" s="1">
        <v>220588</v>
      </c>
      <c r="B1557" s="1" t="s">
        <v>1548</v>
      </c>
      <c r="C1557" s="1">
        <v>8690842515248</v>
      </c>
      <c r="D1557" s="1">
        <v>31</v>
      </c>
      <c r="E1557" s="1">
        <v>1137.4000000000001</v>
      </c>
      <c r="F1557" s="1">
        <v>1399</v>
      </c>
      <c r="G1557" s="2">
        <f t="shared" si="29"/>
        <v>1468.95</v>
      </c>
    </row>
    <row r="1558" spans="1:7" x14ac:dyDescent="0.25">
      <c r="A1558" s="1">
        <v>228014</v>
      </c>
      <c r="B1558" s="1" t="s">
        <v>1549</v>
      </c>
      <c r="C1558" s="1">
        <v>8690842547928</v>
      </c>
      <c r="D1558" s="1">
        <v>4</v>
      </c>
      <c r="E1558" s="1">
        <v>1706.5</v>
      </c>
      <c r="F1558" s="1">
        <v>2099</v>
      </c>
      <c r="G1558" s="2">
        <f t="shared" si="29"/>
        <v>2203.9500000000003</v>
      </c>
    </row>
    <row r="1559" spans="1:7" x14ac:dyDescent="0.25">
      <c r="A1559" s="1">
        <v>227993</v>
      </c>
      <c r="B1559" s="1" t="s">
        <v>1550</v>
      </c>
      <c r="C1559" s="1">
        <v>8690842542800</v>
      </c>
      <c r="D1559" s="1">
        <v>10</v>
      </c>
      <c r="E1559" s="1">
        <v>1730.89</v>
      </c>
      <c r="F1559" s="1">
        <v>2128.9899999999998</v>
      </c>
      <c r="G1559" s="2">
        <f t="shared" si="29"/>
        <v>2235.4395</v>
      </c>
    </row>
    <row r="1560" spans="1:7" x14ac:dyDescent="0.25">
      <c r="A1560" s="1">
        <v>220587</v>
      </c>
      <c r="B1560" s="1" t="s">
        <v>1551</v>
      </c>
      <c r="C1560" s="1">
        <v>8690842258121</v>
      </c>
      <c r="D1560" s="1">
        <v>28</v>
      </c>
      <c r="E1560" s="1">
        <v>1218.7</v>
      </c>
      <c r="F1560" s="1">
        <v>1499</v>
      </c>
      <c r="G1560" s="2">
        <f t="shared" si="29"/>
        <v>1573.95</v>
      </c>
    </row>
    <row r="1561" spans="1:7" x14ac:dyDescent="0.25">
      <c r="A1561" s="1">
        <v>203026</v>
      </c>
      <c r="B1561" s="1" t="s">
        <v>1552</v>
      </c>
      <c r="C1561" s="1">
        <v>8690842392542</v>
      </c>
      <c r="D1561" s="1">
        <v>26</v>
      </c>
      <c r="E1561" s="1">
        <v>1096.75</v>
      </c>
      <c r="F1561" s="1">
        <v>1349</v>
      </c>
      <c r="G1561" s="2">
        <f t="shared" si="29"/>
        <v>1416.45</v>
      </c>
    </row>
    <row r="1562" spans="1:7" x14ac:dyDescent="0.25">
      <c r="A1562" s="1">
        <v>190216</v>
      </c>
      <c r="B1562" s="1" t="s">
        <v>1553</v>
      </c>
      <c r="C1562" s="1">
        <v>8690842291074</v>
      </c>
      <c r="D1562" s="1">
        <v>24</v>
      </c>
      <c r="E1562" s="1">
        <v>1200</v>
      </c>
      <c r="F1562" s="1">
        <v>1476</v>
      </c>
      <c r="G1562" s="2">
        <f t="shared" si="29"/>
        <v>1549.8</v>
      </c>
    </row>
    <row r="1563" spans="1:7" x14ac:dyDescent="0.25">
      <c r="A1563" s="1">
        <v>203549</v>
      </c>
      <c r="B1563" s="1" t="s">
        <v>1554</v>
      </c>
      <c r="C1563" s="1">
        <v>8690842379468</v>
      </c>
      <c r="D1563" s="1">
        <v>3</v>
      </c>
      <c r="E1563" s="1">
        <v>1137.4000000000001</v>
      </c>
      <c r="F1563" s="1">
        <v>1399</v>
      </c>
      <c r="G1563" s="2">
        <f t="shared" si="29"/>
        <v>1468.95</v>
      </c>
    </row>
    <row r="1564" spans="1:7" x14ac:dyDescent="0.25">
      <c r="A1564" s="1">
        <v>203550</v>
      </c>
      <c r="B1564" s="1" t="s">
        <v>1555</v>
      </c>
      <c r="C1564" s="1">
        <v>8690842379055</v>
      </c>
      <c r="D1564" s="1">
        <v>8</v>
      </c>
      <c r="E1564" s="1">
        <v>1137.4000000000001</v>
      </c>
      <c r="F1564" s="1">
        <v>1399</v>
      </c>
      <c r="G1564" s="2">
        <f t="shared" si="29"/>
        <v>1468.95</v>
      </c>
    </row>
    <row r="1565" spans="1:7" x14ac:dyDescent="0.25">
      <c r="A1565" s="1">
        <v>203551</v>
      </c>
      <c r="B1565" s="1" t="s">
        <v>1556</v>
      </c>
      <c r="C1565" s="1">
        <v>8690842392467</v>
      </c>
      <c r="D1565" s="1">
        <v>9</v>
      </c>
      <c r="E1565" s="1">
        <v>1096.75</v>
      </c>
      <c r="F1565" s="1">
        <v>1349</v>
      </c>
      <c r="G1565" s="2">
        <f t="shared" si="29"/>
        <v>1416.45</v>
      </c>
    </row>
    <row r="1566" spans="1:7" x14ac:dyDescent="0.25">
      <c r="A1566" s="1">
        <v>203552</v>
      </c>
      <c r="B1566" s="1" t="s">
        <v>1557</v>
      </c>
      <c r="C1566" s="1">
        <v>8690842392269</v>
      </c>
      <c r="D1566" s="1">
        <v>5</v>
      </c>
      <c r="E1566" s="1">
        <v>1096.75</v>
      </c>
      <c r="F1566" s="1">
        <v>1349</v>
      </c>
      <c r="G1566" s="2">
        <f t="shared" si="29"/>
        <v>1416.45</v>
      </c>
    </row>
    <row r="1567" spans="1:7" x14ac:dyDescent="0.25">
      <c r="A1567" s="1">
        <v>201859</v>
      </c>
      <c r="B1567" s="1" t="s">
        <v>1558</v>
      </c>
      <c r="C1567" s="1">
        <v>8690842220630</v>
      </c>
      <c r="D1567" s="1">
        <v>21</v>
      </c>
      <c r="E1567" s="1">
        <v>92.68</v>
      </c>
      <c r="F1567" s="1">
        <v>114</v>
      </c>
      <c r="G1567" s="2">
        <f t="shared" si="29"/>
        <v>119.7</v>
      </c>
    </row>
    <row r="1568" spans="1:7" x14ac:dyDescent="0.25">
      <c r="A1568" s="1">
        <v>225494</v>
      </c>
      <c r="B1568" s="1" t="s">
        <v>1559</v>
      </c>
      <c r="C1568" s="1">
        <v>8690842518553</v>
      </c>
      <c r="D1568" s="1">
        <v>74</v>
      </c>
      <c r="E1568" s="1">
        <v>150</v>
      </c>
      <c r="F1568" s="1">
        <v>184.5</v>
      </c>
      <c r="G1568" s="2">
        <f t="shared" si="29"/>
        <v>193.72499999999999</v>
      </c>
    </row>
    <row r="1569" spans="1:7" x14ac:dyDescent="0.25">
      <c r="A1569" s="1">
        <v>225493</v>
      </c>
      <c r="B1569" s="1" t="s">
        <v>1560</v>
      </c>
      <c r="C1569" s="1">
        <v>8690842518560</v>
      </c>
      <c r="D1569" s="1">
        <v>63</v>
      </c>
      <c r="E1569" s="1">
        <v>195.12</v>
      </c>
      <c r="F1569" s="1">
        <v>240</v>
      </c>
      <c r="G1569" s="2">
        <f t="shared" si="29"/>
        <v>252</v>
      </c>
    </row>
    <row r="1570" spans="1:7" x14ac:dyDescent="0.25">
      <c r="G1570" s="2">
        <f t="shared" si="29"/>
        <v>0</v>
      </c>
    </row>
    <row r="1571" spans="1:7" x14ac:dyDescent="0.25">
      <c r="A1571" s="1" t="s">
        <v>0</v>
      </c>
      <c r="B1571" s="1" t="s">
        <v>1</v>
      </c>
      <c r="C1571" s="1" t="s">
        <v>2</v>
      </c>
      <c r="D1571" s="1" t="s">
        <v>3</v>
      </c>
      <c r="E1571" s="1" t="s">
        <v>4</v>
      </c>
      <c r="F1571" s="1" t="s">
        <v>5</v>
      </c>
      <c r="G1571" s="2" t="e">
        <f t="shared" si="29"/>
        <v>#VALUE!</v>
      </c>
    </row>
    <row r="1572" spans="1:7" x14ac:dyDescent="0.25">
      <c r="A1572" s="1">
        <v>226598</v>
      </c>
      <c r="B1572" s="1" t="s">
        <v>1561</v>
      </c>
      <c r="C1572" s="1">
        <v>5906006931995</v>
      </c>
      <c r="D1572" s="1">
        <v>6</v>
      </c>
      <c r="E1572" s="1">
        <v>149</v>
      </c>
      <c r="F1572" s="1">
        <v>183.27</v>
      </c>
      <c r="G1572" s="2">
        <f t="shared" si="29"/>
        <v>192.43350000000001</v>
      </c>
    </row>
    <row r="1573" spans="1:7" x14ac:dyDescent="0.25">
      <c r="A1573" s="1">
        <v>231027</v>
      </c>
      <c r="B1573" s="1" t="s">
        <v>1562</v>
      </c>
      <c r="C1573" s="1">
        <v>5906006932008</v>
      </c>
      <c r="D1573" s="1">
        <v>2</v>
      </c>
      <c r="E1573" s="1">
        <v>166</v>
      </c>
      <c r="F1573" s="1">
        <v>204.18</v>
      </c>
      <c r="G1573" s="2">
        <f t="shared" si="29"/>
        <v>214.38900000000001</v>
      </c>
    </row>
    <row r="1574" spans="1:7" x14ac:dyDescent="0.25">
      <c r="A1574" s="1">
        <v>197040</v>
      </c>
      <c r="B1574" s="1" t="s">
        <v>1563</v>
      </c>
      <c r="C1574" s="1">
        <v>5906006905682</v>
      </c>
      <c r="D1574" s="1">
        <v>8</v>
      </c>
      <c r="E1574" s="1">
        <v>235</v>
      </c>
      <c r="F1574" s="1">
        <v>289.05</v>
      </c>
      <c r="G1574" s="2">
        <f t="shared" si="29"/>
        <v>303.5025</v>
      </c>
    </row>
    <row r="1575" spans="1:7" x14ac:dyDescent="0.25">
      <c r="A1575" s="1">
        <v>180048</v>
      </c>
      <c r="B1575" s="1" t="s">
        <v>1564</v>
      </c>
      <c r="C1575" s="1">
        <v>5906006902483</v>
      </c>
      <c r="D1575" s="1">
        <v>10</v>
      </c>
      <c r="E1575" s="1">
        <v>162</v>
      </c>
      <c r="F1575" s="1">
        <v>199.26</v>
      </c>
      <c r="G1575" s="2">
        <f t="shared" si="29"/>
        <v>209.22300000000001</v>
      </c>
    </row>
    <row r="1576" spans="1:7" x14ac:dyDescent="0.25">
      <c r="A1576" s="1">
        <v>180046</v>
      </c>
      <c r="B1576" s="1" t="s">
        <v>1565</v>
      </c>
      <c r="C1576" s="1">
        <v>5906006902513</v>
      </c>
      <c r="D1576" s="1">
        <v>13</v>
      </c>
      <c r="E1576" s="1">
        <v>221</v>
      </c>
      <c r="F1576" s="1">
        <v>271.83</v>
      </c>
      <c r="G1576" s="2">
        <f t="shared" si="29"/>
        <v>285.42149999999998</v>
      </c>
    </row>
    <row r="1577" spans="1:7" x14ac:dyDescent="0.25">
      <c r="A1577" s="1">
        <v>213639</v>
      </c>
      <c r="B1577" s="1" t="s">
        <v>1566</v>
      </c>
      <c r="C1577" s="1">
        <v>5906006918255</v>
      </c>
      <c r="D1577" s="1">
        <v>1</v>
      </c>
      <c r="E1577" s="1">
        <v>911.11</v>
      </c>
      <c r="F1577" s="1">
        <v>1120.67</v>
      </c>
      <c r="G1577" s="2">
        <f t="shared" si="29"/>
        <v>1176.7035000000001</v>
      </c>
    </row>
    <row r="1578" spans="1:7" x14ac:dyDescent="0.25">
      <c r="A1578" s="1">
        <v>213641</v>
      </c>
      <c r="B1578" s="1" t="s">
        <v>1567</v>
      </c>
      <c r="C1578" s="1">
        <v>5906006918224</v>
      </c>
      <c r="D1578" s="1">
        <v>3</v>
      </c>
      <c r="E1578" s="1">
        <v>1084.8499999999999</v>
      </c>
      <c r="F1578" s="1">
        <v>1334.37</v>
      </c>
      <c r="G1578" s="2">
        <f t="shared" si="29"/>
        <v>1401.0884999999998</v>
      </c>
    </row>
    <row r="1579" spans="1:7" x14ac:dyDescent="0.25">
      <c r="A1579" s="1">
        <v>167516</v>
      </c>
      <c r="B1579" s="1" t="s">
        <v>1568</v>
      </c>
      <c r="C1579" s="1">
        <v>5906006711474</v>
      </c>
      <c r="D1579" s="1">
        <v>1</v>
      </c>
      <c r="E1579" s="1">
        <v>1173.74</v>
      </c>
      <c r="F1579" s="1">
        <v>1443.7</v>
      </c>
      <c r="G1579" s="2">
        <f t="shared" si="29"/>
        <v>1515.8850000000002</v>
      </c>
    </row>
    <row r="1580" spans="1:7" x14ac:dyDescent="0.25">
      <c r="A1580" s="1">
        <v>167517</v>
      </c>
      <c r="B1580" s="1" t="s">
        <v>1569</v>
      </c>
      <c r="C1580" s="1">
        <v>5906006711467</v>
      </c>
      <c r="D1580" s="1">
        <v>1</v>
      </c>
      <c r="E1580" s="1">
        <v>1368.69</v>
      </c>
      <c r="F1580" s="1">
        <v>1683.49</v>
      </c>
      <c r="G1580" s="2">
        <f t="shared" si="29"/>
        <v>1767.6645000000001</v>
      </c>
    </row>
    <row r="1581" spans="1:7" x14ac:dyDescent="0.25">
      <c r="A1581" s="1">
        <v>198903</v>
      </c>
      <c r="B1581" s="1" t="s">
        <v>1570</v>
      </c>
      <c r="C1581" s="1">
        <v>5906006907075</v>
      </c>
      <c r="D1581" s="1">
        <v>2</v>
      </c>
      <c r="E1581" s="1">
        <v>1688.89</v>
      </c>
      <c r="F1581" s="1">
        <v>2077.33</v>
      </c>
      <c r="G1581" s="2">
        <f t="shared" si="29"/>
        <v>2181.1965</v>
      </c>
    </row>
    <row r="1582" spans="1:7" x14ac:dyDescent="0.25">
      <c r="A1582" s="1">
        <v>209123</v>
      </c>
      <c r="B1582" s="1" t="s">
        <v>1571</v>
      </c>
      <c r="C1582" s="1">
        <v>5906006917586</v>
      </c>
      <c r="D1582" s="1">
        <v>2</v>
      </c>
      <c r="E1582" s="1">
        <v>1658.54</v>
      </c>
      <c r="F1582" s="1">
        <v>2040</v>
      </c>
      <c r="G1582" s="2">
        <f t="shared" si="29"/>
        <v>2142</v>
      </c>
    </row>
    <row r="1583" spans="1:7" x14ac:dyDescent="0.25">
      <c r="A1583" s="1">
        <v>209091</v>
      </c>
      <c r="B1583" s="1" t="s">
        <v>1572</v>
      </c>
      <c r="C1583" s="1">
        <v>5906006912765</v>
      </c>
      <c r="D1583" s="1">
        <v>1</v>
      </c>
      <c r="E1583" s="1">
        <v>1456.57</v>
      </c>
      <c r="F1583" s="1">
        <v>1791.58</v>
      </c>
      <c r="G1583" s="2">
        <f t="shared" si="29"/>
        <v>1881.1590000000001</v>
      </c>
    </row>
    <row r="1584" spans="1:7" x14ac:dyDescent="0.25">
      <c r="A1584" s="1">
        <v>220414</v>
      </c>
      <c r="B1584" s="1" t="s">
        <v>1573</v>
      </c>
      <c r="C1584" s="1">
        <v>5906006934453</v>
      </c>
      <c r="D1584" s="1">
        <v>10</v>
      </c>
      <c r="E1584" s="1">
        <v>2156.3000000000002</v>
      </c>
      <c r="F1584" s="1">
        <v>2652.25</v>
      </c>
      <c r="G1584" s="2">
        <f t="shared" si="29"/>
        <v>2784.8625000000002</v>
      </c>
    </row>
    <row r="1585" spans="1:7" x14ac:dyDescent="0.25">
      <c r="A1585" s="1">
        <v>159163</v>
      </c>
      <c r="B1585" s="1" t="s">
        <v>1574</v>
      </c>
      <c r="C1585" s="1">
        <v>5906006704346</v>
      </c>
      <c r="D1585" s="1">
        <v>2</v>
      </c>
      <c r="E1585" s="1">
        <v>908.08</v>
      </c>
      <c r="F1585" s="1">
        <v>1116.94</v>
      </c>
      <c r="G1585" s="2">
        <f t="shared" si="29"/>
        <v>1172.787</v>
      </c>
    </row>
    <row r="1586" spans="1:7" x14ac:dyDescent="0.25">
      <c r="A1586" s="1">
        <v>178226</v>
      </c>
      <c r="B1586" s="1" t="s">
        <v>1575</v>
      </c>
      <c r="C1586" s="1">
        <v>5906006713126</v>
      </c>
      <c r="D1586" s="1">
        <v>19</v>
      </c>
      <c r="E1586" s="1">
        <v>831.31</v>
      </c>
      <c r="F1586" s="1">
        <v>1022.51</v>
      </c>
      <c r="G1586" s="2">
        <f t="shared" si="29"/>
        <v>1073.6355000000001</v>
      </c>
    </row>
    <row r="1587" spans="1:7" x14ac:dyDescent="0.25">
      <c r="A1587" s="1">
        <v>178222</v>
      </c>
      <c r="B1587" s="1" t="s">
        <v>1576</v>
      </c>
      <c r="C1587" s="1">
        <v>5906006713133</v>
      </c>
      <c r="D1587" s="1">
        <v>11</v>
      </c>
      <c r="E1587" s="1">
        <v>907.07</v>
      </c>
      <c r="F1587" s="1">
        <v>1115.7</v>
      </c>
      <c r="G1587" s="2">
        <f t="shared" si="29"/>
        <v>1171.4850000000001</v>
      </c>
    </row>
    <row r="1588" spans="1:7" x14ac:dyDescent="0.25">
      <c r="A1588" s="1">
        <v>169595</v>
      </c>
      <c r="B1588" s="1" t="s">
        <v>1577</v>
      </c>
      <c r="C1588" s="1">
        <v>5906006712006</v>
      </c>
      <c r="D1588" s="1">
        <v>21</v>
      </c>
      <c r="E1588" s="1">
        <v>856.52</v>
      </c>
      <c r="F1588" s="1">
        <v>1053.52</v>
      </c>
      <c r="G1588" s="2">
        <f t="shared" si="29"/>
        <v>1106.1960000000001</v>
      </c>
    </row>
    <row r="1589" spans="1:7" x14ac:dyDescent="0.25">
      <c r="A1589" s="1">
        <v>224777</v>
      </c>
      <c r="B1589" s="1" t="s">
        <v>1578</v>
      </c>
      <c r="C1589" s="1">
        <v>5906006932015</v>
      </c>
      <c r="D1589" s="1">
        <v>2</v>
      </c>
      <c r="E1589" s="1">
        <v>896.97</v>
      </c>
      <c r="F1589" s="1">
        <v>1103.27</v>
      </c>
      <c r="G1589" s="2">
        <f t="shared" si="29"/>
        <v>1158.4335000000001</v>
      </c>
    </row>
    <row r="1590" spans="1:7" x14ac:dyDescent="0.25">
      <c r="A1590" s="1">
        <v>224778</v>
      </c>
      <c r="B1590" s="1" t="s">
        <v>1579</v>
      </c>
      <c r="C1590" s="1">
        <v>5906006932022</v>
      </c>
      <c r="D1590" s="1">
        <v>3</v>
      </c>
      <c r="E1590" s="1">
        <v>965.66</v>
      </c>
      <c r="F1590" s="1">
        <v>1187.76</v>
      </c>
      <c r="G1590" s="2">
        <f t="shared" si="29"/>
        <v>1247.1480000000001</v>
      </c>
    </row>
    <row r="1591" spans="1:7" x14ac:dyDescent="0.25">
      <c r="A1591" s="1">
        <v>178219</v>
      </c>
      <c r="B1591" s="1" t="s">
        <v>1580</v>
      </c>
      <c r="C1591" s="1">
        <v>5906006713140</v>
      </c>
      <c r="D1591" s="1">
        <v>6</v>
      </c>
      <c r="E1591" s="1">
        <v>971.72</v>
      </c>
      <c r="F1591" s="1">
        <v>1195.22</v>
      </c>
      <c r="G1591" s="2">
        <f t="shared" si="29"/>
        <v>1254.981</v>
      </c>
    </row>
    <row r="1592" spans="1:7" x14ac:dyDescent="0.25">
      <c r="A1592" s="1">
        <v>197551</v>
      </c>
      <c r="B1592" s="1" t="s">
        <v>1581</v>
      </c>
      <c r="C1592" s="1">
        <v>5906006904876</v>
      </c>
      <c r="D1592" s="1">
        <v>9</v>
      </c>
      <c r="E1592" s="1">
        <v>1043</v>
      </c>
      <c r="F1592" s="1">
        <v>1282.8900000000001</v>
      </c>
      <c r="G1592" s="2">
        <f t="shared" si="29"/>
        <v>1347.0345000000002</v>
      </c>
    </row>
    <row r="1593" spans="1:7" x14ac:dyDescent="0.25">
      <c r="A1593" s="1">
        <v>197552</v>
      </c>
      <c r="B1593" s="1" t="s">
        <v>1582</v>
      </c>
      <c r="C1593" s="1">
        <v>5906006904883</v>
      </c>
      <c r="D1593" s="1">
        <v>28</v>
      </c>
      <c r="E1593" s="1">
        <v>1078</v>
      </c>
      <c r="F1593" s="1">
        <v>1325.94</v>
      </c>
      <c r="G1593" s="2">
        <f t="shared" si="29"/>
        <v>1392.2370000000001</v>
      </c>
    </row>
    <row r="1594" spans="1:7" x14ac:dyDescent="0.25">
      <c r="A1594" s="1">
        <v>173983</v>
      </c>
      <c r="B1594" s="1" t="s">
        <v>1583</v>
      </c>
      <c r="C1594" s="1">
        <v>5906006712594</v>
      </c>
      <c r="D1594" s="1">
        <v>27</v>
      </c>
      <c r="E1594" s="1">
        <v>1402.02</v>
      </c>
      <c r="F1594" s="1">
        <v>1724.48</v>
      </c>
      <c r="G1594" s="2">
        <f t="shared" si="29"/>
        <v>1810.7040000000002</v>
      </c>
    </row>
    <row r="1595" spans="1:7" x14ac:dyDescent="0.25">
      <c r="A1595" s="1">
        <v>173984</v>
      </c>
      <c r="B1595" s="1" t="s">
        <v>1584</v>
      </c>
      <c r="C1595" s="1">
        <v>5906006712600</v>
      </c>
      <c r="D1595" s="1">
        <v>3</v>
      </c>
      <c r="E1595" s="1">
        <v>1467.68</v>
      </c>
      <c r="F1595" s="1">
        <v>1805.25</v>
      </c>
      <c r="G1595" s="2">
        <f t="shared" si="29"/>
        <v>1895.5125</v>
      </c>
    </row>
    <row r="1596" spans="1:7" x14ac:dyDescent="0.25">
      <c r="A1596" s="1">
        <v>182202</v>
      </c>
      <c r="B1596" s="1" t="s">
        <v>1585</v>
      </c>
      <c r="C1596" s="1">
        <v>5906006712792</v>
      </c>
      <c r="D1596" s="1">
        <v>2</v>
      </c>
      <c r="E1596" s="1">
        <v>1872.73</v>
      </c>
      <c r="F1596" s="1">
        <v>2303.46</v>
      </c>
      <c r="G1596" s="2">
        <f t="shared" si="29"/>
        <v>2418.6330000000003</v>
      </c>
    </row>
    <row r="1597" spans="1:7" x14ac:dyDescent="0.25">
      <c r="A1597" s="1">
        <v>182185</v>
      </c>
      <c r="B1597" s="1" t="s">
        <v>1586</v>
      </c>
      <c r="C1597" s="1">
        <v>5906006712808</v>
      </c>
      <c r="D1597" s="1">
        <v>2</v>
      </c>
      <c r="E1597" s="1">
        <v>1872.73</v>
      </c>
      <c r="F1597" s="1">
        <v>2303.46</v>
      </c>
      <c r="G1597" s="2">
        <f t="shared" si="29"/>
        <v>2418.6330000000003</v>
      </c>
    </row>
    <row r="1598" spans="1:7" x14ac:dyDescent="0.25">
      <c r="A1598" s="1">
        <v>182201</v>
      </c>
      <c r="B1598" s="1" t="s">
        <v>1587</v>
      </c>
      <c r="C1598" s="1">
        <v>5906006712785</v>
      </c>
      <c r="D1598" s="1">
        <v>2</v>
      </c>
      <c r="E1598" s="1">
        <v>1872.73</v>
      </c>
      <c r="F1598" s="1">
        <v>2303.46</v>
      </c>
      <c r="G1598" s="2">
        <f t="shared" si="29"/>
        <v>2418.6330000000003</v>
      </c>
    </row>
    <row r="1599" spans="1:7" x14ac:dyDescent="0.25">
      <c r="A1599" s="1">
        <v>220163</v>
      </c>
      <c r="B1599" s="1" t="s">
        <v>1588</v>
      </c>
      <c r="C1599" s="1">
        <v>5906006931896</v>
      </c>
      <c r="D1599" s="1">
        <v>7</v>
      </c>
      <c r="E1599" s="1">
        <v>1330.3</v>
      </c>
      <c r="F1599" s="1">
        <v>1636.27</v>
      </c>
      <c r="G1599" s="2">
        <f t="shared" si="29"/>
        <v>1718.0835</v>
      </c>
    </row>
    <row r="1600" spans="1:7" x14ac:dyDescent="0.25">
      <c r="A1600" s="1">
        <v>220162</v>
      </c>
      <c r="B1600" s="1" t="s">
        <v>1589</v>
      </c>
      <c r="C1600" s="1">
        <v>5906006931889</v>
      </c>
      <c r="D1600" s="1">
        <v>20</v>
      </c>
      <c r="E1600" s="1">
        <v>1413.13</v>
      </c>
      <c r="F1600" s="1">
        <v>1738.15</v>
      </c>
      <c r="G1600" s="2">
        <f t="shared" si="29"/>
        <v>1825.0575000000001</v>
      </c>
    </row>
    <row r="1601" spans="1:7" x14ac:dyDescent="0.25">
      <c r="A1601" s="1">
        <v>191057</v>
      </c>
      <c r="B1601" s="1" t="s">
        <v>1590</v>
      </c>
      <c r="C1601" s="1">
        <v>5906006714741</v>
      </c>
      <c r="D1601" s="1">
        <v>1</v>
      </c>
      <c r="E1601" s="1">
        <v>2286.87</v>
      </c>
      <c r="F1601" s="1">
        <v>2812.85</v>
      </c>
      <c r="G1601" s="2">
        <f t="shared" si="29"/>
        <v>2953.4924999999998</v>
      </c>
    </row>
    <row r="1602" spans="1:7" x14ac:dyDescent="0.25">
      <c r="A1602" s="1">
        <v>210917</v>
      </c>
      <c r="B1602" s="1" t="s">
        <v>1591</v>
      </c>
      <c r="C1602" s="1">
        <v>5906006913793</v>
      </c>
      <c r="D1602" s="1">
        <v>9</v>
      </c>
      <c r="E1602" s="1">
        <v>1578.79</v>
      </c>
      <c r="F1602" s="1">
        <v>1941.91</v>
      </c>
      <c r="G1602" s="2">
        <f t="shared" si="29"/>
        <v>2039.0055000000002</v>
      </c>
    </row>
    <row r="1603" spans="1:7" x14ac:dyDescent="0.25">
      <c r="A1603" s="1">
        <v>210914</v>
      </c>
      <c r="B1603" s="1" t="s">
        <v>1592</v>
      </c>
      <c r="C1603" s="1">
        <v>5906006913786</v>
      </c>
      <c r="D1603" s="1">
        <v>13</v>
      </c>
      <c r="E1603" s="1">
        <v>1655.56</v>
      </c>
      <c r="F1603" s="1">
        <v>2036.34</v>
      </c>
      <c r="G1603" s="2">
        <f t="shared" ref="G1603:G1666" si="30">F1603*1.05</f>
        <v>2138.1570000000002</v>
      </c>
    </row>
    <row r="1604" spans="1:7" x14ac:dyDescent="0.25">
      <c r="A1604" s="1">
        <v>220158</v>
      </c>
      <c r="B1604" s="1" t="s">
        <v>1593</v>
      </c>
      <c r="C1604" s="1">
        <v>5906006931681</v>
      </c>
      <c r="D1604" s="1">
        <v>6</v>
      </c>
      <c r="E1604" s="1">
        <v>2584.85</v>
      </c>
      <c r="F1604" s="1">
        <v>3179.37</v>
      </c>
      <c r="G1604" s="2">
        <f t="shared" si="30"/>
        <v>3338.3384999999998</v>
      </c>
    </row>
    <row r="1605" spans="1:7" x14ac:dyDescent="0.25">
      <c r="A1605" s="1">
        <v>220160</v>
      </c>
      <c r="B1605" s="1" t="s">
        <v>1594</v>
      </c>
      <c r="C1605" s="1">
        <v>5906006931650</v>
      </c>
      <c r="D1605" s="1">
        <v>2</v>
      </c>
      <c r="E1605" s="1">
        <v>2584.85</v>
      </c>
      <c r="F1605" s="1">
        <v>3179.37</v>
      </c>
      <c r="G1605" s="2">
        <f t="shared" si="30"/>
        <v>3338.3384999999998</v>
      </c>
    </row>
    <row r="1606" spans="1:7" x14ac:dyDescent="0.25">
      <c r="A1606" s="1">
        <v>220159</v>
      </c>
      <c r="B1606" s="1" t="s">
        <v>1595</v>
      </c>
      <c r="C1606" s="1">
        <v>5906006931667</v>
      </c>
      <c r="D1606" s="1">
        <v>0</v>
      </c>
      <c r="E1606" s="1">
        <v>2584.85</v>
      </c>
      <c r="F1606" s="1">
        <v>3179.37</v>
      </c>
      <c r="G1606" s="2">
        <f t="shared" si="30"/>
        <v>3338.3384999999998</v>
      </c>
    </row>
    <row r="1607" spans="1:7" x14ac:dyDescent="0.25">
      <c r="A1607" s="1">
        <v>220161</v>
      </c>
      <c r="B1607" s="1" t="s">
        <v>1596</v>
      </c>
      <c r="C1607" s="1">
        <v>5906006931711</v>
      </c>
      <c r="D1607" s="1">
        <v>0</v>
      </c>
      <c r="E1607" s="1">
        <v>2584.85</v>
      </c>
      <c r="F1607" s="1">
        <v>3179.37</v>
      </c>
      <c r="G1607" s="2">
        <f t="shared" si="30"/>
        <v>3338.3384999999998</v>
      </c>
    </row>
    <row r="1608" spans="1:7" x14ac:dyDescent="0.25">
      <c r="A1608" s="1">
        <v>159030</v>
      </c>
      <c r="B1608" s="1" t="s">
        <v>1597</v>
      </c>
      <c r="C1608" s="1">
        <v>5906006704230</v>
      </c>
      <c r="D1608" s="1">
        <v>5</v>
      </c>
      <c r="E1608" s="1">
        <v>519.19000000000005</v>
      </c>
      <c r="F1608" s="1">
        <v>638.6</v>
      </c>
      <c r="G1608" s="2">
        <f t="shared" si="30"/>
        <v>670.53000000000009</v>
      </c>
    </row>
    <row r="1609" spans="1:7" x14ac:dyDescent="0.25">
      <c r="A1609" s="1">
        <v>210921</v>
      </c>
      <c r="B1609" s="1" t="s">
        <v>1598</v>
      </c>
      <c r="C1609" s="1">
        <v>5906006917357</v>
      </c>
      <c r="D1609" s="1">
        <v>25</v>
      </c>
      <c r="E1609" s="1">
        <v>682.83</v>
      </c>
      <c r="F1609" s="1">
        <v>839.88</v>
      </c>
      <c r="G1609" s="2">
        <f t="shared" si="30"/>
        <v>881.87400000000002</v>
      </c>
    </row>
    <row r="1610" spans="1:7" x14ac:dyDescent="0.25">
      <c r="A1610" s="1">
        <v>180615</v>
      </c>
      <c r="B1610" s="1" t="s">
        <v>1599</v>
      </c>
      <c r="C1610" s="1">
        <v>5906006713775</v>
      </c>
      <c r="D1610" s="1">
        <v>2</v>
      </c>
      <c r="E1610" s="1">
        <v>762.63</v>
      </c>
      <c r="F1610" s="1">
        <v>938.03</v>
      </c>
      <c r="G1610" s="2">
        <f t="shared" si="30"/>
        <v>984.93150000000003</v>
      </c>
    </row>
    <row r="1611" spans="1:7" x14ac:dyDescent="0.25">
      <c r="A1611" s="1">
        <v>182189</v>
      </c>
      <c r="B1611" s="1" t="s">
        <v>1600</v>
      </c>
      <c r="C1611" s="1">
        <v>4040729156318</v>
      </c>
      <c r="D1611" s="1">
        <v>1</v>
      </c>
      <c r="E1611" s="1">
        <v>1579.8</v>
      </c>
      <c r="F1611" s="1">
        <v>1943.15</v>
      </c>
      <c r="G1611" s="2">
        <f t="shared" si="30"/>
        <v>2040.3075000000001</v>
      </c>
    </row>
    <row r="1612" spans="1:7" x14ac:dyDescent="0.25">
      <c r="A1612" s="1">
        <v>182199</v>
      </c>
      <c r="B1612" s="1" t="s">
        <v>1601</v>
      </c>
      <c r="C1612" s="1">
        <v>4040729156349</v>
      </c>
      <c r="D1612" s="1">
        <v>0</v>
      </c>
      <c r="E1612" s="1">
        <v>1579.8</v>
      </c>
      <c r="F1612" s="1">
        <v>1943.15</v>
      </c>
      <c r="G1612" s="2">
        <f t="shared" si="30"/>
        <v>2040.3075000000001</v>
      </c>
    </row>
    <row r="1613" spans="1:7" x14ac:dyDescent="0.25">
      <c r="A1613" s="1">
        <v>182200</v>
      </c>
      <c r="B1613" s="1" t="s">
        <v>1602</v>
      </c>
      <c r="C1613" s="1">
        <v>4040729156356</v>
      </c>
      <c r="D1613" s="1">
        <v>3</v>
      </c>
      <c r="E1613" s="1">
        <v>1579.8</v>
      </c>
      <c r="F1613" s="1">
        <v>1943.15</v>
      </c>
      <c r="G1613" s="2">
        <f t="shared" si="30"/>
        <v>2040.3075000000001</v>
      </c>
    </row>
    <row r="1614" spans="1:7" x14ac:dyDescent="0.25">
      <c r="A1614" s="1">
        <v>213640</v>
      </c>
      <c r="B1614" s="1" t="s">
        <v>1603</v>
      </c>
      <c r="C1614" s="1">
        <v>5906006918279</v>
      </c>
      <c r="D1614" s="1">
        <v>15</v>
      </c>
      <c r="E1614" s="1">
        <v>973.74</v>
      </c>
      <c r="F1614" s="1">
        <v>1197.7</v>
      </c>
      <c r="G1614" s="2">
        <f t="shared" si="30"/>
        <v>1257.585</v>
      </c>
    </row>
    <row r="1615" spans="1:7" x14ac:dyDescent="0.25">
      <c r="A1615" s="1">
        <v>159164</v>
      </c>
      <c r="B1615" s="1" t="s">
        <v>1604</v>
      </c>
      <c r="C1615" s="1">
        <v>5906006701840</v>
      </c>
      <c r="D1615" s="1">
        <v>4</v>
      </c>
      <c r="E1615" s="1">
        <v>1080.81</v>
      </c>
      <c r="F1615" s="1">
        <v>1329.4</v>
      </c>
      <c r="G1615" s="2">
        <f t="shared" si="30"/>
        <v>1395.8700000000001</v>
      </c>
    </row>
    <row r="1616" spans="1:7" x14ac:dyDescent="0.25">
      <c r="A1616" s="1">
        <v>184071</v>
      </c>
      <c r="B1616" s="1" t="s">
        <v>1605</v>
      </c>
      <c r="C1616" s="1">
        <v>5906006790264</v>
      </c>
      <c r="D1616" s="1">
        <v>2</v>
      </c>
      <c r="E1616" s="1">
        <v>2302</v>
      </c>
      <c r="F1616" s="1">
        <v>2831.46</v>
      </c>
      <c r="G1616" s="2">
        <f t="shared" si="30"/>
        <v>2973.0330000000004</v>
      </c>
    </row>
    <row r="1617" spans="1:7" x14ac:dyDescent="0.25">
      <c r="A1617" s="1">
        <v>209092</v>
      </c>
      <c r="B1617" s="1" t="s">
        <v>1606</v>
      </c>
      <c r="C1617" s="1">
        <v>5906006913328</v>
      </c>
      <c r="D1617" s="1">
        <v>1</v>
      </c>
      <c r="E1617" s="1">
        <v>1556</v>
      </c>
      <c r="F1617" s="1">
        <v>1913.88</v>
      </c>
      <c r="G1617" s="2">
        <f t="shared" si="30"/>
        <v>2009.5740000000003</v>
      </c>
    </row>
    <row r="1618" spans="1:7" x14ac:dyDescent="0.25">
      <c r="A1618" s="1">
        <v>220718</v>
      </c>
      <c r="B1618" s="1" t="s">
        <v>1607</v>
      </c>
      <c r="C1618" s="1">
        <v>5906006931575</v>
      </c>
      <c r="D1618" s="1">
        <v>2</v>
      </c>
      <c r="E1618" s="1">
        <v>1995</v>
      </c>
      <c r="F1618" s="1">
        <v>2453.85</v>
      </c>
      <c r="G1618" s="2">
        <f t="shared" si="30"/>
        <v>2576.5425</v>
      </c>
    </row>
    <row r="1619" spans="1:7" x14ac:dyDescent="0.25">
      <c r="A1619" s="1">
        <v>213638</v>
      </c>
      <c r="B1619" s="1" t="s">
        <v>1608</v>
      </c>
      <c r="C1619" s="1">
        <v>5906006918293</v>
      </c>
      <c r="D1619" s="1">
        <v>1</v>
      </c>
      <c r="E1619" s="1">
        <v>2070.71</v>
      </c>
      <c r="F1619" s="1">
        <v>2546.9699999999998</v>
      </c>
      <c r="G1619" s="2">
        <f t="shared" si="30"/>
        <v>2674.3184999999999</v>
      </c>
    </row>
    <row r="1620" spans="1:7" x14ac:dyDescent="0.25">
      <c r="A1620" s="1">
        <v>213642</v>
      </c>
      <c r="B1620" s="1" t="s">
        <v>1609</v>
      </c>
      <c r="C1620" s="1">
        <v>5906006918231</v>
      </c>
      <c r="D1620" s="1">
        <v>1</v>
      </c>
      <c r="E1620" s="1">
        <v>1165.6600000000001</v>
      </c>
      <c r="F1620" s="1">
        <v>1433.76</v>
      </c>
      <c r="G1620" s="2">
        <f t="shared" si="30"/>
        <v>1505.4480000000001</v>
      </c>
    </row>
    <row r="1621" spans="1:7" x14ac:dyDescent="0.25">
      <c r="A1621" s="1">
        <v>223607</v>
      </c>
      <c r="B1621" s="1" t="s">
        <v>1610</v>
      </c>
      <c r="C1621" s="1">
        <v>5906006931490</v>
      </c>
      <c r="D1621" s="1">
        <v>42</v>
      </c>
      <c r="E1621" s="1">
        <v>87</v>
      </c>
      <c r="F1621" s="1">
        <v>107.01</v>
      </c>
      <c r="G1621" s="2">
        <f t="shared" si="30"/>
        <v>112.36050000000002</v>
      </c>
    </row>
    <row r="1622" spans="1:7" x14ac:dyDescent="0.25">
      <c r="A1622" s="1">
        <v>190307</v>
      </c>
      <c r="B1622" s="1" t="s">
        <v>1611</v>
      </c>
      <c r="C1622" s="1">
        <v>5906006902575</v>
      </c>
      <c r="D1622" s="1">
        <v>51</v>
      </c>
      <c r="E1622" s="1">
        <v>72</v>
      </c>
      <c r="F1622" s="1">
        <v>88.56</v>
      </c>
      <c r="G1622" s="2">
        <f t="shared" si="30"/>
        <v>92.988</v>
      </c>
    </row>
    <row r="1623" spans="1:7" x14ac:dyDescent="0.25">
      <c r="A1623" s="1">
        <v>208083</v>
      </c>
      <c r="B1623" s="1" t="s">
        <v>1612</v>
      </c>
      <c r="C1623" s="1">
        <v>5906006902599</v>
      </c>
      <c r="D1623" s="1">
        <v>41</v>
      </c>
      <c r="E1623" s="1">
        <v>72</v>
      </c>
      <c r="F1623" s="1">
        <v>88.56</v>
      </c>
      <c r="G1623" s="2">
        <f t="shared" si="30"/>
        <v>92.988</v>
      </c>
    </row>
    <row r="1624" spans="1:7" x14ac:dyDescent="0.25">
      <c r="A1624" s="1">
        <v>216997</v>
      </c>
      <c r="B1624" s="1" t="s">
        <v>1613</v>
      </c>
      <c r="C1624" s="1">
        <v>5906006920012</v>
      </c>
      <c r="D1624" s="1">
        <v>69</v>
      </c>
      <c r="E1624" s="1">
        <v>75</v>
      </c>
      <c r="F1624" s="1">
        <v>92.25</v>
      </c>
      <c r="G1624" s="2">
        <f t="shared" si="30"/>
        <v>96.862499999999997</v>
      </c>
    </row>
    <row r="1625" spans="1:7" x14ac:dyDescent="0.25">
      <c r="A1625" s="1">
        <v>208084</v>
      </c>
      <c r="B1625" s="1" t="s">
        <v>1614</v>
      </c>
      <c r="C1625" s="1">
        <v>5906006911508</v>
      </c>
      <c r="D1625" s="1">
        <v>71</v>
      </c>
      <c r="E1625" s="1">
        <v>99</v>
      </c>
      <c r="F1625" s="1">
        <v>121.77</v>
      </c>
      <c r="G1625" s="2">
        <f t="shared" si="30"/>
        <v>127.85850000000001</v>
      </c>
    </row>
    <row r="1626" spans="1:7" x14ac:dyDescent="0.25">
      <c r="A1626" s="1">
        <v>169918</v>
      </c>
      <c r="B1626" s="1" t="s">
        <v>1615</v>
      </c>
      <c r="C1626" s="1">
        <v>5906006901813</v>
      </c>
      <c r="D1626" s="1">
        <v>32</v>
      </c>
      <c r="E1626" s="1">
        <v>119</v>
      </c>
      <c r="F1626" s="1">
        <v>146.37</v>
      </c>
      <c r="G1626" s="2">
        <f t="shared" si="30"/>
        <v>153.6885</v>
      </c>
    </row>
    <row r="1627" spans="1:7" x14ac:dyDescent="0.25">
      <c r="A1627" s="1">
        <v>228455</v>
      </c>
      <c r="B1627" s="1" t="s">
        <v>1616</v>
      </c>
      <c r="C1627" s="1">
        <v>5906006902490</v>
      </c>
      <c r="D1627" s="1">
        <v>11</v>
      </c>
      <c r="E1627" s="1">
        <v>167</v>
      </c>
      <c r="F1627" s="1">
        <v>205.41</v>
      </c>
      <c r="G1627" s="2">
        <f t="shared" si="30"/>
        <v>215.68049999999999</v>
      </c>
    </row>
    <row r="1628" spans="1:7" x14ac:dyDescent="0.25">
      <c r="A1628" s="1">
        <v>228603</v>
      </c>
      <c r="B1628" s="1" t="s">
        <v>1617</v>
      </c>
      <c r="C1628" s="1">
        <v>5906006935894</v>
      </c>
      <c r="D1628" s="1">
        <v>6</v>
      </c>
      <c r="E1628" s="1">
        <v>175</v>
      </c>
      <c r="F1628" s="1">
        <v>215.25</v>
      </c>
      <c r="G1628" s="2">
        <f t="shared" si="30"/>
        <v>226.01250000000002</v>
      </c>
    </row>
    <row r="1629" spans="1:7" x14ac:dyDescent="0.25">
      <c r="A1629" s="1">
        <v>211834</v>
      </c>
      <c r="B1629" s="1" t="s">
        <v>1618</v>
      </c>
      <c r="C1629" s="1">
        <v>5906006911195</v>
      </c>
      <c r="D1629" s="1">
        <v>22</v>
      </c>
      <c r="E1629" s="1">
        <v>93</v>
      </c>
      <c r="F1629" s="1">
        <v>114.39</v>
      </c>
      <c r="G1629" s="2">
        <f t="shared" si="30"/>
        <v>120.10950000000001</v>
      </c>
    </row>
    <row r="1630" spans="1:7" x14ac:dyDescent="0.25">
      <c r="A1630" s="1">
        <v>220186</v>
      </c>
      <c r="B1630" s="1" t="s">
        <v>1619</v>
      </c>
      <c r="C1630" s="1">
        <v>5906006931421</v>
      </c>
      <c r="D1630" s="1">
        <v>54</v>
      </c>
      <c r="E1630" s="1">
        <v>179</v>
      </c>
      <c r="F1630" s="1">
        <v>220.17</v>
      </c>
      <c r="G1630" s="2">
        <f t="shared" si="30"/>
        <v>231.17849999999999</v>
      </c>
    </row>
    <row r="1631" spans="1:7" x14ac:dyDescent="0.25">
      <c r="A1631" s="1">
        <v>227131</v>
      </c>
      <c r="B1631" s="1" t="s">
        <v>1620</v>
      </c>
      <c r="C1631" s="1">
        <v>5906006933302</v>
      </c>
      <c r="D1631" s="1">
        <v>4</v>
      </c>
      <c r="E1631" s="1">
        <v>1039</v>
      </c>
      <c r="F1631" s="1">
        <v>1277.97</v>
      </c>
      <c r="G1631" s="2">
        <f t="shared" si="30"/>
        <v>1341.8685</v>
      </c>
    </row>
    <row r="1632" spans="1:7" x14ac:dyDescent="0.25">
      <c r="A1632" s="1">
        <v>227132</v>
      </c>
      <c r="B1632" s="1" t="s">
        <v>1621</v>
      </c>
      <c r="C1632" s="1">
        <v>5906006933296</v>
      </c>
      <c r="D1632" s="1">
        <v>3</v>
      </c>
      <c r="E1632" s="1">
        <v>1099</v>
      </c>
      <c r="F1632" s="1">
        <v>1351.77</v>
      </c>
      <c r="G1632" s="2">
        <f t="shared" si="30"/>
        <v>1419.3585</v>
      </c>
    </row>
    <row r="1633" spans="1:7" x14ac:dyDescent="0.25">
      <c r="A1633" s="1">
        <v>159977</v>
      </c>
      <c r="B1633" s="1" t="s">
        <v>1622</v>
      </c>
      <c r="C1633" s="1">
        <v>5906006900687</v>
      </c>
      <c r="D1633" s="1">
        <v>5</v>
      </c>
      <c r="E1633" s="1">
        <v>162</v>
      </c>
      <c r="F1633" s="1">
        <v>199.26</v>
      </c>
      <c r="G1633" s="2">
        <f t="shared" si="30"/>
        <v>209.22300000000001</v>
      </c>
    </row>
    <row r="1634" spans="1:7" x14ac:dyDescent="0.25">
      <c r="A1634" s="1">
        <v>197000</v>
      </c>
      <c r="B1634" s="1" t="s">
        <v>1623</v>
      </c>
      <c r="C1634" s="1">
        <v>5906006906979</v>
      </c>
      <c r="D1634" s="1">
        <v>6</v>
      </c>
      <c r="E1634" s="1">
        <v>324</v>
      </c>
      <c r="F1634" s="1">
        <v>398.52</v>
      </c>
      <c r="G1634" s="2">
        <f t="shared" si="30"/>
        <v>418.44600000000003</v>
      </c>
    </row>
    <row r="1635" spans="1:7" x14ac:dyDescent="0.25">
      <c r="A1635" s="1">
        <v>228475</v>
      </c>
      <c r="B1635" s="1" t="s">
        <v>1624</v>
      </c>
      <c r="C1635" s="1">
        <v>5906006919603</v>
      </c>
      <c r="D1635" s="1">
        <v>3</v>
      </c>
      <c r="E1635" s="1">
        <v>88</v>
      </c>
      <c r="F1635" s="1">
        <v>108.24</v>
      </c>
      <c r="G1635" s="2">
        <f t="shared" si="30"/>
        <v>113.652</v>
      </c>
    </row>
    <row r="1636" spans="1:7" x14ac:dyDescent="0.25">
      <c r="A1636" s="1">
        <v>217926</v>
      </c>
      <c r="B1636" s="1" t="s">
        <v>1625</v>
      </c>
      <c r="C1636" s="1">
        <v>5906006911676</v>
      </c>
      <c r="D1636" s="1">
        <v>1</v>
      </c>
      <c r="E1636" s="1">
        <v>72</v>
      </c>
      <c r="F1636" s="1">
        <v>88.56</v>
      </c>
      <c r="G1636" s="2">
        <f t="shared" si="30"/>
        <v>92.988</v>
      </c>
    </row>
    <row r="1637" spans="1:7" x14ac:dyDescent="0.25">
      <c r="A1637" s="1" t="s">
        <v>1626</v>
      </c>
      <c r="B1637" s="1" t="s">
        <v>1627</v>
      </c>
      <c r="C1637" s="1">
        <v>5906006070427</v>
      </c>
      <c r="D1637" s="1">
        <v>1</v>
      </c>
      <c r="E1637" s="1">
        <v>19.43</v>
      </c>
      <c r="F1637" s="1">
        <v>23.9</v>
      </c>
      <c r="G1637" s="2">
        <f t="shared" si="30"/>
        <v>25.094999999999999</v>
      </c>
    </row>
    <row r="1638" spans="1:7" x14ac:dyDescent="0.25">
      <c r="A1638" s="1">
        <v>167199</v>
      </c>
      <c r="B1638" s="1" t="s">
        <v>1628</v>
      </c>
      <c r="C1638" s="1">
        <v>5906006608262</v>
      </c>
      <c r="D1638" s="1">
        <v>1</v>
      </c>
      <c r="E1638" s="1">
        <v>46.67</v>
      </c>
      <c r="F1638" s="1">
        <v>57.4</v>
      </c>
      <c r="G1638" s="2">
        <f t="shared" si="30"/>
        <v>60.27</v>
      </c>
    </row>
    <row r="1639" spans="1:7" x14ac:dyDescent="0.25">
      <c r="A1639" s="1" t="s">
        <v>1629</v>
      </c>
      <c r="B1639" s="1" t="s">
        <v>1630</v>
      </c>
      <c r="C1639" s="1">
        <v>5906006092047</v>
      </c>
      <c r="D1639" s="1">
        <v>1</v>
      </c>
      <c r="E1639" s="1">
        <v>19.8</v>
      </c>
      <c r="F1639" s="1">
        <v>24.35</v>
      </c>
      <c r="G1639" s="2">
        <f t="shared" si="30"/>
        <v>25.567500000000003</v>
      </c>
    </row>
    <row r="1640" spans="1:7" x14ac:dyDescent="0.25">
      <c r="A1640" s="1">
        <v>160538</v>
      </c>
      <c r="B1640" s="1" t="s">
        <v>1631</v>
      </c>
      <c r="C1640" s="1">
        <v>5906006606633</v>
      </c>
      <c r="D1640" s="1">
        <v>9</v>
      </c>
      <c r="E1640" s="1">
        <v>46.67</v>
      </c>
      <c r="F1640" s="1">
        <v>57.4</v>
      </c>
      <c r="G1640" s="2">
        <f t="shared" si="30"/>
        <v>60.27</v>
      </c>
    </row>
    <row r="1641" spans="1:7" x14ac:dyDescent="0.25">
      <c r="A1641" s="1">
        <v>159440</v>
      </c>
      <c r="B1641" s="1" t="s">
        <v>1632</v>
      </c>
      <c r="C1641" s="1">
        <v>5906006606640</v>
      </c>
      <c r="D1641" s="1">
        <v>1</v>
      </c>
      <c r="E1641" s="1">
        <v>46.67</v>
      </c>
      <c r="F1641" s="1">
        <v>57.4</v>
      </c>
      <c r="G1641" s="2">
        <f t="shared" si="30"/>
        <v>60.27</v>
      </c>
    </row>
    <row r="1642" spans="1:7" x14ac:dyDescent="0.25">
      <c r="A1642" s="1">
        <v>228476</v>
      </c>
      <c r="B1642" s="1" t="s">
        <v>1633</v>
      </c>
      <c r="C1642" s="1">
        <v>5906006934293</v>
      </c>
      <c r="D1642" s="1">
        <v>0</v>
      </c>
      <c r="E1642" s="1">
        <v>415</v>
      </c>
      <c r="F1642" s="1">
        <v>510.45</v>
      </c>
      <c r="G1642" s="2">
        <f t="shared" si="30"/>
        <v>535.97249999999997</v>
      </c>
    </row>
    <row r="1643" spans="1:7" x14ac:dyDescent="0.25">
      <c r="A1643" s="1">
        <v>206672</v>
      </c>
      <c r="B1643" s="1" t="s">
        <v>1634</v>
      </c>
      <c r="C1643" s="1">
        <v>5906006910792</v>
      </c>
      <c r="D1643" s="1">
        <v>5</v>
      </c>
      <c r="E1643" s="1">
        <v>419</v>
      </c>
      <c r="F1643" s="1">
        <v>515.37</v>
      </c>
      <c r="G1643" s="2">
        <f t="shared" si="30"/>
        <v>541.13850000000002</v>
      </c>
    </row>
    <row r="1644" spans="1:7" x14ac:dyDescent="0.25">
      <c r="A1644" s="1">
        <v>231197</v>
      </c>
      <c r="B1644" s="1" t="s">
        <v>1635</v>
      </c>
      <c r="C1644" s="1">
        <v>5906006937003</v>
      </c>
      <c r="D1644" s="1">
        <v>9</v>
      </c>
      <c r="E1644" s="1">
        <v>283</v>
      </c>
      <c r="F1644" s="1">
        <v>348.09</v>
      </c>
      <c r="G1644" s="2">
        <f t="shared" si="30"/>
        <v>365.49450000000002</v>
      </c>
    </row>
    <row r="1645" spans="1:7" x14ac:dyDescent="0.25">
      <c r="A1645" s="1">
        <v>184909</v>
      </c>
      <c r="B1645" s="1" t="s">
        <v>1636</v>
      </c>
      <c r="C1645" s="1">
        <v>5906006031725</v>
      </c>
      <c r="D1645" s="1">
        <v>21</v>
      </c>
      <c r="E1645" s="1">
        <v>913.13</v>
      </c>
      <c r="F1645" s="1">
        <v>1123.1500000000001</v>
      </c>
      <c r="G1645" s="2">
        <f t="shared" si="30"/>
        <v>1179.3075000000001</v>
      </c>
    </row>
    <row r="1646" spans="1:7" x14ac:dyDescent="0.25">
      <c r="A1646" s="1">
        <v>224781</v>
      </c>
      <c r="B1646" s="1" t="s">
        <v>1637</v>
      </c>
      <c r="C1646" s="1">
        <v>5906006919771</v>
      </c>
      <c r="D1646" s="1">
        <v>15</v>
      </c>
      <c r="E1646" s="1">
        <v>895.96</v>
      </c>
      <c r="F1646" s="1">
        <v>1102.03</v>
      </c>
      <c r="G1646" s="2">
        <f t="shared" si="30"/>
        <v>1157.1315</v>
      </c>
    </row>
    <row r="1647" spans="1:7" x14ac:dyDescent="0.25">
      <c r="A1647" s="1">
        <v>218235</v>
      </c>
      <c r="B1647" s="1" t="s">
        <v>1638</v>
      </c>
      <c r="C1647" s="1">
        <v>5906006919214</v>
      </c>
      <c r="D1647" s="1">
        <v>12</v>
      </c>
      <c r="E1647" s="1">
        <v>895.3</v>
      </c>
      <c r="F1647" s="1">
        <v>1101.22</v>
      </c>
      <c r="G1647" s="2">
        <f t="shared" si="30"/>
        <v>1156.2810000000002</v>
      </c>
    </row>
    <row r="1648" spans="1:7" x14ac:dyDescent="0.25">
      <c r="A1648" s="1">
        <v>184923</v>
      </c>
      <c r="B1648" s="1" t="s">
        <v>1639</v>
      </c>
      <c r="C1648" s="1">
        <v>5906006031749</v>
      </c>
      <c r="D1648" s="1">
        <v>2</v>
      </c>
      <c r="E1648" s="1">
        <v>872.73</v>
      </c>
      <c r="F1648" s="1">
        <v>1073.46</v>
      </c>
      <c r="G1648" s="2">
        <f t="shared" si="30"/>
        <v>1127.133</v>
      </c>
    </row>
    <row r="1649" spans="1:7" x14ac:dyDescent="0.25">
      <c r="A1649" s="1">
        <v>184924</v>
      </c>
      <c r="B1649" s="1" t="s">
        <v>1640</v>
      </c>
      <c r="C1649" s="1">
        <v>5906006031695</v>
      </c>
      <c r="D1649" s="1">
        <v>5</v>
      </c>
      <c r="E1649" s="1">
        <v>1084.8499999999999</v>
      </c>
      <c r="F1649" s="1">
        <v>1334.37</v>
      </c>
      <c r="G1649" s="2">
        <f t="shared" si="30"/>
        <v>1401.0884999999998</v>
      </c>
    </row>
    <row r="1650" spans="1:7" x14ac:dyDescent="0.25">
      <c r="A1650" s="1">
        <v>184925</v>
      </c>
      <c r="B1650" s="1" t="s">
        <v>1641</v>
      </c>
      <c r="C1650" s="1">
        <v>5906006031688</v>
      </c>
      <c r="D1650" s="1">
        <v>3</v>
      </c>
      <c r="E1650" s="1">
        <v>1084.8499999999999</v>
      </c>
      <c r="F1650" s="1">
        <v>1334.37</v>
      </c>
      <c r="G1650" s="2">
        <f t="shared" si="30"/>
        <v>1401.0884999999998</v>
      </c>
    </row>
    <row r="1651" spans="1:7" x14ac:dyDescent="0.25">
      <c r="A1651" s="1">
        <v>224779</v>
      </c>
      <c r="B1651" s="1" t="s">
        <v>1642</v>
      </c>
      <c r="C1651" s="1">
        <v>5906006932343</v>
      </c>
      <c r="D1651" s="1">
        <v>2</v>
      </c>
      <c r="E1651" s="1">
        <v>1078.79</v>
      </c>
      <c r="F1651" s="1">
        <v>1326.91</v>
      </c>
      <c r="G1651" s="2">
        <f t="shared" si="30"/>
        <v>1393.2555000000002</v>
      </c>
    </row>
    <row r="1652" spans="1:7" x14ac:dyDescent="0.25">
      <c r="A1652" s="1">
        <v>215617</v>
      </c>
      <c r="B1652" s="1" t="s">
        <v>1643</v>
      </c>
      <c r="C1652" s="1">
        <v>5906006917807</v>
      </c>
      <c r="D1652" s="1">
        <v>33</v>
      </c>
      <c r="E1652" s="1">
        <v>560</v>
      </c>
      <c r="F1652" s="1">
        <v>688.8</v>
      </c>
      <c r="G1652" s="2">
        <f t="shared" si="30"/>
        <v>723.24</v>
      </c>
    </row>
    <row r="1653" spans="1:7" x14ac:dyDescent="0.25">
      <c r="A1653" s="1">
        <v>223846</v>
      </c>
      <c r="B1653" s="1" t="s">
        <v>1644</v>
      </c>
      <c r="C1653" s="1">
        <v>5906006031930</v>
      </c>
      <c r="D1653" s="1">
        <v>8</v>
      </c>
      <c r="E1653" s="1">
        <v>936.36</v>
      </c>
      <c r="F1653" s="1">
        <v>1151.72</v>
      </c>
      <c r="G1653" s="2">
        <f t="shared" si="30"/>
        <v>1209.306</v>
      </c>
    </row>
    <row r="1654" spans="1:7" x14ac:dyDescent="0.25">
      <c r="A1654" s="1">
        <v>175732</v>
      </c>
      <c r="B1654" s="1" t="s">
        <v>1645</v>
      </c>
      <c r="C1654" s="1">
        <v>5906006031442</v>
      </c>
      <c r="D1654" s="1">
        <v>21</v>
      </c>
      <c r="E1654" s="1">
        <v>635</v>
      </c>
      <c r="F1654" s="1">
        <v>781.05</v>
      </c>
      <c r="G1654" s="2">
        <f t="shared" si="30"/>
        <v>820.10249999999996</v>
      </c>
    </row>
    <row r="1655" spans="1:7" x14ac:dyDescent="0.25">
      <c r="A1655" s="1">
        <v>160370</v>
      </c>
      <c r="B1655" s="1" t="s">
        <v>1646</v>
      </c>
      <c r="C1655" s="1">
        <v>5906006030193</v>
      </c>
      <c r="D1655" s="1">
        <v>8</v>
      </c>
      <c r="E1655" s="1">
        <v>290</v>
      </c>
      <c r="F1655" s="1">
        <v>356.7</v>
      </c>
      <c r="G1655" s="2">
        <f t="shared" si="30"/>
        <v>374.53500000000003</v>
      </c>
    </row>
    <row r="1656" spans="1:7" x14ac:dyDescent="0.25">
      <c r="A1656" s="1">
        <v>220415</v>
      </c>
      <c r="B1656" s="1" t="s">
        <v>1647</v>
      </c>
      <c r="C1656" s="1">
        <v>5906006932985</v>
      </c>
      <c r="D1656" s="1">
        <v>33</v>
      </c>
      <c r="E1656" s="1">
        <v>663.02</v>
      </c>
      <c r="F1656" s="1">
        <v>815.51</v>
      </c>
      <c r="G1656" s="2">
        <f t="shared" si="30"/>
        <v>856.28550000000007</v>
      </c>
    </row>
    <row r="1657" spans="1:7" x14ac:dyDescent="0.25">
      <c r="A1657" s="1">
        <v>161857</v>
      </c>
      <c r="B1657" s="1" t="s">
        <v>1648</v>
      </c>
      <c r="C1657" s="1">
        <v>5906006031268</v>
      </c>
      <c r="D1657" s="1">
        <v>75</v>
      </c>
      <c r="E1657" s="1">
        <v>310</v>
      </c>
      <c r="F1657" s="1">
        <v>381.3</v>
      </c>
      <c r="G1657" s="2">
        <f t="shared" si="30"/>
        <v>400.36500000000001</v>
      </c>
    </row>
    <row r="1658" spans="1:7" x14ac:dyDescent="0.25">
      <c r="A1658" s="1">
        <v>167122</v>
      </c>
      <c r="B1658" s="1" t="s">
        <v>1649</v>
      </c>
      <c r="C1658" s="1">
        <v>5906006031343</v>
      </c>
      <c r="D1658" s="1">
        <v>4</v>
      </c>
      <c r="E1658" s="1">
        <v>277</v>
      </c>
      <c r="F1658" s="1">
        <v>340.71</v>
      </c>
      <c r="G1658" s="2">
        <f t="shared" si="30"/>
        <v>357.74549999999999</v>
      </c>
    </row>
    <row r="1659" spans="1:7" x14ac:dyDescent="0.25">
      <c r="A1659" s="1">
        <v>159171</v>
      </c>
      <c r="B1659" s="1" t="s">
        <v>1650</v>
      </c>
      <c r="C1659" s="1">
        <v>5906006030803</v>
      </c>
      <c r="D1659" s="1">
        <v>9</v>
      </c>
      <c r="E1659" s="1">
        <v>747</v>
      </c>
      <c r="F1659" s="1">
        <v>918.81</v>
      </c>
      <c r="G1659" s="2">
        <f t="shared" si="30"/>
        <v>964.75049999999999</v>
      </c>
    </row>
    <row r="1660" spans="1:7" x14ac:dyDescent="0.25">
      <c r="A1660" s="1">
        <v>220416</v>
      </c>
      <c r="B1660" s="1" t="s">
        <v>1651</v>
      </c>
      <c r="C1660" s="1">
        <v>5906006932961</v>
      </c>
      <c r="D1660" s="1">
        <v>22</v>
      </c>
      <c r="E1660" s="1">
        <v>1061.22</v>
      </c>
      <c r="F1660" s="1">
        <v>1305.3</v>
      </c>
      <c r="G1660" s="2">
        <f t="shared" si="30"/>
        <v>1370.5650000000001</v>
      </c>
    </row>
    <row r="1661" spans="1:7" x14ac:dyDescent="0.25">
      <c r="A1661" s="1">
        <v>220417</v>
      </c>
      <c r="B1661" s="1" t="s">
        <v>1652</v>
      </c>
      <c r="C1661" s="1">
        <v>5906006932978</v>
      </c>
      <c r="D1661" s="1">
        <v>12</v>
      </c>
      <c r="E1661" s="1">
        <v>1061.22</v>
      </c>
      <c r="F1661" s="1">
        <v>1305.3</v>
      </c>
      <c r="G1661" s="2">
        <f t="shared" si="30"/>
        <v>1370.5650000000001</v>
      </c>
    </row>
    <row r="1662" spans="1:7" x14ac:dyDescent="0.25">
      <c r="A1662" s="1">
        <v>228231</v>
      </c>
      <c r="B1662" s="1" t="s">
        <v>1653</v>
      </c>
      <c r="C1662" s="1">
        <v>5906006936082</v>
      </c>
      <c r="D1662" s="1">
        <v>6</v>
      </c>
      <c r="E1662" s="1">
        <v>1348.48</v>
      </c>
      <c r="F1662" s="1">
        <v>1658.63</v>
      </c>
      <c r="G1662" s="2">
        <f t="shared" si="30"/>
        <v>1741.5615000000003</v>
      </c>
    </row>
    <row r="1663" spans="1:7" x14ac:dyDescent="0.25">
      <c r="A1663" s="1">
        <v>182986</v>
      </c>
      <c r="B1663" s="1" t="s">
        <v>1654</v>
      </c>
      <c r="C1663" s="1">
        <v>5906006031824</v>
      </c>
      <c r="D1663" s="1">
        <v>24</v>
      </c>
      <c r="E1663" s="1">
        <v>266</v>
      </c>
      <c r="F1663" s="1">
        <v>327.18</v>
      </c>
      <c r="G1663" s="2">
        <f t="shared" si="30"/>
        <v>343.53900000000004</v>
      </c>
    </row>
    <row r="1664" spans="1:7" x14ac:dyDescent="0.25">
      <c r="A1664" s="1">
        <v>188672</v>
      </c>
      <c r="B1664" s="1" t="s">
        <v>1655</v>
      </c>
      <c r="C1664" s="1">
        <v>5906006031602</v>
      </c>
      <c r="D1664" s="1">
        <v>81</v>
      </c>
      <c r="E1664" s="1">
        <v>257</v>
      </c>
      <c r="F1664" s="1">
        <v>316.11</v>
      </c>
      <c r="G1664" s="2">
        <f t="shared" si="30"/>
        <v>331.91550000000001</v>
      </c>
    </row>
    <row r="1665" spans="1:7" x14ac:dyDescent="0.25">
      <c r="A1665" s="1">
        <v>160371</v>
      </c>
      <c r="B1665" s="1" t="s">
        <v>1656</v>
      </c>
      <c r="C1665" s="1">
        <v>5906006030704</v>
      </c>
      <c r="D1665" s="1">
        <v>6</v>
      </c>
      <c r="E1665" s="1">
        <v>310</v>
      </c>
      <c r="F1665" s="1">
        <v>381.3</v>
      </c>
      <c r="G1665" s="2">
        <f t="shared" si="30"/>
        <v>400.36500000000001</v>
      </c>
    </row>
    <row r="1666" spans="1:7" x14ac:dyDescent="0.25">
      <c r="A1666" s="1">
        <v>182985</v>
      </c>
      <c r="B1666" s="1" t="s">
        <v>1657</v>
      </c>
      <c r="C1666" s="1">
        <v>5906006031794</v>
      </c>
      <c r="D1666" s="1">
        <v>32</v>
      </c>
      <c r="E1666" s="1">
        <v>249</v>
      </c>
      <c r="F1666" s="1">
        <v>306.27</v>
      </c>
      <c r="G1666" s="2">
        <f t="shared" si="30"/>
        <v>321.58350000000002</v>
      </c>
    </row>
    <row r="1667" spans="1:7" x14ac:dyDescent="0.25">
      <c r="A1667" s="1">
        <v>158946</v>
      </c>
      <c r="B1667" s="1" t="s">
        <v>1658</v>
      </c>
      <c r="C1667" s="1">
        <v>5906006555719</v>
      </c>
      <c r="D1667" s="1">
        <v>1</v>
      </c>
      <c r="E1667" s="1">
        <v>1283.8399999999999</v>
      </c>
      <c r="F1667" s="1">
        <v>1579.12</v>
      </c>
      <c r="G1667" s="2">
        <f t="shared" ref="G1667:G1730" si="31">F1667*1.05</f>
        <v>1658.076</v>
      </c>
    </row>
    <row r="1668" spans="1:7" x14ac:dyDescent="0.25">
      <c r="A1668" s="1">
        <v>169502</v>
      </c>
      <c r="B1668" s="1" t="s">
        <v>1659</v>
      </c>
      <c r="C1668" s="1">
        <v>5906006555726</v>
      </c>
      <c r="D1668" s="1">
        <v>6</v>
      </c>
      <c r="E1668" s="1">
        <v>1351.29</v>
      </c>
      <c r="F1668" s="1">
        <v>1662.09</v>
      </c>
      <c r="G1668" s="2">
        <f t="shared" si="31"/>
        <v>1745.1945000000001</v>
      </c>
    </row>
    <row r="1669" spans="1:7" x14ac:dyDescent="0.25">
      <c r="A1669" s="1">
        <v>227259</v>
      </c>
      <c r="B1669" s="1" t="s">
        <v>1660</v>
      </c>
      <c r="C1669" s="1">
        <v>5906006580605</v>
      </c>
      <c r="D1669" s="1">
        <v>22</v>
      </c>
      <c r="E1669" s="1">
        <v>1029</v>
      </c>
      <c r="F1669" s="1">
        <v>1265.67</v>
      </c>
      <c r="G1669" s="2">
        <f t="shared" si="31"/>
        <v>1328.9535000000001</v>
      </c>
    </row>
    <row r="1670" spans="1:7" x14ac:dyDescent="0.25">
      <c r="A1670" s="1">
        <v>186737</v>
      </c>
      <c r="B1670" s="1" t="s">
        <v>1661</v>
      </c>
      <c r="C1670" s="1">
        <v>5906006570613</v>
      </c>
      <c r="D1670" s="1">
        <v>3</v>
      </c>
      <c r="E1670" s="1">
        <v>1244.44</v>
      </c>
      <c r="F1670" s="1">
        <v>1530.66</v>
      </c>
      <c r="G1670" s="2">
        <f t="shared" si="31"/>
        <v>1607.1930000000002</v>
      </c>
    </row>
    <row r="1671" spans="1:7" x14ac:dyDescent="0.25">
      <c r="A1671" s="1">
        <v>158931</v>
      </c>
      <c r="B1671" s="1" t="s">
        <v>1662</v>
      </c>
      <c r="C1671" s="1">
        <v>5906006547493</v>
      </c>
      <c r="D1671" s="1">
        <v>28</v>
      </c>
      <c r="E1671" s="1">
        <v>1345.71</v>
      </c>
      <c r="F1671" s="1">
        <v>1655.22</v>
      </c>
      <c r="G1671" s="2">
        <f t="shared" si="31"/>
        <v>1737.981</v>
      </c>
    </row>
    <row r="1672" spans="1:7" x14ac:dyDescent="0.25">
      <c r="A1672" s="1">
        <v>190693</v>
      </c>
      <c r="B1672" s="1" t="s">
        <v>1663</v>
      </c>
      <c r="C1672" s="1">
        <v>5906006563929</v>
      </c>
      <c r="D1672" s="1">
        <v>1</v>
      </c>
      <c r="E1672" s="1">
        <v>1222.95</v>
      </c>
      <c r="F1672" s="1">
        <v>1504.23</v>
      </c>
      <c r="G1672" s="2">
        <f t="shared" si="31"/>
        <v>1579.4415000000001</v>
      </c>
    </row>
    <row r="1673" spans="1:7" x14ac:dyDescent="0.25">
      <c r="A1673" s="1">
        <v>158925</v>
      </c>
      <c r="B1673" s="1" t="s">
        <v>1664</v>
      </c>
      <c r="C1673" s="1">
        <v>5906006548995</v>
      </c>
      <c r="D1673" s="1">
        <v>46</v>
      </c>
      <c r="E1673" s="1">
        <v>1123.23</v>
      </c>
      <c r="F1673" s="1">
        <v>1381.57</v>
      </c>
      <c r="G1673" s="2">
        <f t="shared" si="31"/>
        <v>1450.6485</v>
      </c>
    </row>
    <row r="1674" spans="1:7" x14ac:dyDescent="0.25">
      <c r="A1674" s="1">
        <v>158945</v>
      </c>
      <c r="B1674" s="1" t="s">
        <v>1665</v>
      </c>
      <c r="C1674" s="1">
        <v>5906006548988</v>
      </c>
      <c r="D1674" s="1">
        <v>30</v>
      </c>
      <c r="E1674" s="1">
        <v>1180.81</v>
      </c>
      <c r="F1674" s="1">
        <v>1452.4</v>
      </c>
      <c r="G1674" s="2">
        <f t="shared" si="31"/>
        <v>1525.0200000000002</v>
      </c>
    </row>
    <row r="1675" spans="1:7" x14ac:dyDescent="0.25">
      <c r="A1675" s="1">
        <v>158926</v>
      </c>
      <c r="B1675" s="1" t="s">
        <v>1666</v>
      </c>
      <c r="C1675" s="1">
        <v>5906006548711</v>
      </c>
      <c r="D1675" s="1">
        <v>5</v>
      </c>
      <c r="E1675" s="1">
        <v>1142.42</v>
      </c>
      <c r="F1675" s="1">
        <v>1405.18</v>
      </c>
      <c r="G1675" s="2">
        <f t="shared" si="31"/>
        <v>1475.4390000000001</v>
      </c>
    </row>
    <row r="1676" spans="1:7" x14ac:dyDescent="0.25">
      <c r="A1676" s="1">
        <v>158920</v>
      </c>
      <c r="B1676" s="1" t="s">
        <v>1667</v>
      </c>
      <c r="C1676" s="1">
        <v>5906006555504</v>
      </c>
      <c r="D1676" s="1">
        <v>105</v>
      </c>
      <c r="E1676" s="1">
        <v>940</v>
      </c>
      <c r="F1676" s="1">
        <v>1156.2</v>
      </c>
      <c r="G1676" s="2">
        <f t="shared" si="31"/>
        <v>1214.01</v>
      </c>
    </row>
    <row r="1677" spans="1:7" x14ac:dyDescent="0.25">
      <c r="A1677" s="1">
        <v>158940</v>
      </c>
      <c r="B1677" s="1" t="s">
        <v>1668</v>
      </c>
      <c r="C1677" s="1">
        <v>5906006555634</v>
      </c>
      <c r="D1677" s="1">
        <v>69</v>
      </c>
      <c r="E1677" s="1">
        <v>999</v>
      </c>
      <c r="F1677" s="1">
        <v>1228.77</v>
      </c>
      <c r="G1677" s="2">
        <f t="shared" si="31"/>
        <v>1290.2085</v>
      </c>
    </row>
    <row r="1678" spans="1:7" x14ac:dyDescent="0.25">
      <c r="A1678" s="1">
        <v>164318</v>
      </c>
      <c r="B1678" s="1" t="s">
        <v>1669</v>
      </c>
      <c r="C1678" s="1">
        <v>5906006559380</v>
      </c>
      <c r="D1678" s="1">
        <v>83</v>
      </c>
      <c r="E1678" s="1">
        <v>940</v>
      </c>
      <c r="F1678" s="1">
        <v>1156.2</v>
      </c>
      <c r="G1678" s="2">
        <f t="shared" si="31"/>
        <v>1214.01</v>
      </c>
    </row>
    <row r="1679" spans="1:7" x14ac:dyDescent="0.25">
      <c r="A1679" s="1">
        <v>158916</v>
      </c>
      <c r="B1679" s="1" t="s">
        <v>1670</v>
      </c>
      <c r="C1679" s="1">
        <v>5906006555467</v>
      </c>
      <c r="D1679" s="1">
        <v>11</v>
      </c>
      <c r="E1679" s="1">
        <v>882.83</v>
      </c>
      <c r="F1679" s="1">
        <v>1085.8800000000001</v>
      </c>
      <c r="G1679" s="2">
        <f t="shared" si="31"/>
        <v>1140.1740000000002</v>
      </c>
    </row>
    <row r="1680" spans="1:7" x14ac:dyDescent="0.25">
      <c r="A1680" s="1">
        <v>158921</v>
      </c>
      <c r="B1680" s="1" t="s">
        <v>1671</v>
      </c>
      <c r="C1680" s="1">
        <v>5906006555481</v>
      </c>
      <c r="D1680" s="1">
        <v>2</v>
      </c>
      <c r="E1680" s="1">
        <v>1022.22</v>
      </c>
      <c r="F1680" s="1">
        <v>1257.33</v>
      </c>
      <c r="G1680" s="2">
        <f t="shared" si="31"/>
        <v>1320.1965</v>
      </c>
    </row>
    <row r="1681" spans="1:7" x14ac:dyDescent="0.25">
      <c r="A1681" s="1">
        <v>158944</v>
      </c>
      <c r="B1681" s="1" t="s">
        <v>1672</v>
      </c>
      <c r="C1681" s="1">
        <v>5906006555689</v>
      </c>
      <c r="D1681" s="1">
        <v>17</v>
      </c>
      <c r="E1681" s="1">
        <v>1183.8399999999999</v>
      </c>
      <c r="F1681" s="1">
        <v>1456.12</v>
      </c>
      <c r="G1681" s="2">
        <f t="shared" si="31"/>
        <v>1528.9259999999999</v>
      </c>
    </row>
    <row r="1682" spans="1:7" x14ac:dyDescent="0.25">
      <c r="A1682" s="1">
        <v>160355</v>
      </c>
      <c r="B1682" s="1" t="s">
        <v>1673</v>
      </c>
      <c r="C1682" s="1">
        <v>5906006556785</v>
      </c>
      <c r="D1682" s="1">
        <v>3</v>
      </c>
      <c r="E1682" s="1">
        <v>1283.8399999999999</v>
      </c>
      <c r="F1682" s="1">
        <v>1579.12</v>
      </c>
      <c r="G1682" s="2">
        <f t="shared" si="31"/>
        <v>1658.076</v>
      </c>
    </row>
    <row r="1683" spans="1:7" x14ac:dyDescent="0.25">
      <c r="A1683" s="1">
        <v>158935</v>
      </c>
      <c r="B1683" s="1" t="s">
        <v>1674</v>
      </c>
      <c r="C1683" s="1">
        <v>5906006556563</v>
      </c>
      <c r="D1683" s="1">
        <v>16</v>
      </c>
      <c r="E1683" s="1">
        <v>780.08</v>
      </c>
      <c r="F1683" s="1">
        <v>959.5</v>
      </c>
      <c r="G1683" s="2">
        <f t="shared" si="31"/>
        <v>1007.475</v>
      </c>
    </row>
    <row r="1684" spans="1:7" x14ac:dyDescent="0.25">
      <c r="A1684" s="1">
        <v>158936</v>
      </c>
      <c r="B1684" s="1" t="s">
        <v>1675</v>
      </c>
      <c r="C1684" s="1">
        <v>5906006555405</v>
      </c>
      <c r="D1684" s="1">
        <v>7</v>
      </c>
      <c r="E1684" s="1">
        <v>883.96</v>
      </c>
      <c r="F1684" s="1">
        <v>1087.27</v>
      </c>
      <c r="G1684" s="2">
        <f t="shared" si="31"/>
        <v>1141.6335000000001</v>
      </c>
    </row>
    <row r="1685" spans="1:7" x14ac:dyDescent="0.25">
      <c r="A1685" s="1">
        <v>158917</v>
      </c>
      <c r="B1685" s="1" t="s">
        <v>1676</v>
      </c>
      <c r="C1685" s="1">
        <v>5906006555351</v>
      </c>
      <c r="D1685" s="1">
        <v>1</v>
      </c>
      <c r="E1685" s="1">
        <v>849.66</v>
      </c>
      <c r="F1685" s="1">
        <v>1045.08</v>
      </c>
      <c r="G1685" s="2">
        <f t="shared" si="31"/>
        <v>1097.3340000000001</v>
      </c>
    </row>
    <row r="1686" spans="1:7" x14ac:dyDescent="0.25">
      <c r="A1686" s="1">
        <v>158943</v>
      </c>
      <c r="B1686" s="1" t="s">
        <v>1677</v>
      </c>
      <c r="C1686" s="1">
        <v>5906006555429</v>
      </c>
      <c r="D1686" s="1">
        <v>6</v>
      </c>
      <c r="E1686" s="1">
        <v>1143.6600000000001</v>
      </c>
      <c r="F1686" s="1">
        <v>1406.7</v>
      </c>
      <c r="G1686" s="2">
        <f t="shared" si="31"/>
        <v>1477.0350000000001</v>
      </c>
    </row>
    <row r="1687" spans="1:7" x14ac:dyDescent="0.25">
      <c r="A1687" s="1">
        <v>201976</v>
      </c>
      <c r="B1687" s="1" t="s">
        <v>1678</v>
      </c>
      <c r="C1687" s="1">
        <v>5906006574673</v>
      </c>
      <c r="D1687" s="1">
        <v>5</v>
      </c>
      <c r="E1687" s="1">
        <v>1688.54</v>
      </c>
      <c r="F1687" s="1">
        <v>2076.9</v>
      </c>
      <c r="G1687" s="2">
        <f t="shared" si="31"/>
        <v>2180.7450000000003</v>
      </c>
    </row>
    <row r="1688" spans="1:7" x14ac:dyDescent="0.25">
      <c r="A1688" s="1">
        <v>198129</v>
      </c>
      <c r="B1688" s="1" t="s">
        <v>1679</v>
      </c>
      <c r="C1688" s="1">
        <v>5906006573744</v>
      </c>
      <c r="D1688" s="1">
        <v>7</v>
      </c>
      <c r="E1688" s="1">
        <v>1878.66</v>
      </c>
      <c r="F1688" s="1">
        <v>2310.75</v>
      </c>
      <c r="G1688" s="2">
        <f t="shared" si="31"/>
        <v>2426.2874999999999</v>
      </c>
    </row>
    <row r="1689" spans="1:7" x14ac:dyDescent="0.25">
      <c r="A1689" s="1">
        <v>173168</v>
      </c>
      <c r="B1689" s="1" t="s">
        <v>1680</v>
      </c>
      <c r="C1689" s="1">
        <v>5906006563653</v>
      </c>
      <c r="D1689" s="1">
        <v>56</v>
      </c>
      <c r="E1689" s="1">
        <v>1089.03</v>
      </c>
      <c r="F1689" s="1">
        <v>1339.51</v>
      </c>
      <c r="G1689" s="2">
        <f t="shared" si="31"/>
        <v>1406.4855</v>
      </c>
    </row>
    <row r="1690" spans="1:7" x14ac:dyDescent="0.25">
      <c r="A1690" s="1">
        <v>161113</v>
      </c>
      <c r="B1690" s="1" t="s">
        <v>1681</v>
      </c>
      <c r="C1690" s="1">
        <v>5906006539917</v>
      </c>
      <c r="D1690" s="1">
        <v>27</v>
      </c>
      <c r="E1690" s="1">
        <v>1235.04</v>
      </c>
      <c r="F1690" s="1">
        <v>1519.1</v>
      </c>
      <c r="G1690" s="2">
        <f t="shared" si="31"/>
        <v>1595.0550000000001</v>
      </c>
    </row>
    <row r="1691" spans="1:7" x14ac:dyDescent="0.25">
      <c r="A1691" s="1">
        <v>158930</v>
      </c>
      <c r="B1691" s="1" t="s">
        <v>1682</v>
      </c>
      <c r="C1691" s="1">
        <v>5906006539924</v>
      </c>
      <c r="D1691" s="1">
        <v>1</v>
      </c>
      <c r="E1691" s="1">
        <v>1353.15</v>
      </c>
      <c r="F1691" s="1">
        <v>1664.37</v>
      </c>
      <c r="G1691" s="2">
        <f t="shared" si="31"/>
        <v>1747.5885000000001</v>
      </c>
    </row>
    <row r="1692" spans="1:7" x14ac:dyDescent="0.25">
      <c r="A1692" s="1">
        <v>158911</v>
      </c>
      <c r="B1692" s="1" t="s">
        <v>1683</v>
      </c>
      <c r="C1692" s="1">
        <v>5906006539931</v>
      </c>
      <c r="D1692" s="1">
        <v>4</v>
      </c>
      <c r="E1692" s="1">
        <v>1283.4000000000001</v>
      </c>
      <c r="F1692" s="1">
        <v>1578.58</v>
      </c>
      <c r="G1692" s="2">
        <f t="shared" si="31"/>
        <v>1657.509</v>
      </c>
    </row>
    <row r="1693" spans="1:7" x14ac:dyDescent="0.25">
      <c r="A1693" s="1">
        <v>158905</v>
      </c>
      <c r="B1693" s="1" t="s">
        <v>1684</v>
      </c>
      <c r="C1693" s="1">
        <v>5906006539979</v>
      </c>
      <c r="D1693" s="1">
        <v>7</v>
      </c>
      <c r="E1693" s="1">
        <v>916.16</v>
      </c>
      <c r="F1693" s="1">
        <v>1126.8800000000001</v>
      </c>
      <c r="G1693" s="2">
        <f t="shared" si="31"/>
        <v>1183.2240000000002</v>
      </c>
    </row>
    <row r="1694" spans="1:7" x14ac:dyDescent="0.25">
      <c r="A1694" s="1">
        <v>191047</v>
      </c>
      <c r="B1694" s="1" t="s">
        <v>1685</v>
      </c>
      <c r="C1694" s="1">
        <v>5906006571030</v>
      </c>
      <c r="D1694" s="1">
        <v>5</v>
      </c>
      <c r="E1694" s="1">
        <v>1175.76</v>
      </c>
      <c r="F1694" s="1">
        <v>1446.18</v>
      </c>
      <c r="G1694" s="2">
        <f t="shared" si="31"/>
        <v>1518.489</v>
      </c>
    </row>
    <row r="1695" spans="1:7" x14ac:dyDescent="0.25">
      <c r="A1695" s="1">
        <v>158938</v>
      </c>
      <c r="B1695" s="1" t="s">
        <v>1686</v>
      </c>
      <c r="C1695" s="1">
        <v>5906006555603</v>
      </c>
      <c r="D1695" s="1">
        <v>4</v>
      </c>
      <c r="E1695" s="1">
        <v>973.74</v>
      </c>
      <c r="F1695" s="1">
        <v>1197.7</v>
      </c>
      <c r="G1695" s="2">
        <f t="shared" si="31"/>
        <v>1257.585</v>
      </c>
    </row>
    <row r="1696" spans="1:7" x14ac:dyDescent="0.25">
      <c r="A1696" s="1">
        <v>157810</v>
      </c>
      <c r="B1696" s="1" t="s">
        <v>1687</v>
      </c>
      <c r="C1696" s="1">
        <v>5906006557492</v>
      </c>
      <c r="D1696" s="1">
        <v>18</v>
      </c>
      <c r="E1696" s="1">
        <v>1032.32</v>
      </c>
      <c r="F1696" s="1">
        <v>1269.75</v>
      </c>
      <c r="G1696" s="2">
        <f t="shared" si="31"/>
        <v>1333.2375</v>
      </c>
    </row>
    <row r="1697" spans="1:7" x14ac:dyDescent="0.25">
      <c r="A1697" s="1">
        <v>178227</v>
      </c>
      <c r="B1697" s="1" t="s">
        <v>1688</v>
      </c>
      <c r="C1697" s="1">
        <v>5906006562809</v>
      </c>
      <c r="D1697" s="1">
        <v>13</v>
      </c>
      <c r="E1697" s="1">
        <v>1735.58</v>
      </c>
      <c r="F1697" s="1">
        <v>2134.7600000000002</v>
      </c>
      <c r="G1697" s="2">
        <f t="shared" si="31"/>
        <v>2241.4980000000005</v>
      </c>
    </row>
    <row r="1698" spans="1:7" x14ac:dyDescent="0.25">
      <c r="A1698" s="1">
        <v>220433</v>
      </c>
      <c r="B1698" s="1" t="s">
        <v>1689</v>
      </c>
      <c r="C1698" s="1">
        <v>5906006579579</v>
      </c>
      <c r="D1698" s="1">
        <v>22</v>
      </c>
      <c r="E1698" s="1">
        <v>1695.4</v>
      </c>
      <c r="F1698" s="1">
        <v>2085.34</v>
      </c>
      <c r="G1698" s="2">
        <f t="shared" si="31"/>
        <v>2189.6070000000004</v>
      </c>
    </row>
    <row r="1699" spans="1:7" x14ac:dyDescent="0.25">
      <c r="A1699" s="1">
        <v>178228</v>
      </c>
      <c r="B1699" s="1" t="s">
        <v>1690</v>
      </c>
      <c r="C1699" s="1">
        <v>5906006562793</v>
      </c>
      <c r="D1699" s="1">
        <v>4</v>
      </c>
      <c r="E1699" s="1">
        <v>1774.78</v>
      </c>
      <c r="F1699" s="1">
        <v>2182.98</v>
      </c>
      <c r="G1699" s="2">
        <f t="shared" si="31"/>
        <v>2292.1289999999999</v>
      </c>
    </row>
    <row r="1700" spans="1:7" x14ac:dyDescent="0.25">
      <c r="A1700" s="1">
        <v>227467</v>
      </c>
      <c r="B1700" s="1" t="s">
        <v>1691</v>
      </c>
      <c r="C1700" s="1">
        <v>5906006577780</v>
      </c>
      <c r="D1700" s="1">
        <v>18</v>
      </c>
      <c r="E1700" s="1">
        <v>1120</v>
      </c>
      <c r="F1700" s="1">
        <v>1377.6</v>
      </c>
      <c r="G1700" s="2">
        <f t="shared" si="31"/>
        <v>1446.48</v>
      </c>
    </row>
    <row r="1701" spans="1:7" x14ac:dyDescent="0.25">
      <c r="A1701" s="1">
        <v>191046</v>
      </c>
      <c r="B1701" s="1" t="s">
        <v>1692</v>
      </c>
      <c r="C1701" s="1">
        <v>5906006570781</v>
      </c>
      <c r="D1701" s="1">
        <v>7</v>
      </c>
      <c r="E1701" s="1">
        <v>1296.97</v>
      </c>
      <c r="F1701" s="1">
        <v>1595.27</v>
      </c>
      <c r="G1701" s="2">
        <f t="shared" si="31"/>
        <v>1675.0335</v>
      </c>
    </row>
    <row r="1702" spans="1:7" x14ac:dyDescent="0.25">
      <c r="A1702" s="1">
        <v>213766</v>
      </c>
      <c r="B1702" s="1" t="s">
        <v>1693</v>
      </c>
      <c r="C1702" s="1">
        <v>5906006577827</v>
      </c>
      <c r="D1702" s="1">
        <v>2</v>
      </c>
      <c r="E1702" s="1">
        <v>2149.14</v>
      </c>
      <c r="F1702" s="1">
        <v>2643.44</v>
      </c>
      <c r="G1702" s="2">
        <f t="shared" si="31"/>
        <v>2775.6120000000001</v>
      </c>
    </row>
    <row r="1703" spans="1:7" x14ac:dyDescent="0.25">
      <c r="A1703" s="1">
        <v>193005</v>
      </c>
      <c r="B1703" s="1" t="s">
        <v>1694</v>
      </c>
      <c r="C1703" s="1">
        <v>5906006570835</v>
      </c>
      <c r="D1703" s="1">
        <v>23</v>
      </c>
      <c r="E1703" s="1">
        <v>2246.16</v>
      </c>
      <c r="F1703" s="1">
        <v>2762.78</v>
      </c>
      <c r="G1703" s="2">
        <f t="shared" si="31"/>
        <v>2900.9190000000003</v>
      </c>
    </row>
    <row r="1704" spans="1:7" x14ac:dyDescent="0.25">
      <c r="A1704" s="1">
        <v>213767</v>
      </c>
      <c r="B1704" s="1" t="s">
        <v>1695</v>
      </c>
      <c r="C1704" s="1">
        <v>5906006577841</v>
      </c>
      <c r="D1704" s="1">
        <v>4</v>
      </c>
      <c r="E1704" s="1">
        <v>2254.98</v>
      </c>
      <c r="F1704" s="1">
        <v>2773.63</v>
      </c>
      <c r="G1704" s="2">
        <f t="shared" si="31"/>
        <v>2912.3115000000003</v>
      </c>
    </row>
    <row r="1705" spans="1:7" x14ac:dyDescent="0.25">
      <c r="A1705" s="1">
        <v>193004</v>
      </c>
      <c r="B1705" s="1" t="s">
        <v>1696</v>
      </c>
      <c r="C1705" s="1">
        <v>5906006570712</v>
      </c>
      <c r="D1705" s="1">
        <v>5</v>
      </c>
      <c r="E1705" s="1">
        <v>1261.6199999999999</v>
      </c>
      <c r="F1705" s="1">
        <v>1551.79</v>
      </c>
      <c r="G1705" s="2">
        <f t="shared" si="31"/>
        <v>1629.3795</v>
      </c>
    </row>
    <row r="1706" spans="1:7" x14ac:dyDescent="0.25">
      <c r="A1706" s="1">
        <v>158985</v>
      </c>
      <c r="B1706" s="1" t="s">
        <v>1697</v>
      </c>
      <c r="C1706" s="1">
        <v>5906006555955</v>
      </c>
      <c r="D1706" s="1">
        <v>5</v>
      </c>
      <c r="E1706" s="1">
        <v>1538.38</v>
      </c>
      <c r="F1706" s="1">
        <v>1892.21</v>
      </c>
      <c r="G1706" s="2">
        <f t="shared" si="31"/>
        <v>1986.8205</v>
      </c>
    </row>
    <row r="1707" spans="1:7" x14ac:dyDescent="0.25">
      <c r="A1707" s="1">
        <v>169120</v>
      </c>
      <c r="B1707" s="1" t="s">
        <v>1698</v>
      </c>
      <c r="C1707" s="1">
        <v>5906006561239</v>
      </c>
      <c r="D1707" s="1">
        <v>6</v>
      </c>
      <c r="E1707" s="1">
        <v>1337.37</v>
      </c>
      <c r="F1707" s="1">
        <v>1644.97</v>
      </c>
      <c r="G1707" s="2">
        <f t="shared" si="31"/>
        <v>1727.2185000000002</v>
      </c>
    </row>
    <row r="1708" spans="1:7" x14ac:dyDescent="0.25">
      <c r="A1708" s="1">
        <v>158960</v>
      </c>
      <c r="B1708" s="1" t="s">
        <v>1699</v>
      </c>
      <c r="C1708" s="1">
        <v>5906006540333</v>
      </c>
      <c r="D1708" s="1">
        <v>5</v>
      </c>
      <c r="E1708" s="1">
        <v>1411.74</v>
      </c>
      <c r="F1708" s="1">
        <v>1736.44</v>
      </c>
      <c r="G1708" s="2">
        <f t="shared" si="31"/>
        <v>1823.2620000000002</v>
      </c>
    </row>
    <row r="1709" spans="1:7" x14ac:dyDescent="0.25">
      <c r="A1709" s="1">
        <v>158958</v>
      </c>
      <c r="B1709" s="1" t="s">
        <v>1700</v>
      </c>
      <c r="C1709" s="1">
        <v>5906006540340</v>
      </c>
      <c r="D1709" s="1">
        <v>1</v>
      </c>
      <c r="E1709" s="1">
        <v>1303.8599999999999</v>
      </c>
      <c r="F1709" s="1">
        <v>1603.75</v>
      </c>
      <c r="G1709" s="2">
        <f t="shared" si="31"/>
        <v>1683.9375</v>
      </c>
    </row>
    <row r="1710" spans="1:7" x14ac:dyDescent="0.25">
      <c r="A1710" s="1">
        <v>158668</v>
      </c>
      <c r="B1710" s="1" t="s">
        <v>1701</v>
      </c>
      <c r="C1710" s="1">
        <v>5906006540357</v>
      </c>
      <c r="D1710" s="1">
        <v>2</v>
      </c>
      <c r="E1710" s="1">
        <v>1492.65</v>
      </c>
      <c r="F1710" s="1">
        <v>1835.96</v>
      </c>
      <c r="G1710" s="2">
        <f t="shared" si="31"/>
        <v>1927.758</v>
      </c>
    </row>
    <row r="1711" spans="1:7" x14ac:dyDescent="0.25">
      <c r="A1711" s="1">
        <v>158963</v>
      </c>
      <c r="B1711" s="1" t="s">
        <v>1702</v>
      </c>
      <c r="C1711" s="1">
        <v>5906006540364</v>
      </c>
      <c r="D1711" s="1">
        <v>1</v>
      </c>
      <c r="E1711" s="1">
        <v>1500.09</v>
      </c>
      <c r="F1711" s="1">
        <v>1845.11</v>
      </c>
      <c r="G1711" s="2">
        <f t="shared" si="31"/>
        <v>1937.3654999999999</v>
      </c>
    </row>
    <row r="1712" spans="1:7" x14ac:dyDescent="0.25">
      <c r="A1712" s="1">
        <v>158973</v>
      </c>
      <c r="B1712" s="1" t="s">
        <v>1703</v>
      </c>
      <c r="C1712" s="1">
        <v>5906006540371</v>
      </c>
      <c r="D1712" s="1">
        <v>2</v>
      </c>
      <c r="E1712" s="1">
        <v>1693.53</v>
      </c>
      <c r="F1712" s="1">
        <v>2083.04</v>
      </c>
      <c r="G1712" s="2">
        <f t="shared" si="31"/>
        <v>2187.192</v>
      </c>
    </row>
    <row r="1713" spans="1:7" x14ac:dyDescent="0.25">
      <c r="A1713" s="1">
        <v>177725</v>
      </c>
      <c r="B1713" s="1" t="s">
        <v>1704</v>
      </c>
      <c r="C1713" s="1">
        <v>5906006565077</v>
      </c>
      <c r="D1713" s="1">
        <v>20</v>
      </c>
      <c r="E1713" s="1">
        <v>1360.61</v>
      </c>
      <c r="F1713" s="1">
        <v>1673.55</v>
      </c>
      <c r="G1713" s="2">
        <f t="shared" si="31"/>
        <v>1757.2275</v>
      </c>
    </row>
    <row r="1714" spans="1:7" x14ac:dyDescent="0.25">
      <c r="A1714" s="1">
        <v>158983</v>
      </c>
      <c r="B1714" s="1" t="s">
        <v>1705</v>
      </c>
      <c r="C1714" s="1">
        <v>5906006554576</v>
      </c>
      <c r="D1714" s="1">
        <v>10</v>
      </c>
      <c r="E1714" s="1">
        <v>1395.75</v>
      </c>
      <c r="F1714" s="1">
        <v>1716.77</v>
      </c>
      <c r="G1714" s="2">
        <f t="shared" si="31"/>
        <v>1802.6085</v>
      </c>
    </row>
    <row r="1715" spans="1:7" x14ac:dyDescent="0.25">
      <c r="A1715" s="1">
        <v>158967</v>
      </c>
      <c r="B1715" s="1" t="s">
        <v>1706</v>
      </c>
      <c r="C1715" s="1">
        <v>5906006555887</v>
      </c>
      <c r="D1715" s="1">
        <v>1</v>
      </c>
      <c r="E1715" s="1">
        <v>1201.01</v>
      </c>
      <c r="F1715" s="1">
        <v>1477.24</v>
      </c>
      <c r="G1715" s="2">
        <f t="shared" si="31"/>
        <v>1551.1020000000001</v>
      </c>
    </row>
    <row r="1716" spans="1:7" x14ac:dyDescent="0.25">
      <c r="A1716" s="1">
        <v>158965</v>
      </c>
      <c r="B1716" s="1" t="s">
        <v>1707</v>
      </c>
      <c r="C1716" s="1">
        <v>5906006555870</v>
      </c>
      <c r="D1716" s="1">
        <v>11</v>
      </c>
      <c r="E1716" s="1">
        <v>1115.1500000000001</v>
      </c>
      <c r="F1716" s="1">
        <v>1371.63</v>
      </c>
      <c r="G1716" s="2">
        <f t="shared" si="31"/>
        <v>1440.2115000000001</v>
      </c>
    </row>
    <row r="1717" spans="1:7" x14ac:dyDescent="0.25">
      <c r="A1717" s="1">
        <v>158979</v>
      </c>
      <c r="B1717" s="1" t="s">
        <v>1708</v>
      </c>
      <c r="C1717" s="1">
        <v>5906006555917</v>
      </c>
      <c r="D1717" s="1">
        <v>5</v>
      </c>
      <c r="E1717" s="1">
        <v>1241.4100000000001</v>
      </c>
      <c r="F1717" s="1">
        <v>1526.93</v>
      </c>
      <c r="G1717" s="2">
        <f t="shared" si="31"/>
        <v>1603.2765000000002</v>
      </c>
    </row>
    <row r="1718" spans="1:7" x14ac:dyDescent="0.25">
      <c r="A1718" s="1">
        <v>222403</v>
      </c>
      <c r="B1718" s="1" t="s">
        <v>1709</v>
      </c>
      <c r="C1718" s="1">
        <v>5906006570934</v>
      </c>
      <c r="D1718" s="1">
        <v>5</v>
      </c>
      <c r="E1718" s="1">
        <v>1800</v>
      </c>
      <c r="F1718" s="1">
        <v>2214</v>
      </c>
      <c r="G1718" s="2">
        <f t="shared" si="31"/>
        <v>2324.7000000000003</v>
      </c>
    </row>
    <row r="1719" spans="1:7" x14ac:dyDescent="0.25">
      <c r="A1719" s="1">
        <v>197345</v>
      </c>
      <c r="B1719" s="1" t="s">
        <v>1710</v>
      </c>
      <c r="C1719" s="1">
        <v>5906006906689</v>
      </c>
      <c r="D1719" s="1">
        <v>20</v>
      </c>
      <c r="E1719" s="1">
        <v>269</v>
      </c>
      <c r="F1719" s="1">
        <v>330.87</v>
      </c>
      <c r="G1719" s="2">
        <f t="shared" si="31"/>
        <v>347.4135</v>
      </c>
    </row>
    <row r="1720" spans="1:7" x14ac:dyDescent="0.25">
      <c r="A1720" s="1">
        <v>209301</v>
      </c>
      <c r="B1720" s="1" t="s">
        <v>1711</v>
      </c>
      <c r="C1720" s="1">
        <v>5906006910808</v>
      </c>
      <c r="D1720" s="1">
        <v>16</v>
      </c>
      <c r="E1720" s="1">
        <v>319</v>
      </c>
      <c r="F1720" s="1">
        <v>392.37</v>
      </c>
      <c r="G1720" s="2">
        <f t="shared" si="31"/>
        <v>411.98850000000004</v>
      </c>
    </row>
    <row r="1721" spans="1:7" x14ac:dyDescent="0.25">
      <c r="A1721" s="1">
        <v>159946</v>
      </c>
      <c r="B1721" s="1" t="s">
        <v>1712</v>
      </c>
      <c r="C1721" s="1">
        <v>5906006901547</v>
      </c>
      <c r="D1721" s="1">
        <v>151</v>
      </c>
      <c r="E1721" s="1">
        <v>72</v>
      </c>
      <c r="F1721" s="1">
        <v>88.56</v>
      </c>
      <c r="G1721" s="2">
        <f t="shared" si="31"/>
        <v>92.988</v>
      </c>
    </row>
    <row r="1722" spans="1:7" x14ac:dyDescent="0.25">
      <c r="A1722" s="1">
        <v>221367</v>
      </c>
      <c r="B1722" s="1" t="s">
        <v>1713</v>
      </c>
      <c r="C1722" s="1">
        <v>5906006916688</v>
      </c>
      <c r="D1722" s="1">
        <v>65</v>
      </c>
      <c r="E1722" s="1">
        <v>69</v>
      </c>
      <c r="F1722" s="1">
        <v>84.87</v>
      </c>
      <c r="G1722" s="2">
        <f t="shared" si="31"/>
        <v>89.113500000000002</v>
      </c>
    </row>
    <row r="1723" spans="1:7" x14ac:dyDescent="0.25">
      <c r="A1723" s="1">
        <v>188854</v>
      </c>
      <c r="B1723" s="1" t="s">
        <v>1714</v>
      </c>
      <c r="C1723" s="1">
        <v>5906006901691</v>
      </c>
      <c r="D1723" s="1">
        <v>18</v>
      </c>
      <c r="E1723" s="1">
        <v>72</v>
      </c>
      <c r="F1723" s="1">
        <v>88.56</v>
      </c>
      <c r="G1723" s="2">
        <f t="shared" si="31"/>
        <v>92.988</v>
      </c>
    </row>
    <row r="1724" spans="1:7" x14ac:dyDescent="0.25">
      <c r="A1724" s="1">
        <v>206674</v>
      </c>
      <c r="B1724" s="1" t="s">
        <v>1715</v>
      </c>
      <c r="C1724" s="1">
        <v>5906006911188</v>
      </c>
      <c r="D1724" s="1">
        <v>4</v>
      </c>
      <c r="E1724" s="1">
        <v>519</v>
      </c>
      <c r="F1724" s="1">
        <v>638.37</v>
      </c>
      <c r="G1724" s="2">
        <f t="shared" si="31"/>
        <v>670.2885</v>
      </c>
    </row>
    <row r="1725" spans="1:7" x14ac:dyDescent="0.25">
      <c r="A1725" s="1">
        <v>173917</v>
      </c>
      <c r="B1725" s="1" t="s">
        <v>1716</v>
      </c>
      <c r="C1725" s="1">
        <v>5906006902407</v>
      </c>
      <c r="D1725" s="1">
        <v>26</v>
      </c>
      <c r="E1725" s="1">
        <v>252</v>
      </c>
      <c r="F1725" s="1">
        <v>309.95999999999998</v>
      </c>
      <c r="G1725" s="2">
        <f t="shared" si="31"/>
        <v>325.45799999999997</v>
      </c>
    </row>
    <row r="1726" spans="1:7" x14ac:dyDescent="0.25">
      <c r="A1726" s="1">
        <v>212977</v>
      </c>
      <c r="B1726" s="1" t="s">
        <v>1717</v>
      </c>
      <c r="C1726" s="1">
        <v>5906006916268</v>
      </c>
      <c r="D1726" s="1">
        <v>28</v>
      </c>
      <c r="E1726" s="1">
        <v>325</v>
      </c>
      <c r="F1726" s="1">
        <v>399.75</v>
      </c>
      <c r="G1726" s="2">
        <f t="shared" si="31"/>
        <v>419.73750000000001</v>
      </c>
    </row>
    <row r="1727" spans="1:7" x14ac:dyDescent="0.25">
      <c r="A1727" s="1">
        <v>220890</v>
      </c>
      <c r="B1727" s="1" t="s">
        <v>1718</v>
      </c>
      <c r="C1727" s="1">
        <v>5906006918460</v>
      </c>
      <c r="D1727" s="1">
        <v>13</v>
      </c>
      <c r="E1727" s="1">
        <v>325</v>
      </c>
      <c r="F1727" s="1">
        <v>399.75</v>
      </c>
      <c r="G1727" s="2">
        <f t="shared" si="31"/>
        <v>419.73750000000001</v>
      </c>
    </row>
    <row r="1728" spans="1:7" x14ac:dyDescent="0.25">
      <c r="A1728" s="1">
        <v>228236</v>
      </c>
      <c r="B1728" s="1" t="s">
        <v>1719</v>
      </c>
      <c r="C1728" s="1">
        <v>5906006934514</v>
      </c>
      <c r="D1728" s="1">
        <v>8</v>
      </c>
      <c r="E1728" s="1">
        <v>795</v>
      </c>
      <c r="F1728" s="1">
        <v>977.85</v>
      </c>
      <c r="G1728" s="2">
        <f t="shared" si="31"/>
        <v>1026.7425000000001</v>
      </c>
    </row>
    <row r="1729" spans="1:7" x14ac:dyDescent="0.25">
      <c r="A1729" s="1">
        <v>205628</v>
      </c>
      <c r="B1729" s="1" t="s">
        <v>1720</v>
      </c>
      <c r="C1729" s="1">
        <v>5906006909222</v>
      </c>
      <c r="D1729" s="1">
        <v>14</v>
      </c>
      <c r="E1729" s="1">
        <v>373</v>
      </c>
      <c r="F1729" s="1">
        <v>458.79</v>
      </c>
      <c r="G1729" s="2">
        <f t="shared" si="31"/>
        <v>481.72950000000003</v>
      </c>
    </row>
    <row r="1730" spans="1:7" x14ac:dyDescent="0.25">
      <c r="A1730" s="1">
        <v>226594</v>
      </c>
      <c r="B1730" s="1" t="s">
        <v>1721</v>
      </c>
      <c r="C1730" s="1">
        <v>5906006931971</v>
      </c>
      <c r="D1730" s="1">
        <v>7</v>
      </c>
      <c r="E1730" s="1">
        <v>389</v>
      </c>
      <c r="F1730" s="1">
        <v>478.47</v>
      </c>
      <c r="G1730" s="2">
        <f t="shared" si="31"/>
        <v>502.39350000000007</v>
      </c>
    </row>
    <row r="1731" spans="1:7" x14ac:dyDescent="0.25">
      <c r="A1731" s="1">
        <v>228235</v>
      </c>
      <c r="B1731" s="1" t="s">
        <v>1722</v>
      </c>
      <c r="C1731" s="1">
        <v>5906006934521</v>
      </c>
      <c r="D1731" s="1">
        <v>55</v>
      </c>
      <c r="E1731" s="1">
        <v>425</v>
      </c>
      <c r="F1731" s="1">
        <v>522.75</v>
      </c>
      <c r="G1731" s="2">
        <f t="shared" ref="G1731:G1794" si="32">F1731*1.05</f>
        <v>548.88750000000005</v>
      </c>
    </row>
    <row r="1732" spans="1:7" x14ac:dyDescent="0.25">
      <c r="A1732" s="1">
        <v>205629</v>
      </c>
      <c r="B1732" s="1" t="s">
        <v>1723</v>
      </c>
      <c r="C1732" s="1">
        <v>5906006909239</v>
      </c>
      <c r="D1732" s="1">
        <v>3</v>
      </c>
      <c r="E1732" s="1">
        <v>495</v>
      </c>
      <c r="F1732" s="1">
        <v>608.85</v>
      </c>
      <c r="G1732" s="2">
        <f t="shared" si="32"/>
        <v>639.29250000000002</v>
      </c>
    </row>
    <row r="1733" spans="1:7" x14ac:dyDescent="0.25">
      <c r="A1733" s="1">
        <v>226593</v>
      </c>
      <c r="B1733" s="1" t="s">
        <v>1724</v>
      </c>
      <c r="C1733" s="1">
        <v>5906006934101</v>
      </c>
      <c r="D1733" s="1">
        <v>21</v>
      </c>
      <c r="E1733" s="1">
        <v>899</v>
      </c>
      <c r="F1733" s="1">
        <v>1105.77</v>
      </c>
      <c r="G1733" s="2">
        <f t="shared" si="32"/>
        <v>1161.0585000000001</v>
      </c>
    </row>
    <row r="1734" spans="1:7" x14ac:dyDescent="0.25">
      <c r="A1734" s="1">
        <v>200314</v>
      </c>
      <c r="B1734" s="1" t="s">
        <v>1725</v>
      </c>
      <c r="C1734" s="1">
        <v>5906006902254</v>
      </c>
      <c r="D1734" s="1">
        <v>21</v>
      </c>
      <c r="E1734" s="1">
        <v>216</v>
      </c>
      <c r="F1734" s="1">
        <v>265.68</v>
      </c>
      <c r="G1734" s="2">
        <f t="shared" si="32"/>
        <v>278.964</v>
      </c>
    </row>
    <row r="1735" spans="1:7" x14ac:dyDescent="0.25">
      <c r="A1735" s="1">
        <v>193058</v>
      </c>
      <c r="B1735" s="1" t="s">
        <v>1726</v>
      </c>
      <c r="C1735" s="1">
        <v>5906006902094</v>
      </c>
      <c r="D1735" s="1">
        <v>7</v>
      </c>
      <c r="E1735" s="1">
        <v>169</v>
      </c>
      <c r="F1735" s="1">
        <v>207.87</v>
      </c>
      <c r="G1735" s="2">
        <f t="shared" si="32"/>
        <v>218.26350000000002</v>
      </c>
    </row>
    <row r="1736" spans="1:7" x14ac:dyDescent="0.25">
      <c r="A1736" s="1">
        <v>170638</v>
      </c>
      <c r="B1736" s="1" t="s">
        <v>1727</v>
      </c>
      <c r="C1736" s="1">
        <v>5906006902070</v>
      </c>
      <c r="D1736" s="1">
        <v>32</v>
      </c>
      <c r="E1736" s="1">
        <v>179</v>
      </c>
      <c r="F1736" s="1">
        <v>220.17</v>
      </c>
      <c r="G1736" s="2">
        <f t="shared" si="32"/>
        <v>231.17849999999999</v>
      </c>
    </row>
    <row r="1737" spans="1:7" x14ac:dyDescent="0.25">
      <c r="A1737" s="1">
        <v>170644</v>
      </c>
      <c r="B1737" s="1" t="s">
        <v>1728</v>
      </c>
      <c r="C1737" s="1">
        <v>5906006901998</v>
      </c>
      <c r="D1737" s="1">
        <v>9</v>
      </c>
      <c r="E1737" s="1">
        <v>205</v>
      </c>
      <c r="F1737" s="1">
        <v>252.15</v>
      </c>
      <c r="G1737" s="2">
        <f t="shared" si="32"/>
        <v>264.75749999999999</v>
      </c>
    </row>
    <row r="1738" spans="1:7" x14ac:dyDescent="0.25">
      <c r="A1738" s="1">
        <v>221745</v>
      </c>
      <c r="B1738" s="1" t="s">
        <v>1729</v>
      </c>
      <c r="C1738" s="1">
        <v>5906006902025</v>
      </c>
      <c r="D1738" s="1">
        <v>117</v>
      </c>
      <c r="E1738" s="1">
        <v>229</v>
      </c>
      <c r="F1738" s="1">
        <v>281.67</v>
      </c>
      <c r="G1738" s="2">
        <f t="shared" si="32"/>
        <v>295.75350000000003</v>
      </c>
    </row>
    <row r="1739" spans="1:7" x14ac:dyDescent="0.25">
      <c r="A1739" s="1">
        <v>190593</v>
      </c>
      <c r="B1739" s="1" t="s">
        <v>1730</v>
      </c>
      <c r="C1739" s="1">
        <v>5906006902032</v>
      </c>
      <c r="D1739" s="1">
        <v>57</v>
      </c>
      <c r="E1739" s="1">
        <v>269</v>
      </c>
      <c r="F1739" s="1">
        <v>330.87</v>
      </c>
      <c r="G1739" s="2">
        <f t="shared" si="32"/>
        <v>347.4135</v>
      </c>
    </row>
    <row r="1740" spans="1:7" x14ac:dyDescent="0.25">
      <c r="A1740" s="1">
        <v>190804</v>
      </c>
      <c r="B1740" s="1" t="s">
        <v>1731</v>
      </c>
      <c r="C1740" s="1">
        <v>5906006904531</v>
      </c>
      <c r="D1740" s="1">
        <v>33</v>
      </c>
      <c r="E1740" s="1">
        <v>379</v>
      </c>
      <c r="F1740" s="1">
        <v>466.17</v>
      </c>
      <c r="G1740" s="2">
        <f t="shared" si="32"/>
        <v>489.47850000000005</v>
      </c>
    </row>
    <row r="1741" spans="1:7" x14ac:dyDescent="0.25">
      <c r="A1741" s="1">
        <v>201220</v>
      </c>
      <c r="B1741" s="1" t="s">
        <v>1732</v>
      </c>
      <c r="C1741" s="1">
        <v>5906006908515</v>
      </c>
      <c r="D1741" s="1">
        <v>3</v>
      </c>
      <c r="E1741" s="1">
        <v>409</v>
      </c>
      <c r="F1741" s="1">
        <v>503.07</v>
      </c>
      <c r="G1741" s="2">
        <f t="shared" si="32"/>
        <v>528.22350000000006</v>
      </c>
    </row>
    <row r="1742" spans="1:7" x14ac:dyDescent="0.25">
      <c r="A1742" s="1">
        <v>226597</v>
      </c>
      <c r="B1742" s="1" t="s">
        <v>1733</v>
      </c>
      <c r="C1742" s="1">
        <v>5906006931957</v>
      </c>
      <c r="D1742" s="1">
        <v>9</v>
      </c>
      <c r="E1742" s="1">
        <v>422</v>
      </c>
      <c r="F1742" s="1">
        <v>519.05999999999995</v>
      </c>
      <c r="G1742" s="2">
        <f t="shared" si="32"/>
        <v>545.01299999999992</v>
      </c>
    </row>
    <row r="1743" spans="1:7" x14ac:dyDescent="0.25">
      <c r="A1743" s="1">
        <v>226595</v>
      </c>
      <c r="B1743" s="1" t="s">
        <v>1734</v>
      </c>
      <c r="C1743" s="1">
        <v>5906006931964</v>
      </c>
      <c r="D1743" s="1">
        <v>10</v>
      </c>
      <c r="E1743" s="1">
        <v>459</v>
      </c>
      <c r="F1743" s="1">
        <v>564.57000000000005</v>
      </c>
      <c r="G1743" s="2">
        <f t="shared" si="32"/>
        <v>592.7985000000001</v>
      </c>
    </row>
    <row r="1744" spans="1:7" x14ac:dyDescent="0.25">
      <c r="A1744" s="1">
        <v>210650</v>
      </c>
      <c r="B1744" s="1" t="s">
        <v>1735</v>
      </c>
      <c r="C1744" s="1">
        <v>5906006907884</v>
      </c>
      <c r="D1744" s="1">
        <v>4</v>
      </c>
      <c r="E1744" s="1">
        <v>435</v>
      </c>
      <c r="F1744" s="1">
        <v>535.04999999999995</v>
      </c>
      <c r="G1744" s="2">
        <f t="shared" si="32"/>
        <v>561.80250000000001</v>
      </c>
    </row>
    <row r="1745" spans="1:7" x14ac:dyDescent="0.25">
      <c r="A1745" s="1">
        <v>159193</v>
      </c>
      <c r="B1745" s="1" t="s">
        <v>1736</v>
      </c>
      <c r="C1745" s="1">
        <v>5906006606954</v>
      </c>
      <c r="D1745" s="1">
        <v>1</v>
      </c>
      <c r="E1745" s="1">
        <v>462.63</v>
      </c>
      <c r="F1745" s="1">
        <v>569.03</v>
      </c>
      <c r="G1745" s="2">
        <f t="shared" si="32"/>
        <v>597.48149999999998</v>
      </c>
    </row>
    <row r="1746" spans="1:7" x14ac:dyDescent="0.25">
      <c r="A1746" s="1">
        <v>220422</v>
      </c>
      <c r="B1746" s="1" t="s">
        <v>1737</v>
      </c>
      <c r="C1746" s="1">
        <v>5906006919252</v>
      </c>
      <c r="D1746" s="1">
        <v>1</v>
      </c>
      <c r="E1746" s="1">
        <v>825.25</v>
      </c>
      <c r="F1746" s="1">
        <v>1015.06</v>
      </c>
      <c r="G1746" s="2">
        <f t="shared" si="32"/>
        <v>1065.8129999999999</v>
      </c>
    </row>
    <row r="1747" spans="1:7" x14ac:dyDescent="0.25">
      <c r="A1747" s="1">
        <v>159194</v>
      </c>
      <c r="B1747" s="1" t="s">
        <v>1738</v>
      </c>
      <c r="C1747" s="1">
        <v>5906006606923</v>
      </c>
      <c r="D1747" s="1">
        <v>6</v>
      </c>
      <c r="E1747" s="1">
        <v>526.26</v>
      </c>
      <c r="F1747" s="1">
        <v>647.29999999999995</v>
      </c>
      <c r="G1747" s="2">
        <f t="shared" si="32"/>
        <v>679.66499999999996</v>
      </c>
    </row>
    <row r="1748" spans="1:7" x14ac:dyDescent="0.25">
      <c r="A1748" s="1">
        <v>159195</v>
      </c>
      <c r="B1748" s="1" t="s">
        <v>1739</v>
      </c>
      <c r="C1748" s="1">
        <v>5906006607395</v>
      </c>
      <c r="D1748" s="1">
        <v>1</v>
      </c>
      <c r="E1748" s="1">
        <v>631.30999999999995</v>
      </c>
      <c r="F1748" s="1">
        <v>776.51</v>
      </c>
      <c r="G1748" s="2">
        <f t="shared" si="32"/>
        <v>815.33550000000002</v>
      </c>
    </row>
    <row r="1749" spans="1:7" x14ac:dyDescent="0.25">
      <c r="A1749" s="1">
        <v>216233</v>
      </c>
      <c r="B1749" s="1" t="s">
        <v>1740</v>
      </c>
      <c r="C1749" s="1">
        <v>5906006916886</v>
      </c>
      <c r="D1749" s="1">
        <v>0</v>
      </c>
      <c r="E1749" s="1">
        <v>1155</v>
      </c>
      <c r="F1749" s="1">
        <v>1420.65</v>
      </c>
      <c r="G1749" s="2">
        <f t="shared" si="32"/>
        <v>1491.6825000000001</v>
      </c>
    </row>
    <row r="1750" spans="1:7" x14ac:dyDescent="0.25">
      <c r="A1750" s="1">
        <v>183133</v>
      </c>
      <c r="B1750" s="1" t="s">
        <v>1741</v>
      </c>
      <c r="C1750" s="1">
        <v>5906006611644</v>
      </c>
      <c r="D1750" s="1">
        <v>2</v>
      </c>
      <c r="E1750" s="1">
        <v>802.02</v>
      </c>
      <c r="F1750" s="1">
        <v>986.48</v>
      </c>
      <c r="G1750" s="2">
        <f t="shared" si="32"/>
        <v>1035.8040000000001</v>
      </c>
    </row>
    <row r="1751" spans="1:7" x14ac:dyDescent="0.25">
      <c r="A1751" s="1">
        <v>173778</v>
      </c>
      <c r="B1751" s="1" t="s">
        <v>1742</v>
      </c>
      <c r="C1751" s="1">
        <v>5906006610890</v>
      </c>
      <c r="D1751" s="1">
        <v>19</v>
      </c>
      <c r="E1751" s="1">
        <v>864.65</v>
      </c>
      <c r="F1751" s="1">
        <v>1063.52</v>
      </c>
      <c r="G1751" s="2">
        <f t="shared" si="32"/>
        <v>1116.6960000000001</v>
      </c>
    </row>
    <row r="1752" spans="1:7" x14ac:dyDescent="0.25">
      <c r="A1752" s="1">
        <v>197812</v>
      </c>
      <c r="B1752" s="1" t="s">
        <v>1743</v>
      </c>
      <c r="C1752" s="1">
        <v>5906006611019</v>
      </c>
      <c r="D1752" s="1">
        <v>1</v>
      </c>
      <c r="E1752" s="1">
        <v>972.73</v>
      </c>
      <c r="F1752" s="1">
        <v>1196.46</v>
      </c>
      <c r="G1752" s="2">
        <f t="shared" si="32"/>
        <v>1256.2830000000001</v>
      </c>
    </row>
    <row r="1753" spans="1:7" x14ac:dyDescent="0.25">
      <c r="A1753" s="1">
        <v>196550</v>
      </c>
      <c r="B1753" s="1" t="s">
        <v>1744</v>
      </c>
      <c r="C1753" s="1">
        <v>5906006907495</v>
      </c>
      <c r="D1753" s="1">
        <v>6</v>
      </c>
      <c r="E1753" s="1">
        <v>822.22</v>
      </c>
      <c r="F1753" s="1">
        <v>1011.33</v>
      </c>
      <c r="G1753" s="2">
        <f t="shared" si="32"/>
        <v>1061.8965000000001</v>
      </c>
    </row>
    <row r="1754" spans="1:7" x14ac:dyDescent="0.25">
      <c r="A1754" s="1">
        <v>225882</v>
      </c>
      <c r="B1754" s="1" t="s">
        <v>1745</v>
      </c>
      <c r="C1754" s="1">
        <v>5906006934170</v>
      </c>
      <c r="D1754" s="1">
        <v>4</v>
      </c>
      <c r="E1754" s="1">
        <v>898.99</v>
      </c>
      <c r="F1754" s="1">
        <v>1105.76</v>
      </c>
      <c r="G1754" s="2">
        <f t="shared" si="32"/>
        <v>1161.048</v>
      </c>
    </row>
    <row r="1755" spans="1:7" x14ac:dyDescent="0.25">
      <c r="A1755" s="1">
        <v>196551</v>
      </c>
      <c r="B1755" s="1" t="s">
        <v>1746</v>
      </c>
      <c r="C1755" s="1">
        <v>5906006907501</v>
      </c>
      <c r="D1755" s="1">
        <v>1</v>
      </c>
      <c r="E1755" s="1">
        <v>845.45</v>
      </c>
      <c r="F1755" s="1">
        <v>1039.9000000000001</v>
      </c>
      <c r="G1755" s="2">
        <f t="shared" si="32"/>
        <v>1091.8950000000002</v>
      </c>
    </row>
    <row r="1756" spans="1:7" x14ac:dyDescent="0.25">
      <c r="A1756" s="1">
        <v>225883</v>
      </c>
      <c r="B1756" s="1" t="s">
        <v>1747</v>
      </c>
      <c r="C1756" s="1">
        <v>5906006934163</v>
      </c>
      <c r="D1756" s="1">
        <v>1</v>
      </c>
      <c r="E1756" s="1">
        <v>974.75</v>
      </c>
      <c r="F1756" s="1">
        <v>1198.94</v>
      </c>
      <c r="G1756" s="2">
        <f t="shared" si="32"/>
        <v>1258.8870000000002</v>
      </c>
    </row>
    <row r="1757" spans="1:7" x14ac:dyDescent="0.25">
      <c r="A1757" s="1">
        <v>184044</v>
      </c>
      <c r="B1757" s="1" t="s">
        <v>1748</v>
      </c>
      <c r="C1757" s="1">
        <v>5906006612313</v>
      </c>
      <c r="D1757" s="1">
        <v>168</v>
      </c>
      <c r="E1757" s="1">
        <v>295</v>
      </c>
      <c r="F1757" s="1">
        <v>362.85</v>
      </c>
      <c r="G1757" s="2">
        <f t="shared" si="32"/>
        <v>380.99250000000006</v>
      </c>
    </row>
    <row r="1758" spans="1:7" x14ac:dyDescent="0.25">
      <c r="A1758" s="1">
        <v>206808</v>
      </c>
      <c r="B1758" s="1" t="s">
        <v>1749</v>
      </c>
      <c r="C1758" s="1">
        <v>5906006915353</v>
      </c>
      <c r="D1758" s="1">
        <v>9</v>
      </c>
      <c r="E1758" s="1">
        <v>451</v>
      </c>
      <c r="F1758" s="1">
        <v>554.73</v>
      </c>
      <c r="G1758" s="2">
        <f t="shared" si="32"/>
        <v>582.4665</v>
      </c>
    </row>
    <row r="1759" spans="1:7" x14ac:dyDescent="0.25">
      <c r="A1759" s="1">
        <v>206809</v>
      </c>
      <c r="B1759" s="1" t="s">
        <v>1750</v>
      </c>
      <c r="C1759" s="1">
        <v>5906006915360</v>
      </c>
      <c r="D1759" s="1">
        <v>31</v>
      </c>
      <c r="E1759" s="1">
        <v>451</v>
      </c>
      <c r="F1759" s="1">
        <v>554.73</v>
      </c>
      <c r="G1759" s="2">
        <f t="shared" si="32"/>
        <v>582.4665</v>
      </c>
    </row>
    <row r="1760" spans="1:7" x14ac:dyDescent="0.25">
      <c r="A1760" s="1">
        <v>206807</v>
      </c>
      <c r="B1760" s="1" t="s">
        <v>1751</v>
      </c>
      <c r="C1760" s="1">
        <v>5906006915377</v>
      </c>
      <c r="D1760" s="1">
        <v>102</v>
      </c>
      <c r="E1760" s="1">
        <v>470.55</v>
      </c>
      <c r="F1760" s="1">
        <v>578.78</v>
      </c>
      <c r="G1760" s="2">
        <f t="shared" si="32"/>
        <v>607.71900000000005</v>
      </c>
    </row>
    <row r="1761" spans="1:7" x14ac:dyDescent="0.25">
      <c r="A1761" s="1">
        <v>200226</v>
      </c>
      <c r="B1761" s="1" t="s">
        <v>1752</v>
      </c>
      <c r="C1761" s="1">
        <v>5906006907143</v>
      </c>
      <c r="D1761" s="1">
        <v>92</v>
      </c>
      <c r="E1761" s="1">
        <v>397</v>
      </c>
      <c r="F1761" s="1">
        <v>488.31</v>
      </c>
      <c r="G1761" s="2">
        <f t="shared" si="32"/>
        <v>512.72550000000001</v>
      </c>
    </row>
    <row r="1762" spans="1:7" x14ac:dyDescent="0.25">
      <c r="A1762" s="1">
        <v>206806</v>
      </c>
      <c r="B1762" s="1" t="s">
        <v>1753</v>
      </c>
      <c r="C1762" s="1">
        <v>5906006915384</v>
      </c>
      <c r="D1762" s="1">
        <v>20</v>
      </c>
      <c r="E1762" s="1">
        <v>646.46</v>
      </c>
      <c r="F1762" s="1">
        <v>795.15</v>
      </c>
      <c r="G1762" s="2">
        <f t="shared" si="32"/>
        <v>834.90750000000003</v>
      </c>
    </row>
    <row r="1763" spans="1:7" x14ac:dyDescent="0.25">
      <c r="A1763" s="1">
        <v>201144</v>
      </c>
      <c r="B1763" s="1" t="s">
        <v>1754</v>
      </c>
      <c r="C1763" s="1">
        <v>5906006907983</v>
      </c>
      <c r="D1763" s="1">
        <v>10</v>
      </c>
      <c r="E1763" s="1">
        <v>781.82</v>
      </c>
      <c r="F1763" s="1">
        <v>961.64</v>
      </c>
      <c r="G1763" s="2">
        <f t="shared" si="32"/>
        <v>1009.722</v>
      </c>
    </row>
    <row r="1764" spans="1:7" x14ac:dyDescent="0.25">
      <c r="A1764" s="1">
        <v>221712</v>
      </c>
      <c r="B1764" s="1" t="s">
        <v>1755</v>
      </c>
      <c r="C1764" s="1">
        <v>5906006934484</v>
      </c>
      <c r="D1764" s="1">
        <v>12</v>
      </c>
      <c r="E1764" s="1">
        <v>682.93</v>
      </c>
      <c r="F1764" s="1">
        <v>840</v>
      </c>
      <c r="G1764" s="2">
        <f t="shared" si="32"/>
        <v>882</v>
      </c>
    </row>
    <row r="1765" spans="1:7" x14ac:dyDescent="0.25">
      <c r="A1765" s="1">
        <v>206805</v>
      </c>
      <c r="B1765" s="1" t="s">
        <v>1756</v>
      </c>
      <c r="C1765" s="1">
        <v>5906006915391</v>
      </c>
      <c r="D1765" s="1">
        <v>10</v>
      </c>
      <c r="E1765" s="1">
        <v>723.23</v>
      </c>
      <c r="F1765" s="1">
        <v>889.57</v>
      </c>
      <c r="G1765" s="2">
        <f t="shared" si="32"/>
        <v>934.0485000000001</v>
      </c>
    </row>
    <row r="1766" spans="1:7" x14ac:dyDescent="0.25">
      <c r="A1766" s="1">
        <v>220701</v>
      </c>
      <c r="B1766" s="1" t="s">
        <v>1757</v>
      </c>
      <c r="C1766" s="1">
        <v>5906006915438</v>
      </c>
      <c r="D1766" s="1">
        <v>1</v>
      </c>
      <c r="E1766" s="1">
        <v>1045</v>
      </c>
      <c r="F1766" s="1">
        <v>1285.3499999999999</v>
      </c>
      <c r="G1766" s="2">
        <f t="shared" si="32"/>
        <v>1349.6175000000001</v>
      </c>
    </row>
    <row r="1767" spans="1:7" x14ac:dyDescent="0.25">
      <c r="A1767" s="1">
        <v>168504</v>
      </c>
      <c r="B1767" s="1" t="s">
        <v>1758</v>
      </c>
      <c r="C1767" s="1">
        <v>5906006609542</v>
      </c>
      <c r="D1767" s="1">
        <v>3</v>
      </c>
      <c r="E1767" s="1">
        <v>201.88</v>
      </c>
      <c r="F1767" s="1">
        <v>248.31</v>
      </c>
      <c r="G1767" s="2">
        <f t="shared" si="32"/>
        <v>260.72550000000001</v>
      </c>
    </row>
    <row r="1768" spans="1:7" x14ac:dyDescent="0.25">
      <c r="A1768" s="1">
        <v>218073</v>
      </c>
      <c r="B1768" s="1" t="s">
        <v>1759</v>
      </c>
      <c r="C1768" s="1">
        <v>5906006931230</v>
      </c>
      <c r="D1768" s="1">
        <v>1</v>
      </c>
      <c r="E1768" s="1">
        <v>181.3</v>
      </c>
      <c r="F1768" s="1">
        <v>223</v>
      </c>
      <c r="G1768" s="2">
        <f t="shared" si="32"/>
        <v>234.15</v>
      </c>
    </row>
    <row r="1769" spans="1:7" x14ac:dyDescent="0.25">
      <c r="A1769" s="1">
        <v>167515</v>
      </c>
      <c r="B1769" s="1" t="s">
        <v>1760</v>
      </c>
      <c r="C1769" s="1">
        <v>5906006609504</v>
      </c>
      <c r="D1769" s="1">
        <v>9</v>
      </c>
      <c r="E1769" s="1">
        <v>253.82</v>
      </c>
      <c r="F1769" s="1">
        <v>312.2</v>
      </c>
      <c r="G1769" s="2">
        <f t="shared" si="32"/>
        <v>327.81</v>
      </c>
    </row>
    <row r="1770" spans="1:7" x14ac:dyDescent="0.25">
      <c r="A1770" s="1">
        <v>167513</v>
      </c>
      <c r="B1770" s="1" t="s">
        <v>1761</v>
      </c>
      <c r="C1770" s="1">
        <v>5906006609528</v>
      </c>
      <c r="D1770" s="1">
        <v>7</v>
      </c>
      <c r="E1770" s="1">
        <v>211.68</v>
      </c>
      <c r="F1770" s="1">
        <v>260.37</v>
      </c>
      <c r="G1770" s="2">
        <f t="shared" si="32"/>
        <v>273.38850000000002</v>
      </c>
    </row>
    <row r="1771" spans="1:7" x14ac:dyDescent="0.25">
      <c r="A1771" s="1">
        <v>183130</v>
      </c>
      <c r="B1771" s="1" t="s">
        <v>1762</v>
      </c>
      <c r="C1771" s="1">
        <v>5906006611514</v>
      </c>
      <c r="D1771" s="1">
        <v>0</v>
      </c>
      <c r="E1771" s="1">
        <v>283.83999999999997</v>
      </c>
      <c r="F1771" s="1">
        <v>349.12</v>
      </c>
      <c r="G1771" s="2">
        <f t="shared" si="32"/>
        <v>366.57600000000002</v>
      </c>
    </row>
    <row r="1772" spans="1:7" x14ac:dyDescent="0.25">
      <c r="A1772" s="1">
        <v>183131</v>
      </c>
      <c r="B1772" s="1" t="s">
        <v>1763</v>
      </c>
      <c r="C1772" s="1">
        <v>5906006611521</v>
      </c>
      <c r="D1772" s="1">
        <v>1</v>
      </c>
      <c r="E1772" s="1">
        <v>283.83999999999997</v>
      </c>
      <c r="F1772" s="1">
        <v>349.12</v>
      </c>
      <c r="G1772" s="2">
        <f t="shared" si="32"/>
        <v>366.57600000000002</v>
      </c>
    </row>
    <row r="1773" spans="1:7" x14ac:dyDescent="0.25">
      <c r="A1773" s="1">
        <v>183132</v>
      </c>
      <c r="B1773" s="1" t="s">
        <v>1764</v>
      </c>
      <c r="C1773" s="1">
        <v>5906006611781</v>
      </c>
      <c r="D1773" s="1">
        <v>27</v>
      </c>
      <c r="E1773" s="1">
        <v>354.55</v>
      </c>
      <c r="F1773" s="1">
        <v>436.1</v>
      </c>
      <c r="G1773" s="2">
        <f t="shared" si="32"/>
        <v>457.90500000000003</v>
      </c>
    </row>
    <row r="1774" spans="1:7" x14ac:dyDescent="0.25">
      <c r="A1774" s="1">
        <v>182888</v>
      </c>
      <c r="B1774" s="1" t="s">
        <v>1765</v>
      </c>
      <c r="C1774" s="1">
        <v>5906006611491</v>
      </c>
      <c r="D1774" s="1">
        <v>2</v>
      </c>
      <c r="E1774" s="1">
        <v>307.07</v>
      </c>
      <c r="F1774" s="1">
        <v>377.7</v>
      </c>
      <c r="G1774" s="2">
        <f t="shared" si="32"/>
        <v>396.58499999999998</v>
      </c>
    </row>
    <row r="1775" spans="1:7" x14ac:dyDescent="0.25">
      <c r="A1775" s="1">
        <v>190882</v>
      </c>
      <c r="B1775" s="1" t="s">
        <v>1766</v>
      </c>
      <c r="C1775" s="1">
        <v>5906006902865</v>
      </c>
      <c r="D1775" s="1">
        <v>5</v>
      </c>
      <c r="E1775" s="1">
        <v>457.58</v>
      </c>
      <c r="F1775" s="1">
        <v>562.82000000000005</v>
      </c>
      <c r="G1775" s="2">
        <f t="shared" si="32"/>
        <v>590.96100000000013</v>
      </c>
    </row>
    <row r="1776" spans="1:7" x14ac:dyDescent="0.25">
      <c r="A1776" s="1">
        <v>188678</v>
      </c>
      <c r="B1776" s="1" t="s">
        <v>1767</v>
      </c>
      <c r="C1776" s="1">
        <v>5906006902940</v>
      </c>
      <c r="D1776" s="1">
        <v>8</v>
      </c>
      <c r="E1776" s="1">
        <v>554</v>
      </c>
      <c r="F1776" s="1">
        <v>681.42</v>
      </c>
      <c r="G1776" s="2">
        <f t="shared" si="32"/>
        <v>715.49099999999999</v>
      </c>
    </row>
    <row r="1777" spans="1:7" x14ac:dyDescent="0.25">
      <c r="A1777" s="1">
        <v>187317</v>
      </c>
      <c r="B1777" s="1" t="s">
        <v>1768</v>
      </c>
      <c r="C1777" s="1">
        <v>5906006612108</v>
      </c>
      <c r="D1777" s="1">
        <v>1</v>
      </c>
      <c r="E1777" s="1">
        <v>283.22000000000003</v>
      </c>
      <c r="F1777" s="1">
        <v>348.36</v>
      </c>
      <c r="G1777" s="2">
        <f t="shared" si="32"/>
        <v>365.77800000000002</v>
      </c>
    </row>
    <row r="1778" spans="1:7" x14ac:dyDescent="0.25">
      <c r="A1778" s="1">
        <v>201337</v>
      </c>
      <c r="B1778" s="1" t="s">
        <v>1769</v>
      </c>
      <c r="C1778" s="1">
        <v>5906006908447</v>
      </c>
      <c r="D1778" s="1">
        <v>2</v>
      </c>
      <c r="E1778" s="1">
        <v>1357.58</v>
      </c>
      <c r="F1778" s="1">
        <v>1669.82</v>
      </c>
      <c r="G1778" s="2">
        <f t="shared" si="32"/>
        <v>1753.3109999999999</v>
      </c>
    </row>
    <row r="1779" spans="1:7" x14ac:dyDescent="0.25">
      <c r="A1779" s="1">
        <v>200443</v>
      </c>
      <c r="B1779" s="1" t="s">
        <v>1770</v>
      </c>
      <c r="C1779" s="1">
        <v>5906006901370</v>
      </c>
      <c r="D1779" s="1">
        <v>8</v>
      </c>
      <c r="E1779" s="1">
        <v>85</v>
      </c>
      <c r="F1779" s="1">
        <v>104.55</v>
      </c>
      <c r="G1779" s="2">
        <f t="shared" si="32"/>
        <v>109.7775</v>
      </c>
    </row>
    <row r="1780" spans="1:7" x14ac:dyDescent="0.25">
      <c r="A1780" s="1">
        <v>163390</v>
      </c>
      <c r="B1780" s="1" t="s">
        <v>1771</v>
      </c>
      <c r="C1780" s="1">
        <v>5906006901387</v>
      </c>
      <c r="D1780" s="1">
        <v>8</v>
      </c>
      <c r="E1780" s="1">
        <v>135</v>
      </c>
      <c r="F1780" s="1">
        <v>166.05</v>
      </c>
      <c r="G1780" s="2">
        <f t="shared" si="32"/>
        <v>174.35250000000002</v>
      </c>
    </row>
    <row r="1781" spans="1:7" x14ac:dyDescent="0.25">
      <c r="A1781" s="1">
        <v>185045</v>
      </c>
      <c r="B1781" s="1" t="s">
        <v>1772</v>
      </c>
      <c r="C1781" s="1">
        <v>5906006031664</v>
      </c>
      <c r="D1781" s="1">
        <v>0</v>
      </c>
      <c r="E1781" s="1">
        <v>1962.63</v>
      </c>
      <c r="F1781" s="1">
        <v>2414.0300000000002</v>
      </c>
      <c r="G1781" s="2">
        <f t="shared" si="32"/>
        <v>2534.7315000000003</v>
      </c>
    </row>
    <row r="1782" spans="1:7" x14ac:dyDescent="0.25">
      <c r="A1782" s="1">
        <v>185046</v>
      </c>
      <c r="B1782" s="1" t="s">
        <v>1773</v>
      </c>
      <c r="C1782" s="1">
        <v>5906006031657</v>
      </c>
      <c r="D1782" s="1">
        <v>4</v>
      </c>
      <c r="E1782" s="1">
        <v>1962.63</v>
      </c>
      <c r="F1782" s="1">
        <v>2414.0300000000002</v>
      </c>
      <c r="G1782" s="2">
        <f t="shared" si="32"/>
        <v>2534.7315000000003</v>
      </c>
    </row>
    <row r="1783" spans="1:7" x14ac:dyDescent="0.25">
      <c r="A1783" s="1">
        <v>185050</v>
      </c>
      <c r="B1783" s="1" t="s">
        <v>1774</v>
      </c>
      <c r="C1783" s="1">
        <v>5906006032005</v>
      </c>
      <c r="D1783" s="1">
        <v>1</v>
      </c>
      <c r="E1783" s="1">
        <v>1962.63</v>
      </c>
      <c r="F1783" s="1">
        <v>2414.0300000000002</v>
      </c>
      <c r="G1783" s="2">
        <f t="shared" si="32"/>
        <v>2534.7315000000003</v>
      </c>
    </row>
    <row r="1784" spans="1:7" x14ac:dyDescent="0.25">
      <c r="A1784" s="1">
        <v>185051</v>
      </c>
      <c r="B1784" s="1" t="s">
        <v>1775</v>
      </c>
      <c r="C1784" s="1">
        <v>5906006031992</v>
      </c>
      <c r="D1784" s="1">
        <v>2</v>
      </c>
      <c r="E1784" s="1">
        <v>1962.63</v>
      </c>
      <c r="F1784" s="1">
        <v>2414.0300000000002</v>
      </c>
      <c r="G1784" s="2">
        <f t="shared" si="32"/>
        <v>2534.7315000000003</v>
      </c>
    </row>
    <row r="1785" spans="1:7" x14ac:dyDescent="0.25">
      <c r="A1785" s="1">
        <v>159269</v>
      </c>
      <c r="B1785" s="1" t="s">
        <v>1776</v>
      </c>
      <c r="C1785" s="1">
        <v>5906006556082</v>
      </c>
      <c r="D1785" s="1">
        <v>10</v>
      </c>
      <c r="E1785" s="1">
        <v>816.16</v>
      </c>
      <c r="F1785" s="1">
        <v>1003.88</v>
      </c>
      <c r="G1785" s="2">
        <f t="shared" si="32"/>
        <v>1054.0740000000001</v>
      </c>
    </row>
    <row r="1786" spans="1:7" x14ac:dyDescent="0.25">
      <c r="A1786" s="1">
        <v>167136</v>
      </c>
      <c r="B1786" s="1" t="s">
        <v>1777</v>
      </c>
      <c r="C1786" s="1">
        <v>5906006560829</v>
      </c>
      <c r="D1786" s="1">
        <v>43</v>
      </c>
      <c r="E1786" s="1">
        <v>811.11</v>
      </c>
      <c r="F1786" s="1">
        <v>997.67</v>
      </c>
      <c r="G1786" s="2">
        <f t="shared" si="32"/>
        <v>1047.5535</v>
      </c>
    </row>
    <row r="1787" spans="1:7" x14ac:dyDescent="0.25">
      <c r="A1787" s="1">
        <v>167132</v>
      </c>
      <c r="B1787" s="1" t="s">
        <v>1778</v>
      </c>
      <c r="C1787" s="1">
        <v>5906006560768</v>
      </c>
      <c r="D1787" s="1">
        <v>15</v>
      </c>
      <c r="E1787" s="1">
        <v>811.11</v>
      </c>
      <c r="F1787" s="1">
        <v>997.67</v>
      </c>
      <c r="G1787" s="2">
        <f t="shared" si="32"/>
        <v>1047.5535</v>
      </c>
    </row>
    <row r="1788" spans="1:7" x14ac:dyDescent="0.25">
      <c r="A1788" s="1">
        <v>197809</v>
      </c>
      <c r="B1788" s="1" t="s">
        <v>1779</v>
      </c>
      <c r="C1788" s="1">
        <v>5906006573614</v>
      </c>
      <c r="D1788" s="1">
        <v>8</v>
      </c>
      <c r="E1788" s="1">
        <v>1225</v>
      </c>
      <c r="F1788" s="1">
        <v>1506.75</v>
      </c>
      <c r="G1788" s="2">
        <f t="shared" si="32"/>
        <v>1582.0875000000001</v>
      </c>
    </row>
    <row r="1789" spans="1:7" x14ac:dyDescent="0.25">
      <c r="A1789" s="1">
        <v>197810</v>
      </c>
      <c r="B1789" s="1" t="s">
        <v>1780</v>
      </c>
      <c r="C1789" s="1">
        <v>5906006573607</v>
      </c>
      <c r="D1789" s="1">
        <v>2</v>
      </c>
      <c r="E1789" s="1">
        <v>1225</v>
      </c>
      <c r="F1789" s="1">
        <v>1506.75</v>
      </c>
      <c r="G1789" s="2">
        <f t="shared" si="32"/>
        <v>1582.0875000000001</v>
      </c>
    </row>
    <row r="1790" spans="1:7" x14ac:dyDescent="0.25">
      <c r="A1790" s="1">
        <v>186736</v>
      </c>
      <c r="B1790" s="1" t="s">
        <v>1781</v>
      </c>
      <c r="C1790" s="1">
        <v>5906006569082</v>
      </c>
      <c r="D1790" s="1">
        <v>2</v>
      </c>
      <c r="E1790" s="1">
        <v>1010.1</v>
      </c>
      <c r="F1790" s="1">
        <v>1242.42</v>
      </c>
      <c r="G1790" s="2">
        <f t="shared" si="32"/>
        <v>1304.5410000000002</v>
      </c>
    </row>
    <row r="1791" spans="1:7" x14ac:dyDescent="0.25">
      <c r="A1791" s="1">
        <v>219680</v>
      </c>
      <c r="B1791" s="1" t="s">
        <v>1782</v>
      </c>
      <c r="C1791" s="1">
        <v>5906006579326</v>
      </c>
      <c r="D1791" s="1">
        <v>13</v>
      </c>
      <c r="E1791" s="1">
        <v>908.58</v>
      </c>
      <c r="F1791" s="1">
        <v>1117.55</v>
      </c>
      <c r="G1791" s="2">
        <f t="shared" si="32"/>
        <v>1173.4275</v>
      </c>
    </row>
    <row r="1792" spans="1:7" x14ac:dyDescent="0.25">
      <c r="A1792" s="1">
        <v>208991</v>
      </c>
      <c r="B1792" s="1" t="s">
        <v>1783</v>
      </c>
      <c r="C1792" s="1">
        <v>5906006577025</v>
      </c>
      <c r="D1792" s="1">
        <v>19</v>
      </c>
      <c r="E1792" s="1">
        <v>1094.4100000000001</v>
      </c>
      <c r="F1792" s="1">
        <v>1346.12</v>
      </c>
      <c r="G1792" s="2">
        <f t="shared" si="32"/>
        <v>1413.4259999999999</v>
      </c>
    </row>
    <row r="1793" spans="1:7" x14ac:dyDescent="0.25">
      <c r="A1793" s="1">
        <v>217512</v>
      </c>
      <c r="B1793" s="1" t="s">
        <v>1784</v>
      </c>
      <c r="C1793" s="1">
        <v>5906006578756</v>
      </c>
      <c r="D1793" s="1">
        <v>51</v>
      </c>
      <c r="E1793" s="1">
        <v>884.85</v>
      </c>
      <c r="F1793" s="1">
        <v>1088.3699999999999</v>
      </c>
      <c r="G1793" s="2">
        <f t="shared" si="32"/>
        <v>1142.7884999999999</v>
      </c>
    </row>
    <row r="1794" spans="1:7" x14ac:dyDescent="0.25">
      <c r="A1794" s="1">
        <v>217510</v>
      </c>
      <c r="B1794" s="1" t="s">
        <v>1785</v>
      </c>
      <c r="C1794" s="1">
        <v>5906006578718</v>
      </c>
      <c r="D1794" s="1">
        <v>11</v>
      </c>
      <c r="E1794" s="1">
        <v>914.14</v>
      </c>
      <c r="F1794" s="1">
        <v>1124.3900000000001</v>
      </c>
      <c r="G1794" s="2">
        <f t="shared" si="32"/>
        <v>1180.6095000000003</v>
      </c>
    </row>
    <row r="1795" spans="1:7" x14ac:dyDescent="0.25">
      <c r="A1795" s="1">
        <v>185027</v>
      </c>
      <c r="B1795" s="1" t="s">
        <v>1786</v>
      </c>
      <c r="C1795" s="1">
        <v>5906006569259</v>
      </c>
      <c r="D1795" s="1">
        <v>3</v>
      </c>
      <c r="E1795" s="1">
        <v>1140</v>
      </c>
      <c r="F1795" s="1">
        <v>1402.2</v>
      </c>
      <c r="G1795" s="2">
        <f t="shared" ref="G1795:G1858" si="33">F1795*1.05</f>
        <v>1472.3100000000002</v>
      </c>
    </row>
    <row r="1796" spans="1:7" x14ac:dyDescent="0.25">
      <c r="A1796" s="1">
        <v>186735</v>
      </c>
      <c r="B1796" s="1" t="s">
        <v>1787</v>
      </c>
      <c r="C1796" s="1">
        <v>5906006569327</v>
      </c>
      <c r="D1796" s="1">
        <v>5</v>
      </c>
      <c r="E1796" s="1">
        <v>1243.43</v>
      </c>
      <c r="F1796" s="1">
        <v>1529.42</v>
      </c>
      <c r="G1796" s="2">
        <f t="shared" si="33"/>
        <v>1605.8910000000001</v>
      </c>
    </row>
    <row r="1797" spans="1:7" x14ac:dyDescent="0.25">
      <c r="A1797" s="1">
        <v>208986</v>
      </c>
      <c r="B1797" s="1" t="s">
        <v>1788</v>
      </c>
      <c r="C1797" s="1">
        <v>5906006577018</v>
      </c>
      <c r="D1797" s="1">
        <v>7</v>
      </c>
      <c r="E1797" s="1">
        <v>1293.51</v>
      </c>
      <c r="F1797" s="1">
        <v>1591.02</v>
      </c>
      <c r="G1797" s="2">
        <f t="shared" si="33"/>
        <v>1670.5710000000001</v>
      </c>
    </row>
    <row r="1798" spans="1:7" x14ac:dyDescent="0.25">
      <c r="A1798" s="1">
        <v>185039</v>
      </c>
      <c r="B1798" s="1" t="s">
        <v>1789</v>
      </c>
      <c r="C1798" s="1">
        <v>5906006569198</v>
      </c>
      <c r="D1798" s="1">
        <v>1</v>
      </c>
      <c r="E1798" s="1">
        <v>1138.3800000000001</v>
      </c>
      <c r="F1798" s="1">
        <v>1400.21</v>
      </c>
      <c r="G1798" s="2">
        <f t="shared" si="33"/>
        <v>1470.2205000000001</v>
      </c>
    </row>
    <row r="1799" spans="1:7" x14ac:dyDescent="0.25">
      <c r="A1799" s="1">
        <v>185005</v>
      </c>
      <c r="B1799" s="1" t="s">
        <v>1790</v>
      </c>
      <c r="C1799" s="1">
        <v>5906006569211</v>
      </c>
      <c r="D1799" s="1">
        <v>1</v>
      </c>
      <c r="E1799" s="1">
        <v>1201.01</v>
      </c>
      <c r="F1799" s="1">
        <v>1477.24</v>
      </c>
      <c r="G1799" s="2">
        <f t="shared" si="33"/>
        <v>1551.1020000000001</v>
      </c>
    </row>
    <row r="1800" spans="1:7" x14ac:dyDescent="0.25">
      <c r="A1800" s="1">
        <v>185036</v>
      </c>
      <c r="B1800" s="1" t="s">
        <v>1791</v>
      </c>
      <c r="C1800" s="1">
        <v>5906006569143</v>
      </c>
      <c r="D1800" s="1">
        <v>17</v>
      </c>
      <c r="E1800" s="1">
        <v>1081.92</v>
      </c>
      <c r="F1800" s="1">
        <v>1330.76</v>
      </c>
      <c r="G1800" s="2">
        <f t="shared" si="33"/>
        <v>1397.298</v>
      </c>
    </row>
    <row r="1801" spans="1:7" x14ac:dyDescent="0.25">
      <c r="A1801" s="1">
        <v>185038</v>
      </c>
      <c r="B1801" s="1" t="s">
        <v>1792</v>
      </c>
      <c r="C1801" s="1">
        <v>5906006569105</v>
      </c>
      <c r="D1801" s="1">
        <v>9</v>
      </c>
      <c r="E1801" s="1">
        <v>1116.1600000000001</v>
      </c>
      <c r="F1801" s="1">
        <v>1372.88</v>
      </c>
      <c r="G1801" s="2">
        <f t="shared" si="33"/>
        <v>1441.5240000000001</v>
      </c>
    </row>
    <row r="1802" spans="1:7" x14ac:dyDescent="0.25">
      <c r="A1802" s="1">
        <v>185590</v>
      </c>
      <c r="B1802" s="1" t="s">
        <v>1793</v>
      </c>
      <c r="C1802" s="1">
        <v>5906006571139</v>
      </c>
      <c r="D1802" s="1">
        <v>9</v>
      </c>
      <c r="E1802" s="1">
        <v>1193.96</v>
      </c>
      <c r="F1802" s="1">
        <v>1468.57</v>
      </c>
      <c r="G1802" s="2">
        <f t="shared" si="33"/>
        <v>1541.9984999999999</v>
      </c>
    </row>
    <row r="1803" spans="1:7" x14ac:dyDescent="0.25">
      <c r="A1803" s="1">
        <v>217511</v>
      </c>
      <c r="B1803" s="1" t="s">
        <v>1794</v>
      </c>
      <c r="C1803" s="1">
        <v>5906006578732</v>
      </c>
      <c r="D1803" s="1">
        <v>7</v>
      </c>
      <c r="E1803" s="1">
        <v>884.85</v>
      </c>
      <c r="F1803" s="1">
        <v>1088.3699999999999</v>
      </c>
      <c r="G1803" s="2">
        <f t="shared" si="33"/>
        <v>1142.7884999999999</v>
      </c>
    </row>
    <row r="1804" spans="1:7" x14ac:dyDescent="0.25">
      <c r="A1804" s="1">
        <v>208984</v>
      </c>
      <c r="B1804" s="1" t="s">
        <v>1795</v>
      </c>
      <c r="C1804" s="1">
        <v>5906006577001</v>
      </c>
      <c r="D1804" s="1">
        <v>6</v>
      </c>
      <c r="E1804" s="1">
        <v>1525.8</v>
      </c>
      <c r="F1804" s="1">
        <v>1876.73</v>
      </c>
      <c r="G1804" s="2">
        <f t="shared" si="33"/>
        <v>1970.5665000000001</v>
      </c>
    </row>
    <row r="1805" spans="1:7" x14ac:dyDescent="0.25">
      <c r="A1805" s="1">
        <v>208983</v>
      </c>
      <c r="B1805" s="1" t="s">
        <v>1796</v>
      </c>
      <c r="C1805" s="1">
        <v>5906006576998</v>
      </c>
      <c r="D1805" s="1">
        <v>9</v>
      </c>
      <c r="E1805" s="1">
        <v>1924.01</v>
      </c>
      <c r="F1805" s="1">
        <v>2366.5300000000002</v>
      </c>
      <c r="G1805" s="2">
        <f t="shared" si="33"/>
        <v>2484.8565000000003</v>
      </c>
    </row>
    <row r="1806" spans="1:7" x14ac:dyDescent="0.25">
      <c r="A1806" s="1">
        <v>185035</v>
      </c>
      <c r="B1806" s="1" t="s">
        <v>1797</v>
      </c>
      <c r="C1806" s="1">
        <v>5906006569631</v>
      </c>
      <c r="D1806" s="1">
        <v>2</v>
      </c>
      <c r="E1806" s="1">
        <v>1715</v>
      </c>
      <c r="F1806" s="1">
        <v>2109.4499999999998</v>
      </c>
      <c r="G1806" s="2">
        <f t="shared" si="33"/>
        <v>2214.9225000000001</v>
      </c>
    </row>
    <row r="1807" spans="1:7" x14ac:dyDescent="0.25">
      <c r="A1807" s="1">
        <v>220410</v>
      </c>
      <c r="B1807" s="1" t="s">
        <v>1798</v>
      </c>
      <c r="C1807" s="1">
        <v>5906006579395</v>
      </c>
      <c r="D1807" s="1">
        <v>5</v>
      </c>
      <c r="E1807" s="1">
        <v>1699.33</v>
      </c>
      <c r="F1807" s="1">
        <v>2090.1799999999998</v>
      </c>
      <c r="G1807" s="2">
        <f t="shared" si="33"/>
        <v>2194.6889999999999</v>
      </c>
    </row>
    <row r="1808" spans="1:7" x14ac:dyDescent="0.25">
      <c r="A1808" s="1">
        <v>219893</v>
      </c>
      <c r="B1808" s="1" t="s">
        <v>1799</v>
      </c>
      <c r="C1808" s="1">
        <v>5906006579005</v>
      </c>
      <c r="D1808" s="1">
        <v>15</v>
      </c>
      <c r="E1808" s="1">
        <v>1283.8399999999999</v>
      </c>
      <c r="F1808" s="1">
        <v>1579.12</v>
      </c>
      <c r="G1808" s="2">
        <f t="shared" si="33"/>
        <v>1658.076</v>
      </c>
    </row>
    <row r="1809" spans="1:7" x14ac:dyDescent="0.25">
      <c r="A1809" s="1">
        <v>219894</v>
      </c>
      <c r="B1809" s="1" t="s">
        <v>1800</v>
      </c>
      <c r="C1809" s="1">
        <v>5906006578978</v>
      </c>
      <c r="D1809" s="1">
        <v>6</v>
      </c>
      <c r="E1809" s="1">
        <v>1382.83</v>
      </c>
      <c r="F1809" s="1">
        <v>1700.88</v>
      </c>
      <c r="G1809" s="2">
        <f t="shared" si="33"/>
        <v>1785.9240000000002</v>
      </c>
    </row>
    <row r="1810" spans="1:7" x14ac:dyDescent="0.25">
      <c r="A1810" s="1">
        <v>219895</v>
      </c>
      <c r="B1810" s="1" t="s">
        <v>1801</v>
      </c>
      <c r="C1810" s="1">
        <v>5906006578954</v>
      </c>
      <c r="D1810" s="1">
        <v>3</v>
      </c>
      <c r="E1810" s="1">
        <v>1345.45</v>
      </c>
      <c r="F1810" s="1">
        <v>1654.9</v>
      </c>
      <c r="G1810" s="2">
        <f t="shared" si="33"/>
        <v>1737.6450000000002</v>
      </c>
    </row>
    <row r="1811" spans="1:7" x14ac:dyDescent="0.25">
      <c r="A1811" s="1">
        <v>221381</v>
      </c>
      <c r="B1811" s="1" t="s">
        <v>1802</v>
      </c>
      <c r="C1811" s="1">
        <v>5906006579401</v>
      </c>
      <c r="D1811" s="1">
        <v>2</v>
      </c>
      <c r="E1811" s="1">
        <v>2066</v>
      </c>
      <c r="F1811" s="1">
        <v>2541.1799999999998</v>
      </c>
      <c r="G1811" s="2">
        <f t="shared" si="33"/>
        <v>2668.239</v>
      </c>
    </row>
    <row r="1812" spans="1:7" x14ac:dyDescent="0.25">
      <c r="A1812" s="1">
        <v>202842</v>
      </c>
      <c r="B1812" s="1" t="s">
        <v>1803</v>
      </c>
      <c r="C1812" s="1">
        <v>5906006575496</v>
      </c>
      <c r="D1812" s="1">
        <v>19</v>
      </c>
      <c r="E1812" s="1">
        <v>951.52</v>
      </c>
      <c r="F1812" s="1">
        <v>1170.3699999999999</v>
      </c>
      <c r="G1812" s="2">
        <f t="shared" si="33"/>
        <v>1228.8885</v>
      </c>
    </row>
    <row r="1813" spans="1:7" x14ac:dyDescent="0.25">
      <c r="A1813" s="1">
        <v>226896</v>
      </c>
      <c r="B1813" s="1" t="s">
        <v>1804</v>
      </c>
      <c r="C1813" s="1">
        <v>5906006580278</v>
      </c>
      <c r="D1813" s="1">
        <v>21</v>
      </c>
      <c r="E1813" s="1">
        <v>794</v>
      </c>
      <c r="F1813" s="1">
        <v>976.62</v>
      </c>
      <c r="G1813" s="2">
        <f t="shared" si="33"/>
        <v>1025.451</v>
      </c>
    </row>
    <row r="1814" spans="1:7" x14ac:dyDescent="0.25">
      <c r="A1814" s="1">
        <v>223578</v>
      </c>
      <c r="B1814" s="1" t="s">
        <v>1805</v>
      </c>
      <c r="C1814" s="1">
        <v>5906006579937</v>
      </c>
      <c r="D1814" s="1">
        <v>51</v>
      </c>
      <c r="E1814" s="1">
        <v>850</v>
      </c>
      <c r="F1814" s="1">
        <v>1045.5</v>
      </c>
      <c r="G1814" s="2">
        <f t="shared" si="33"/>
        <v>1097.7750000000001</v>
      </c>
    </row>
    <row r="1815" spans="1:7" x14ac:dyDescent="0.25">
      <c r="A1815" s="1">
        <v>169594</v>
      </c>
      <c r="B1815" s="1" t="s">
        <v>1806</v>
      </c>
      <c r="C1815" s="1">
        <v>5906006562427</v>
      </c>
      <c r="D1815" s="1">
        <v>13</v>
      </c>
      <c r="E1815" s="1">
        <v>810.1</v>
      </c>
      <c r="F1815" s="1">
        <v>996.42</v>
      </c>
      <c r="G1815" s="2">
        <f t="shared" si="33"/>
        <v>1046.241</v>
      </c>
    </row>
    <row r="1816" spans="1:7" x14ac:dyDescent="0.25">
      <c r="A1816" s="1">
        <v>173052</v>
      </c>
      <c r="B1816" s="1" t="s">
        <v>1807</v>
      </c>
      <c r="C1816" s="1">
        <v>5906006234782</v>
      </c>
      <c r="D1816" s="1">
        <v>12</v>
      </c>
      <c r="E1816" s="1">
        <v>745.45</v>
      </c>
      <c r="F1816" s="1">
        <v>916.9</v>
      </c>
      <c r="G1816" s="2">
        <f t="shared" si="33"/>
        <v>962.745</v>
      </c>
    </row>
    <row r="1817" spans="1:7" x14ac:dyDescent="0.25">
      <c r="A1817" s="1">
        <v>174493</v>
      </c>
      <c r="B1817" s="1" t="s">
        <v>1808</v>
      </c>
      <c r="C1817" s="1">
        <v>5906006234737</v>
      </c>
      <c r="D1817" s="1">
        <v>1</v>
      </c>
      <c r="E1817" s="1">
        <v>958</v>
      </c>
      <c r="F1817" s="1">
        <v>1178.3399999999999</v>
      </c>
      <c r="G1817" s="2">
        <f t="shared" si="33"/>
        <v>1237.2570000000001</v>
      </c>
    </row>
    <row r="1818" spans="1:7" x14ac:dyDescent="0.25">
      <c r="A1818" s="1">
        <v>173053</v>
      </c>
      <c r="B1818" s="1" t="s">
        <v>1809</v>
      </c>
      <c r="C1818" s="1">
        <v>5906006234751</v>
      </c>
      <c r="D1818" s="1">
        <v>2</v>
      </c>
      <c r="E1818" s="1">
        <v>938.38</v>
      </c>
      <c r="F1818" s="1">
        <v>1154.21</v>
      </c>
      <c r="G1818" s="2">
        <f t="shared" si="33"/>
        <v>1211.9205000000002</v>
      </c>
    </row>
    <row r="1819" spans="1:7" x14ac:dyDescent="0.25">
      <c r="A1819" s="1">
        <v>229830</v>
      </c>
      <c r="B1819" s="1" t="s">
        <v>1810</v>
      </c>
      <c r="C1819" s="1">
        <v>5906006214951</v>
      </c>
      <c r="D1819" s="1">
        <v>1</v>
      </c>
      <c r="E1819" s="1">
        <v>1139.3900000000001</v>
      </c>
      <c r="F1819" s="1">
        <v>1401.45</v>
      </c>
      <c r="G1819" s="2">
        <f t="shared" si="33"/>
        <v>1471.5225</v>
      </c>
    </row>
    <row r="1820" spans="1:7" x14ac:dyDescent="0.25">
      <c r="A1820" s="1">
        <v>228908</v>
      </c>
      <c r="B1820" s="1" t="s">
        <v>1811</v>
      </c>
      <c r="C1820" s="1">
        <v>5906006214968</v>
      </c>
      <c r="D1820" s="1">
        <v>2</v>
      </c>
      <c r="E1820" s="1">
        <v>1000</v>
      </c>
      <c r="F1820" s="1">
        <v>1230</v>
      </c>
      <c r="G1820" s="2">
        <f t="shared" si="33"/>
        <v>1291.5</v>
      </c>
    </row>
    <row r="1821" spans="1:7" x14ac:dyDescent="0.25">
      <c r="A1821" s="1">
        <v>163357</v>
      </c>
      <c r="B1821" s="1" t="s">
        <v>1812</v>
      </c>
      <c r="C1821" s="1">
        <v>5906006061319</v>
      </c>
      <c r="D1821" s="1">
        <v>2</v>
      </c>
      <c r="E1821" s="1">
        <v>705.05</v>
      </c>
      <c r="F1821" s="1">
        <v>867.21</v>
      </c>
      <c r="G1821" s="2">
        <f t="shared" si="33"/>
        <v>910.57050000000004</v>
      </c>
    </row>
    <row r="1822" spans="1:7" x14ac:dyDescent="0.25">
      <c r="A1822" s="1">
        <v>210929</v>
      </c>
      <c r="B1822" s="1" t="s">
        <v>1813</v>
      </c>
      <c r="C1822" s="1">
        <v>5906006214494</v>
      </c>
      <c r="D1822" s="1">
        <v>11</v>
      </c>
      <c r="E1822" s="1">
        <v>439.39</v>
      </c>
      <c r="F1822" s="1">
        <v>540.45000000000005</v>
      </c>
      <c r="G1822" s="2">
        <f t="shared" si="33"/>
        <v>567.47250000000008</v>
      </c>
    </row>
    <row r="1823" spans="1:7" x14ac:dyDescent="0.25">
      <c r="A1823" s="1">
        <v>195381</v>
      </c>
      <c r="B1823" s="1" t="s">
        <v>1814</v>
      </c>
      <c r="C1823" s="1">
        <v>5906006211332</v>
      </c>
      <c r="D1823" s="1">
        <v>3</v>
      </c>
      <c r="E1823" s="1">
        <v>585.86</v>
      </c>
      <c r="F1823" s="1">
        <v>720.61</v>
      </c>
      <c r="G1823" s="2">
        <f t="shared" si="33"/>
        <v>756.64050000000009</v>
      </c>
    </row>
    <row r="1824" spans="1:7" x14ac:dyDescent="0.25">
      <c r="A1824" s="1">
        <v>195379</v>
      </c>
      <c r="B1824" s="1" t="s">
        <v>1815</v>
      </c>
      <c r="C1824" s="1">
        <v>5906006211288</v>
      </c>
      <c r="D1824" s="1">
        <v>3</v>
      </c>
      <c r="E1824" s="1">
        <v>504.04</v>
      </c>
      <c r="F1824" s="1">
        <v>619.97</v>
      </c>
      <c r="G1824" s="2">
        <f t="shared" si="33"/>
        <v>650.96850000000006</v>
      </c>
    </row>
    <row r="1825" spans="1:7" x14ac:dyDescent="0.25">
      <c r="A1825" s="1">
        <v>195380</v>
      </c>
      <c r="B1825" s="1" t="s">
        <v>1816</v>
      </c>
      <c r="C1825" s="1">
        <v>5906006211301</v>
      </c>
      <c r="D1825" s="1">
        <v>5</v>
      </c>
      <c r="E1825" s="1">
        <v>514.14</v>
      </c>
      <c r="F1825" s="1">
        <v>632.39</v>
      </c>
      <c r="G1825" s="2">
        <f t="shared" si="33"/>
        <v>664.0095</v>
      </c>
    </row>
    <row r="1826" spans="1:7" x14ac:dyDescent="0.25">
      <c r="A1826" s="1">
        <v>195386</v>
      </c>
      <c r="B1826" s="1" t="s">
        <v>1817</v>
      </c>
      <c r="C1826" s="1">
        <v>5906006211431</v>
      </c>
      <c r="D1826" s="1">
        <v>5</v>
      </c>
      <c r="E1826" s="1">
        <v>719</v>
      </c>
      <c r="F1826" s="1">
        <v>884.37</v>
      </c>
      <c r="G1826" s="2">
        <f t="shared" si="33"/>
        <v>928.58850000000007</v>
      </c>
    </row>
    <row r="1827" spans="1:7" x14ac:dyDescent="0.25">
      <c r="A1827" s="1">
        <v>195387</v>
      </c>
      <c r="B1827" s="1" t="s">
        <v>1818</v>
      </c>
      <c r="C1827" s="1">
        <v>5906006211448</v>
      </c>
      <c r="D1827" s="1">
        <v>2</v>
      </c>
      <c r="E1827" s="1">
        <v>719</v>
      </c>
      <c r="F1827" s="1">
        <v>884.37</v>
      </c>
      <c r="G1827" s="2">
        <f t="shared" si="33"/>
        <v>928.58850000000007</v>
      </c>
    </row>
    <row r="1828" spans="1:7" x14ac:dyDescent="0.25">
      <c r="A1828" s="1">
        <v>195383</v>
      </c>
      <c r="B1828" s="1" t="s">
        <v>1819</v>
      </c>
      <c r="C1828" s="1">
        <v>5906006211387</v>
      </c>
      <c r="D1828" s="1">
        <v>31</v>
      </c>
      <c r="E1828" s="1">
        <v>576.77</v>
      </c>
      <c r="F1828" s="1">
        <v>709.43</v>
      </c>
      <c r="G1828" s="2">
        <f t="shared" si="33"/>
        <v>744.90149999999994</v>
      </c>
    </row>
    <row r="1829" spans="1:7" x14ac:dyDescent="0.25">
      <c r="A1829" s="1">
        <v>209260</v>
      </c>
      <c r="B1829" s="1" t="s">
        <v>1820</v>
      </c>
      <c r="C1829" s="1">
        <v>5906006211462</v>
      </c>
      <c r="D1829" s="1">
        <v>22</v>
      </c>
      <c r="E1829" s="1">
        <v>713.28</v>
      </c>
      <c r="F1829" s="1">
        <v>877.33</v>
      </c>
      <c r="G1829" s="2">
        <f t="shared" si="33"/>
        <v>921.19650000000013</v>
      </c>
    </row>
    <row r="1830" spans="1:7" x14ac:dyDescent="0.25">
      <c r="A1830" s="1">
        <v>197807</v>
      </c>
      <c r="B1830" s="1" t="s">
        <v>1821</v>
      </c>
      <c r="C1830" s="1">
        <v>5906006213794</v>
      </c>
      <c r="D1830" s="1">
        <v>13</v>
      </c>
      <c r="E1830" s="1">
        <v>862.12</v>
      </c>
      <c r="F1830" s="1">
        <v>1060.4100000000001</v>
      </c>
      <c r="G1830" s="2">
        <f t="shared" si="33"/>
        <v>1113.4305000000002</v>
      </c>
    </row>
    <row r="1831" spans="1:7" x14ac:dyDescent="0.25">
      <c r="A1831" s="1">
        <v>203259</v>
      </c>
      <c r="B1831" s="1" t="s">
        <v>1822</v>
      </c>
      <c r="C1831" s="1">
        <v>5906006213800</v>
      </c>
      <c r="D1831" s="1">
        <v>19</v>
      </c>
      <c r="E1831" s="1">
        <v>891.92</v>
      </c>
      <c r="F1831" s="1">
        <v>1097.06</v>
      </c>
      <c r="G1831" s="2">
        <f t="shared" si="33"/>
        <v>1151.913</v>
      </c>
    </row>
    <row r="1832" spans="1:7" x14ac:dyDescent="0.25">
      <c r="A1832" s="1">
        <v>195382</v>
      </c>
      <c r="B1832" s="1" t="s">
        <v>1823</v>
      </c>
      <c r="C1832" s="1">
        <v>5906006211349</v>
      </c>
      <c r="D1832" s="1">
        <v>5</v>
      </c>
      <c r="E1832" s="1">
        <v>572.73</v>
      </c>
      <c r="F1832" s="1">
        <v>704.46</v>
      </c>
      <c r="G1832" s="2">
        <f t="shared" si="33"/>
        <v>739.68300000000011</v>
      </c>
    </row>
    <row r="1833" spans="1:7" x14ac:dyDescent="0.25">
      <c r="A1833" s="1">
        <v>195385</v>
      </c>
      <c r="B1833" s="1" t="s">
        <v>1824</v>
      </c>
      <c r="C1833" s="1">
        <v>5906006211400</v>
      </c>
      <c r="D1833" s="1">
        <v>3</v>
      </c>
      <c r="E1833" s="1">
        <v>691.92</v>
      </c>
      <c r="F1833" s="1">
        <v>851.06</v>
      </c>
      <c r="G1833" s="2">
        <f t="shared" si="33"/>
        <v>893.61299999999994</v>
      </c>
    </row>
    <row r="1834" spans="1:7" x14ac:dyDescent="0.25">
      <c r="A1834" s="1">
        <v>178627</v>
      </c>
      <c r="B1834" s="1" t="s">
        <v>1825</v>
      </c>
      <c r="C1834" s="1">
        <v>5906006234706</v>
      </c>
      <c r="D1834" s="1">
        <v>19</v>
      </c>
      <c r="E1834" s="1">
        <v>816</v>
      </c>
      <c r="F1834" s="1">
        <v>1003.68</v>
      </c>
      <c r="G1834" s="2">
        <f t="shared" si="33"/>
        <v>1053.864</v>
      </c>
    </row>
    <row r="1835" spans="1:7" x14ac:dyDescent="0.25">
      <c r="A1835" s="1">
        <v>159338</v>
      </c>
      <c r="B1835" s="1" t="s">
        <v>1826</v>
      </c>
      <c r="C1835" s="1">
        <v>5906006233433</v>
      </c>
      <c r="D1835" s="1">
        <v>1</v>
      </c>
      <c r="E1835" s="1">
        <v>836.36</v>
      </c>
      <c r="F1835" s="1">
        <v>1028.72</v>
      </c>
      <c r="G1835" s="2">
        <f t="shared" si="33"/>
        <v>1080.1560000000002</v>
      </c>
    </row>
    <row r="1836" spans="1:7" x14ac:dyDescent="0.25">
      <c r="A1836" s="1">
        <v>181781</v>
      </c>
      <c r="B1836" s="1" t="s">
        <v>1827</v>
      </c>
      <c r="C1836" s="1">
        <v>5906006235529</v>
      </c>
      <c r="D1836" s="1">
        <v>4</v>
      </c>
      <c r="E1836" s="1">
        <v>1164.6500000000001</v>
      </c>
      <c r="F1836" s="1">
        <v>1432.52</v>
      </c>
      <c r="G1836" s="2">
        <f t="shared" si="33"/>
        <v>1504.146</v>
      </c>
    </row>
    <row r="1837" spans="1:7" x14ac:dyDescent="0.25">
      <c r="A1837" s="1">
        <v>174346</v>
      </c>
      <c r="B1837" s="1" t="s">
        <v>1828</v>
      </c>
      <c r="C1837" s="1">
        <v>5906006235482</v>
      </c>
      <c r="D1837" s="1">
        <v>10</v>
      </c>
      <c r="E1837" s="1">
        <v>1028.28</v>
      </c>
      <c r="F1837" s="1">
        <v>1264.78</v>
      </c>
      <c r="G1837" s="2">
        <f t="shared" si="33"/>
        <v>1328.019</v>
      </c>
    </row>
    <row r="1838" spans="1:7" x14ac:dyDescent="0.25">
      <c r="A1838" s="1">
        <v>207317</v>
      </c>
      <c r="B1838" s="1" t="s">
        <v>1829</v>
      </c>
      <c r="C1838" s="1">
        <v>5906006914240</v>
      </c>
      <c r="D1838" s="1">
        <v>17</v>
      </c>
      <c r="E1838" s="1">
        <v>900</v>
      </c>
      <c r="F1838" s="1">
        <v>1107</v>
      </c>
      <c r="G1838" s="2">
        <f t="shared" si="33"/>
        <v>1162.3500000000001</v>
      </c>
    </row>
    <row r="1839" spans="1:7" x14ac:dyDescent="0.25">
      <c r="A1839" s="1">
        <v>174344</v>
      </c>
      <c r="B1839" s="1" t="s">
        <v>1830</v>
      </c>
      <c r="C1839" s="1">
        <v>5906006235512</v>
      </c>
      <c r="D1839" s="1">
        <v>14</v>
      </c>
      <c r="E1839" s="1">
        <v>1023.23</v>
      </c>
      <c r="F1839" s="1">
        <v>1258.57</v>
      </c>
      <c r="G1839" s="2">
        <f t="shared" si="33"/>
        <v>1321.4984999999999</v>
      </c>
    </row>
    <row r="1840" spans="1:7" x14ac:dyDescent="0.25">
      <c r="A1840" s="1">
        <v>208993</v>
      </c>
      <c r="B1840" s="1" t="s">
        <v>1831</v>
      </c>
      <c r="C1840" s="1">
        <v>5906006214517</v>
      </c>
      <c r="D1840" s="1">
        <v>8</v>
      </c>
      <c r="E1840" s="1">
        <v>928.49</v>
      </c>
      <c r="F1840" s="1">
        <v>1142.04</v>
      </c>
      <c r="G1840" s="2">
        <f t="shared" si="33"/>
        <v>1199.1420000000001</v>
      </c>
    </row>
    <row r="1841" spans="1:7" x14ac:dyDescent="0.25">
      <c r="A1841" s="1">
        <v>171638</v>
      </c>
      <c r="B1841" s="1" t="s">
        <v>1832</v>
      </c>
      <c r="C1841" s="1">
        <v>5906006234379</v>
      </c>
      <c r="D1841" s="1">
        <v>20</v>
      </c>
      <c r="E1841" s="1">
        <v>1110.0999999999999</v>
      </c>
      <c r="F1841" s="1">
        <v>1365.42</v>
      </c>
      <c r="G1841" s="2">
        <f t="shared" si="33"/>
        <v>1433.691</v>
      </c>
    </row>
    <row r="1842" spans="1:7" x14ac:dyDescent="0.25">
      <c r="A1842" s="1">
        <v>174555</v>
      </c>
      <c r="B1842" s="1" t="s">
        <v>1833</v>
      </c>
      <c r="C1842" s="1">
        <v>5906006235710</v>
      </c>
      <c r="D1842" s="1">
        <v>3</v>
      </c>
      <c r="E1842" s="1">
        <v>1260.33</v>
      </c>
      <c r="F1842" s="1">
        <v>1550.21</v>
      </c>
      <c r="G1842" s="2">
        <f t="shared" si="33"/>
        <v>1627.7205000000001</v>
      </c>
    </row>
    <row r="1843" spans="1:7" x14ac:dyDescent="0.25">
      <c r="A1843" s="1">
        <v>188155</v>
      </c>
      <c r="B1843" s="1" t="s">
        <v>1834</v>
      </c>
      <c r="C1843" s="1">
        <v>5906006236212</v>
      </c>
      <c r="D1843" s="1">
        <v>9</v>
      </c>
      <c r="E1843" s="1">
        <v>1275.76</v>
      </c>
      <c r="F1843" s="1">
        <v>1569.18</v>
      </c>
      <c r="G1843" s="2">
        <f t="shared" si="33"/>
        <v>1647.6390000000001</v>
      </c>
    </row>
    <row r="1844" spans="1:7" x14ac:dyDescent="0.25">
      <c r="A1844" s="1">
        <v>220409</v>
      </c>
      <c r="B1844" s="1" t="s">
        <v>1835</v>
      </c>
      <c r="C1844" s="1">
        <v>5906006215408</v>
      </c>
      <c r="D1844" s="1">
        <v>7</v>
      </c>
      <c r="E1844" s="1">
        <v>1260.33</v>
      </c>
      <c r="F1844" s="1">
        <v>1550.21</v>
      </c>
      <c r="G1844" s="2">
        <f t="shared" si="33"/>
        <v>1627.7205000000001</v>
      </c>
    </row>
    <row r="1845" spans="1:7" x14ac:dyDescent="0.25">
      <c r="A1845" s="1">
        <v>170298</v>
      </c>
      <c r="B1845" s="1" t="s">
        <v>1836</v>
      </c>
      <c r="C1845" s="1">
        <v>5906006234409</v>
      </c>
      <c r="D1845" s="1">
        <v>11</v>
      </c>
      <c r="E1845" s="1">
        <v>1170</v>
      </c>
      <c r="F1845" s="1">
        <v>1439.1</v>
      </c>
      <c r="G1845" s="2">
        <f t="shared" si="33"/>
        <v>1511.0550000000001</v>
      </c>
    </row>
    <row r="1846" spans="1:7" x14ac:dyDescent="0.25">
      <c r="A1846" s="1">
        <v>196547</v>
      </c>
      <c r="B1846" s="1" t="s">
        <v>1837</v>
      </c>
      <c r="C1846" s="1">
        <v>5906006236236</v>
      </c>
      <c r="D1846" s="1">
        <v>1</v>
      </c>
      <c r="E1846" s="1">
        <v>1485</v>
      </c>
      <c r="F1846" s="1">
        <v>1826.55</v>
      </c>
      <c r="G1846" s="2">
        <f t="shared" si="33"/>
        <v>1917.8775000000001</v>
      </c>
    </row>
    <row r="1847" spans="1:7" x14ac:dyDescent="0.25">
      <c r="A1847" s="1">
        <v>212814</v>
      </c>
      <c r="B1847" s="1" t="s">
        <v>1838</v>
      </c>
      <c r="C1847" s="1">
        <v>5906006213725</v>
      </c>
      <c r="D1847" s="1">
        <v>1</v>
      </c>
      <c r="E1847" s="1">
        <v>1750</v>
      </c>
      <c r="F1847" s="1">
        <v>2152.5</v>
      </c>
      <c r="G1847" s="2">
        <f t="shared" si="33"/>
        <v>2260.125</v>
      </c>
    </row>
    <row r="1848" spans="1:7" x14ac:dyDescent="0.25">
      <c r="A1848" s="1">
        <v>223770</v>
      </c>
      <c r="B1848" s="1" t="s">
        <v>1839</v>
      </c>
      <c r="C1848" s="1">
        <v>5906006215538</v>
      </c>
      <c r="D1848" s="1">
        <v>21</v>
      </c>
      <c r="E1848" s="1">
        <v>1077</v>
      </c>
      <c r="F1848" s="1">
        <v>1324.71</v>
      </c>
      <c r="G1848" s="2">
        <f t="shared" si="33"/>
        <v>1390.9455</v>
      </c>
    </row>
    <row r="1849" spans="1:7" x14ac:dyDescent="0.25">
      <c r="A1849" s="1">
        <v>224314</v>
      </c>
      <c r="B1849" s="1" t="s">
        <v>1840</v>
      </c>
      <c r="C1849" s="1">
        <v>5906006215279</v>
      </c>
      <c r="D1849" s="1">
        <v>16</v>
      </c>
      <c r="E1849" s="1">
        <v>1424.24</v>
      </c>
      <c r="F1849" s="1">
        <v>1751.82</v>
      </c>
      <c r="G1849" s="2">
        <f t="shared" si="33"/>
        <v>1839.4110000000001</v>
      </c>
    </row>
    <row r="1850" spans="1:7" x14ac:dyDescent="0.25">
      <c r="A1850" s="1">
        <v>227879</v>
      </c>
      <c r="B1850" s="1" t="s">
        <v>1841</v>
      </c>
      <c r="C1850" s="1">
        <v>5906006235604</v>
      </c>
      <c r="D1850" s="1">
        <v>2</v>
      </c>
      <c r="E1850" s="1">
        <v>1201</v>
      </c>
      <c r="F1850" s="1">
        <v>1477.23</v>
      </c>
      <c r="G1850" s="2">
        <f t="shared" si="33"/>
        <v>1551.0915</v>
      </c>
    </row>
    <row r="1851" spans="1:7" x14ac:dyDescent="0.25">
      <c r="A1851" s="1">
        <v>202390</v>
      </c>
      <c r="B1851" s="1" t="s">
        <v>1842</v>
      </c>
      <c r="C1851" s="1">
        <v>5906006213633</v>
      </c>
      <c r="D1851" s="1">
        <v>11</v>
      </c>
      <c r="E1851" s="1">
        <v>1201</v>
      </c>
      <c r="F1851" s="1">
        <v>1477.23</v>
      </c>
      <c r="G1851" s="2">
        <f t="shared" si="33"/>
        <v>1551.0915</v>
      </c>
    </row>
    <row r="1852" spans="1:7" x14ac:dyDescent="0.25">
      <c r="A1852" s="1">
        <v>203023</v>
      </c>
      <c r="B1852" s="1" t="s">
        <v>1843</v>
      </c>
      <c r="C1852" s="1">
        <v>5906006213923</v>
      </c>
      <c r="D1852" s="1">
        <v>7</v>
      </c>
      <c r="E1852" s="1">
        <v>1266</v>
      </c>
      <c r="F1852" s="1">
        <v>1557.18</v>
      </c>
      <c r="G1852" s="2">
        <f t="shared" si="33"/>
        <v>1635.0390000000002</v>
      </c>
    </row>
    <row r="1853" spans="1:7" x14ac:dyDescent="0.25">
      <c r="A1853" s="1">
        <v>174556</v>
      </c>
      <c r="B1853" s="1" t="s">
        <v>1844</v>
      </c>
      <c r="C1853" s="1">
        <v>5906006235703</v>
      </c>
      <c r="D1853" s="1">
        <v>1</v>
      </c>
      <c r="E1853" s="1">
        <v>1094.4100000000001</v>
      </c>
      <c r="F1853" s="1">
        <v>1346.12</v>
      </c>
      <c r="G1853" s="2">
        <f t="shared" si="33"/>
        <v>1413.4259999999999</v>
      </c>
    </row>
    <row r="1854" spans="1:7" x14ac:dyDescent="0.25">
      <c r="A1854" s="1">
        <v>220157</v>
      </c>
      <c r="B1854" s="1" t="s">
        <v>1845</v>
      </c>
      <c r="C1854" s="1">
        <v>5906006932237</v>
      </c>
      <c r="D1854" s="1">
        <v>57</v>
      </c>
      <c r="E1854" s="1">
        <v>900</v>
      </c>
      <c r="F1854" s="1">
        <v>1107</v>
      </c>
      <c r="G1854" s="2">
        <f t="shared" si="33"/>
        <v>1162.3500000000001</v>
      </c>
    </row>
    <row r="1855" spans="1:7" x14ac:dyDescent="0.25">
      <c r="A1855" s="1">
        <v>213290</v>
      </c>
      <c r="B1855" s="1" t="s">
        <v>1846</v>
      </c>
      <c r="C1855" s="1">
        <v>5906006918064</v>
      </c>
      <c r="D1855" s="1">
        <v>4</v>
      </c>
      <c r="E1855" s="1">
        <v>1235.3499999999999</v>
      </c>
      <c r="F1855" s="1">
        <v>1519.48</v>
      </c>
      <c r="G1855" s="2">
        <f t="shared" si="33"/>
        <v>1595.4540000000002</v>
      </c>
    </row>
    <row r="1856" spans="1:7" x14ac:dyDescent="0.25">
      <c r="A1856" s="1">
        <v>213291</v>
      </c>
      <c r="B1856" s="1" t="s">
        <v>1847</v>
      </c>
      <c r="C1856" s="1">
        <v>5906006918071</v>
      </c>
      <c r="D1856" s="1">
        <v>9</v>
      </c>
      <c r="E1856" s="1">
        <v>1311.11</v>
      </c>
      <c r="F1856" s="1">
        <v>1612.67</v>
      </c>
      <c r="G1856" s="2">
        <f t="shared" si="33"/>
        <v>1693.3035000000002</v>
      </c>
    </row>
    <row r="1857" spans="1:7" x14ac:dyDescent="0.25">
      <c r="A1857" s="1">
        <v>208593</v>
      </c>
      <c r="B1857" s="1" t="s">
        <v>1848</v>
      </c>
      <c r="C1857" s="1">
        <v>5906006913991</v>
      </c>
      <c r="D1857" s="1">
        <v>47</v>
      </c>
      <c r="E1857" s="1">
        <v>1178.79</v>
      </c>
      <c r="F1857" s="1">
        <v>1449.91</v>
      </c>
      <c r="G1857" s="2">
        <f t="shared" si="33"/>
        <v>1522.4055000000001</v>
      </c>
    </row>
    <row r="1858" spans="1:7" x14ac:dyDescent="0.25">
      <c r="A1858" s="1">
        <v>208592</v>
      </c>
      <c r="B1858" s="1" t="s">
        <v>1849</v>
      </c>
      <c r="C1858" s="1">
        <v>5906006913953</v>
      </c>
      <c r="D1858" s="1">
        <v>27</v>
      </c>
      <c r="E1858" s="1">
        <v>1101.01</v>
      </c>
      <c r="F1858" s="1">
        <v>1354.24</v>
      </c>
      <c r="G1858" s="2">
        <f t="shared" si="33"/>
        <v>1421.952</v>
      </c>
    </row>
    <row r="1859" spans="1:7" x14ac:dyDescent="0.25">
      <c r="A1859" s="1">
        <v>208594</v>
      </c>
      <c r="B1859" s="1" t="s">
        <v>1850</v>
      </c>
      <c r="C1859" s="1">
        <v>5906006916930</v>
      </c>
      <c r="D1859" s="1">
        <v>28</v>
      </c>
      <c r="E1859" s="1">
        <v>1300</v>
      </c>
      <c r="F1859" s="1">
        <v>1599</v>
      </c>
      <c r="G1859" s="2">
        <f t="shared" ref="G1859:G1922" si="34">F1859*1.05</f>
        <v>1678.95</v>
      </c>
    </row>
    <row r="1860" spans="1:7" x14ac:dyDescent="0.25">
      <c r="A1860" s="1">
        <v>208599</v>
      </c>
      <c r="B1860" s="1" t="s">
        <v>1851</v>
      </c>
      <c r="C1860" s="1">
        <v>5906006914080</v>
      </c>
      <c r="D1860" s="1">
        <v>2</v>
      </c>
      <c r="E1860" s="1">
        <v>1486.87</v>
      </c>
      <c r="F1860" s="1">
        <v>1828.85</v>
      </c>
      <c r="G1860" s="2">
        <f t="shared" si="34"/>
        <v>1920.2925</v>
      </c>
    </row>
    <row r="1861" spans="1:7" x14ac:dyDescent="0.25">
      <c r="A1861" s="1">
        <v>208596</v>
      </c>
      <c r="B1861" s="1" t="s">
        <v>1852</v>
      </c>
      <c r="C1861" s="1">
        <v>5906006914035</v>
      </c>
      <c r="D1861" s="1">
        <v>122</v>
      </c>
      <c r="E1861" s="1">
        <v>1023</v>
      </c>
      <c r="F1861" s="1">
        <v>1258.29</v>
      </c>
      <c r="G1861" s="2">
        <f t="shared" si="34"/>
        <v>1321.2045000000001</v>
      </c>
    </row>
    <row r="1862" spans="1:7" x14ac:dyDescent="0.25">
      <c r="A1862" s="1">
        <v>208600</v>
      </c>
      <c r="B1862" s="1" t="s">
        <v>1853</v>
      </c>
      <c r="C1862" s="1">
        <v>5906006914127</v>
      </c>
      <c r="D1862" s="1">
        <v>18</v>
      </c>
      <c r="E1862" s="1">
        <v>1350</v>
      </c>
      <c r="F1862" s="1">
        <v>1660.5</v>
      </c>
      <c r="G1862" s="2">
        <f t="shared" si="34"/>
        <v>1743.5250000000001</v>
      </c>
    </row>
    <row r="1863" spans="1:7" x14ac:dyDescent="0.25">
      <c r="A1863" s="1">
        <v>218551</v>
      </c>
      <c r="B1863" s="1" t="s">
        <v>1854</v>
      </c>
      <c r="C1863" s="1">
        <v>5906006920036</v>
      </c>
      <c r="D1863" s="1">
        <v>3</v>
      </c>
      <c r="E1863" s="1">
        <v>1871.72</v>
      </c>
      <c r="F1863" s="1">
        <v>2302.2199999999998</v>
      </c>
      <c r="G1863" s="2">
        <f t="shared" si="34"/>
        <v>2417.3309999999997</v>
      </c>
    </row>
    <row r="1864" spans="1:7" x14ac:dyDescent="0.25">
      <c r="A1864" s="1">
        <v>224945</v>
      </c>
      <c r="B1864" s="1" t="s">
        <v>935</v>
      </c>
      <c r="C1864" s="1">
        <v>8006540526507</v>
      </c>
      <c r="D1864" s="1">
        <v>21</v>
      </c>
      <c r="E1864" s="1">
        <v>46</v>
      </c>
      <c r="F1864" s="1">
        <v>56.58</v>
      </c>
      <c r="G1864" s="2">
        <f t="shared" si="34"/>
        <v>59.408999999999999</v>
      </c>
    </row>
    <row r="1865" spans="1:7" x14ac:dyDescent="0.25">
      <c r="A1865" s="1">
        <v>212968</v>
      </c>
      <c r="B1865" s="1" t="s">
        <v>1855</v>
      </c>
      <c r="C1865" s="1">
        <v>5906006912031</v>
      </c>
      <c r="D1865" s="1">
        <v>3</v>
      </c>
      <c r="E1865" s="1">
        <v>539</v>
      </c>
      <c r="F1865" s="1">
        <v>662.97</v>
      </c>
      <c r="G1865" s="2">
        <f t="shared" si="34"/>
        <v>696.11850000000004</v>
      </c>
    </row>
    <row r="1866" spans="1:7" x14ac:dyDescent="0.25">
      <c r="A1866" s="1">
        <v>213903</v>
      </c>
      <c r="B1866" s="1" t="s">
        <v>1856</v>
      </c>
      <c r="C1866" s="1">
        <v>5906006912048</v>
      </c>
      <c r="D1866" s="1">
        <v>4</v>
      </c>
      <c r="E1866" s="1">
        <v>609</v>
      </c>
      <c r="F1866" s="1">
        <v>749.07</v>
      </c>
      <c r="G1866" s="2">
        <f t="shared" si="34"/>
        <v>786.52350000000013</v>
      </c>
    </row>
    <row r="1867" spans="1:7" x14ac:dyDescent="0.25">
      <c r="A1867" s="1">
        <v>163194</v>
      </c>
      <c r="B1867" s="1" t="s">
        <v>1857</v>
      </c>
      <c r="C1867" s="1">
        <v>5906006901745</v>
      </c>
      <c r="D1867" s="1">
        <v>8</v>
      </c>
      <c r="E1867" s="1">
        <v>139</v>
      </c>
      <c r="F1867" s="1">
        <v>170.97</v>
      </c>
      <c r="G1867" s="2">
        <f t="shared" si="34"/>
        <v>179.51850000000002</v>
      </c>
    </row>
    <row r="1868" spans="1:7" x14ac:dyDescent="0.25">
      <c r="A1868" s="1">
        <v>224772</v>
      </c>
      <c r="B1868" s="1" t="s">
        <v>1858</v>
      </c>
      <c r="C1868" s="1">
        <v>5906006918477</v>
      </c>
      <c r="D1868" s="1">
        <v>6</v>
      </c>
      <c r="E1868" s="1">
        <v>159</v>
      </c>
      <c r="F1868" s="1">
        <v>195.57</v>
      </c>
      <c r="G1868" s="2">
        <f t="shared" si="34"/>
        <v>205.3485</v>
      </c>
    </row>
    <row r="1869" spans="1:7" x14ac:dyDescent="0.25">
      <c r="A1869" s="1">
        <v>215189</v>
      </c>
      <c r="B1869" s="1" t="s">
        <v>1859</v>
      </c>
      <c r="C1869" s="1">
        <v>5906006914202</v>
      </c>
      <c r="D1869" s="1">
        <v>1</v>
      </c>
      <c r="E1869" s="1">
        <v>1737.37</v>
      </c>
      <c r="F1869" s="1">
        <v>2136.9699999999998</v>
      </c>
      <c r="G1869" s="2">
        <f t="shared" si="34"/>
        <v>2243.8184999999999</v>
      </c>
    </row>
    <row r="1870" spans="1:7" x14ac:dyDescent="0.25">
      <c r="A1870" s="1">
        <v>228232</v>
      </c>
      <c r="B1870" s="1" t="s">
        <v>1860</v>
      </c>
      <c r="C1870" s="1">
        <v>5906006934262</v>
      </c>
      <c r="D1870" s="1">
        <v>1</v>
      </c>
      <c r="E1870" s="1">
        <v>1649.49</v>
      </c>
      <c r="F1870" s="1">
        <v>2028.87</v>
      </c>
      <c r="G1870" s="2">
        <f t="shared" si="34"/>
        <v>2130.3134999999997</v>
      </c>
    </row>
    <row r="1871" spans="1:7" x14ac:dyDescent="0.25">
      <c r="A1871" s="1">
        <v>211944</v>
      </c>
      <c r="B1871" s="1" t="s">
        <v>1861</v>
      </c>
      <c r="C1871" s="1">
        <v>5906006910860</v>
      </c>
      <c r="D1871" s="1">
        <v>1</v>
      </c>
      <c r="E1871" s="1">
        <v>56.92</v>
      </c>
      <c r="F1871" s="1">
        <v>70.010000000000005</v>
      </c>
      <c r="G1871" s="2">
        <f t="shared" si="34"/>
        <v>73.510500000000008</v>
      </c>
    </row>
    <row r="1872" spans="1:7" x14ac:dyDescent="0.25">
      <c r="A1872" s="1">
        <v>185057</v>
      </c>
      <c r="B1872" s="1" t="s">
        <v>1862</v>
      </c>
      <c r="C1872" s="1">
        <v>5906006031756</v>
      </c>
      <c r="D1872" s="1">
        <v>1</v>
      </c>
      <c r="E1872" s="1">
        <v>1050.51</v>
      </c>
      <c r="F1872" s="1">
        <v>1292.1300000000001</v>
      </c>
      <c r="G1872" s="2">
        <f t="shared" si="34"/>
        <v>1356.7365000000002</v>
      </c>
    </row>
    <row r="1873" spans="1:7" x14ac:dyDescent="0.25">
      <c r="A1873" s="1">
        <v>182128</v>
      </c>
      <c r="B1873" s="1" t="s">
        <v>1863</v>
      </c>
      <c r="C1873" s="1">
        <v>9000100999786</v>
      </c>
      <c r="D1873" s="1">
        <v>5</v>
      </c>
      <c r="E1873" s="1">
        <v>39.840000000000003</v>
      </c>
      <c r="F1873" s="1">
        <v>49</v>
      </c>
      <c r="G1873" s="2">
        <f t="shared" si="34"/>
        <v>51.45</v>
      </c>
    </row>
    <row r="1874" spans="1:7" x14ac:dyDescent="0.25">
      <c r="A1874" s="1">
        <v>231026</v>
      </c>
      <c r="B1874" s="1" t="s">
        <v>1864</v>
      </c>
      <c r="C1874" s="1">
        <v>5906006934804</v>
      </c>
      <c r="D1874" s="1">
        <v>10</v>
      </c>
      <c r="E1874" s="1">
        <v>119</v>
      </c>
      <c r="F1874" s="1">
        <v>146.37</v>
      </c>
      <c r="G1874" s="2">
        <f t="shared" si="34"/>
        <v>153.6885</v>
      </c>
    </row>
    <row r="1875" spans="1:7" x14ac:dyDescent="0.25">
      <c r="A1875" s="1">
        <v>221905</v>
      </c>
      <c r="B1875" s="1" t="s">
        <v>1865</v>
      </c>
      <c r="C1875" s="1">
        <v>5906006932930</v>
      </c>
      <c r="D1875" s="1">
        <v>15</v>
      </c>
      <c r="E1875" s="1">
        <v>11</v>
      </c>
      <c r="F1875" s="1">
        <v>13.53</v>
      </c>
      <c r="G1875" s="2">
        <f t="shared" si="34"/>
        <v>14.2065</v>
      </c>
    </row>
    <row r="1876" spans="1:7" x14ac:dyDescent="0.25">
      <c r="A1876" s="1">
        <v>221948</v>
      </c>
      <c r="B1876" s="1" t="s">
        <v>1866</v>
      </c>
      <c r="C1876" s="1">
        <v>5906006932947</v>
      </c>
      <c r="D1876" s="1">
        <v>41</v>
      </c>
      <c r="E1876" s="1">
        <v>23</v>
      </c>
      <c r="F1876" s="1">
        <v>28.29</v>
      </c>
      <c r="G1876" s="2">
        <f t="shared" si="34"/>
        <v>29.704499999999999</v>
      </c>
    </row>
    <row r="1877" spans="1:7" x14ac:dyDescent="0.25">
      <c r="A1877" s="1">
        <v>162101</v>
      </c>
      <c r="B1877" s="1" t="s">
        <v>943</v>
      </c>
      <c r="C1877" s="1">
        <v>5901362005717</v>
      </c>
      <c r="D1877" s="1">
        <v>1115</v>
      </c>
      <c r="E1877" s="1">
        <v>5.92</v>
      </c>
      <c r="F1877" s="1">
        <v>7.28</v>
      </c>
      <c r="G1877" s="2">
        <f t="shared" si="34"/>
        <v>7.644000000000001</v>
      </c>
    </row>
    <row r="1878" spans="1:7" x14ac:dyDescent="0.25">
      <c r="A1878" s="1">
        <v>224718</v>
      </c>
      <c r="B1878" s="1" t="s">
        <v>944</v>
      </c>
      <c r="C1878" s="1">
        <v>5901362008992</v>
      </c>
      <c r="D1878" s="1">
        <v>139</v>
      </c>
      <c r="E1878" s="1">
        <v>17.48</v>
      </c>
      <c r="F1878" s="1">
        <v>21.5</v>
      </c>
      <c r="G1878" s="2">
        <f t="shared" si="34"/>
        <v>22.574999999999999</v>
      </c>
    </row>
    <row r="1879" spans="1:7" x14ac:dyDescent="0.25">
      <c r="A1879" s="1">
        <v>149789</v>
      </c>
      <c r="B1879" s="1" t="s">
        <v>1867</v>
      </c>
      <c r="C1879" s="1">
        <v>5906006901257</v>
      </c>
      <c r="D1879" s="1">
        <v>48</v>
      </c>
      <c r="E1879" s="1">
        <v>14</v>
      </c>
      <c r="F1879" s="1">
        <v>17.22</v>
      </c>
      <c r="G1879" s="2">
        <f t="shared" si="34"/>
        <v>18.081</v>
      </c>
    </row>
    <row r="1880" spans="1:7" x14ac:dyDescent="0.25">
      <c r="A1880" s="1">
        <v>220762</v>
      </c>
      <c r="B1880" s="1" t="s">
        <v>1868</v>
      </c>
      <c r="C1880" s="1">
        <v>5906006918125</v>
      </c>
      <c r="D1880" s="1">
        <v>7</v>
      </c>
      <c r="E1880" s="1">
        <v>565</v>
      </c>
      <c r="F1880" s="1">
        <v>694.95</v>
      </c>
      <c r="G1880" s="2">
        <f t="shared" si="34"/>
        <v>729.6975000000001</v>
      </c>
    </row>
    <row r="1881" spans="1:7" x14ac:dyDescent="0.25">
      <c r="A1881" s="1">
        <v>213647</v>
      </c>
      <c r="B1881" s="1" t="s">
        <v>1869</v>
      </c>
      <c r="C1881" s="1">
        <v>5906006918200</v>
      </c>
      <c r="D1881" s="1">
        <v>1</v>
      </c>
      <c r="E1881" s="1">
        <v>2103.0300000000002</v>
      </c>
      <c r="F1881" s="1">
        <v>2586.73</v>
      </c>
      <c r="G1881" s="2">
        <f t="shared" si="34"/>
        <v>2716.0665000000004</v>
      </c>
    </row>
    <row r="1882" spans="1:7" x14ac:dyDescent="0.25">
      <c r="A1882" s="1">
        <v>181260</v>
      </c>
      <c r="B1882" s="1" t="s">
        <v>1870</v>
      </c>
      <c r="C1882" s="1">
        <v>4040729156981</v>
      </c>
      <c r="D1882" s="1">
        <v>6</v>
      </c>
      <c r="E1882" s="1">
        <v>820.2</v>
      </c>
      <c r="F1882" s="1">
        <v>1008.85</v>
      </c>
      <c r="G1882" s="2">
        <f t="shared" si="34"/>
        <v>1059.2925</v>
      </c>
    </row>
    <row r="1883" spans="1:7" x14ac:dyDescent="0.25">
      <c r="A1883" s="1">
        <v>159039</v>
      </c>
      <c r="B1883" s="1" t="s">
        <v>1871</v>
      </c>
      <c r="C1883" s="1">
        <v>5906006704650</v>
      </c>
      <c r="D1883" s="1">
        <v>10</v>
      </c>
      <c r="E1883" s="1">
        <v>1060.3599999999999</v>
      </c>
      <c r="F1883" s="1">
        <v>1304.24</v>
      </c>
      <c r="G1883" s="2">
        <f t="shared" si="34"/>
        <v>1369.452</v>
      </c>
    </row>
    <row r="1884" spans="1:7" x14ac:dyDescent="0.25">
      <c r="A1884" s="1">
        <v>159041</v>
      </c>
      <c r="B1884" s="1" t="s">
        <v>1872</v>
      </c>
      <c r="C1884" s="1">
        <v>5906006704667</v>
      </c>
      <c r="D1884" s="1">
        <v>6</v>
      </c>
      <c r="E1884" s="1">
        <v>1052.52</v>
      </c>
      <c r="F1884" s="1">
        <v>1294.5999999999999</v>
      </c>
      <c r="G1884" s="2">
        <f t="shared" si="34"/>
        <v>1359.33</v>
      </c>
    </row>
    <row r="1885" spans="1:7" x14ac:dyDescent="0.25">
      <c r="A1885" s="1">
        <v>206826</v>
      </c>
      <c r="B1885" s="1" t="s">
        <v>1873</v>
      </c>
      <c r="C1885" s="1">
        <v>5906006912529</v>
      </c>
      <c r="D1885" s="1">
        <v>9</v>
      </c>
      <c r="E1885" s="1">
        <v>1295.96</v>
      </c>
      <c r="F1885" s="1">
        <v>1594.03</v>
      </c>
      <c r="G1885" s="2">
        <f t="shared" si="34"/>
        <v>1673.7315000000001</v>
      </c>
    </row>
    <row r="1886" spans="1:7" x14ac:dyDescent="0.25">
      <c r="A1886" s="1">
        <v>206823</v>
      </c>
      <c r="B1886" s="1" t="s">
        <v>1874</v>
      </c>
      <c r="C1886" s="1">
        <v>5906006912543</v>
      </c>
      <c r="D1886" s="1">
        <v>3</v>
      </c>
      <c r="E1886" s="1">
        <v>1260.6099999999999</v>
      </c>
      <c r="F1886" s="1">
        <v>1550.55</v>
      </c>
      <c r="G1886" s="2">
        <f t="shared" si="34"/>
        <v>1628.0775000000001</v>
      </c>
    </row>
    <row r="1887" spans="1:7" x14ac:dyDescent="0.25">
      <c r="A1887" s="1">
        <v>206828</v>
      </c>
      <c r="B1887" s="1" t="s">
        <v>1875</v>
      </c>
      <c r="C1887" s="1">
        <v>5906006912468</v>
      </c>
      <c r="D1887" s="1">
        <v>3</v>
      </c>
      <c r="E1887" s="1">
        <v>1433.33</v>
      </c>
      <c r="F1887" s="1">
        <v>1763</v>
      </c>
      <c r="G1887" s="2">
        <f t="shared" si="34"/>
        <v>1851.15</v>
      </c>
    </row>
    <row r="1888" spans="1:7" x14ac:dyDescent="0.25">
      <c r="A1888" s="1">
        <v>206832</v>
      </c>
      <c r="B1888" s="1" t="s">
        <v>1876</v>
      </c>
      <c r="C1888" s="1">
        <v>5906006912659</v>
      </c>
      <c r="D1888" s="1">
        <v>10</v>
      </c>
      <c r="E1888" s="1">
        <v>1364.65</v>
      </c>
      <c r="F1888" s="1">
        <v>1678.52</v>
      </c>
      <c r="G1888" s="2">
        <f t="shared" si="34"/>
        <v>1762.4460000000001</v>
      </c>
    </row>
    <row r="1889" spans="1:7" x14ac:dyDescent="0.25">
      <c r="A1889" s="1">
        <v>206833</v>
      </c>
      <c r="B1889" s="1" t="s">
        <v>1877</v>
      </c>
      <c r="C1889" s="1">
        <v>5906006912444</v>
      </c>
      <c r="D1889" s="1">
        <v>9</v>
      </c>
      <c r="E1889" s="1">
        <v>1417</v>
      </c>
      <c r="F1889" s="1">
        <v>1742.91</v>
      </c>
      <c r="G1889" s="2">
        <f t="shared" si="34"/>
        <v>1830.0555000000002</v>
      </c>
    </row>
    <row r="1890" spans="1:7" x14ac:dyDescent="0.25">
      <c r="A1890" s="1">
        <v>228906</v>
      </c>
      <c r="B1890" s="1" t="s">
        <v>1878</v>
      </c>
      <c r="C1890" s="1">
        <v>5906006935429</v>
      </c>
      <c r="D1890" s="1">
        <v>22</v>
      </c>
      <c r="E1890" s="1">
        <v>1099</v>
      </c>
      <c r="F1890" s="1">
        <v>1351.77</v>
      </c>
      <c r="G1890" s="2">
        <f t="shared" si="34"/>
        <v>1419.3585</v>
      </c>
    </row>
    <row r="1891" spans="1:7" x14ac:dyDescent="0.25">
      <c r="A1891" s="1">
        <v>228907</v>
      </c>
      <c r="B1891" s="1" t="s">
        <v>1879</v>
      </c>
      <c r="C1891" s="1">
        <v>5906006935382</v>
      </c>
      <c r="D1891" s="1">
        <v>7</v>
      </c>
      <c r="E1891" s="1">
        <v>990</v>
      </c>
      <c r="F1891" s="1">
        <v>1217.7</v>
      </c>
      <c r="G1891" s="2">
        <f t="shared" si="34"/>
        <v>1278.585</v>
      </c>
    </row>
    <row r="1892" spans="1:7" x14ac:dyDescent="0.25">
      <c r="A1892" s="1">
        <v>225880</v>
      </c>
      <c r="B1892" s="1" t="s">
        <v>1880</v>
      </c>
      <c r="C1892" s="1">
        <v>5906006935504</v>
      </c>
      <c r="D1892" s="1">
        <v>9</v>
      </c>
      <c r="E1892" s="1">
        <v>1163.6400000000001</v>
      </c>
      <c r="F1892" s="1">
        <v>1431.28</v>
      </c>
      <c r="G1892" s="2">
        <f t="shared" si="34"/>
        <v>1502.8440000000001</v>
      </c>
    </row>
    <row r="1893" spans="1:7" x14ac:dyDescent="0.25">
      <c r="A1893" s="1">
        <v>225881</v>
      </c>
      <c r="B1893" s="1" t="s">
        <v>1881</v>
      </c>
      <c r="C1893" s="1">
        <v>5906006935474</v>
      </c>
      <c r="D1893" s="1">
        <v>13</v>
      </c>
      <c r="E1893" s="1">
        <v>1098.99</v>
      </c>
      <c r="F1893" s="1">
        <v>1351.76</v>
      </c>
      <c r="G1893" s="2">
        <f t="shared" si="34"/>
        <v>1419.348</v>
      </c>
    </row>
    <row r="1894" spans="1:7" x14ac:dyDescent="0.25">
      <c r="A1894" s="1">
        <v>228904</v>
      </c>
      <c r="B1894" s="1" t="s">
        <v>1882</v>
      </c>
      <c r="C1894" s="1">
        <v>5906006911904</v>
      </c>
      <c r="D1894" s="1">
        <v>56</v>
      </c>
      <c r="E1894" s="1">
        <v>1100</v>
      </c>
      <c r="F1894" s="1">
        <v>1353</v>
      </c>
      <c r="G1894" s="2">
        <f t="shared" si="34"/>
        <v>1420.65</v>
      </c>
    </row>
    <row r="1895" spans="1:7" x14ac:dyDescent="0.25">
      <c r="A1895" s="1">
        <v>208015</v>
      </c>
      <c r="B1895" s="1" t="s">
        <v>1883</v>
      </c>
      <c r="C1895" s="1">
        <v>5906006911935</v>
      </c>
      <c r="D1895" s="1">
        <v>9</v>
      </c>
      <c r="E1895" s="1">
        <v>1160.6099999999999</v>
      </c>
      <c r="F1895" s="1">
        <v>1427.55</v>
      </c>
      <c r="G1895" s="2">
        <f t="shared" si="34"/>
        <v>1498.9275</v>
      </c>
    </row>
    <row r="1896" spans="1:7" x14ac:dyDescent="0.25">
      <c r="A1896" s="1">
        <v>208016</v>
      </c>
      <c r="B1896" s="1" t="s">
        <v>1884</v>
      </c>
      <c r="C1896" s="1">
        <v>5906006911959</v>
      </c>
      <c r="D1896" s="1">
        <v>51</v>
      </c>
      <c r="E1896" s="1">
        <v>1276.77</v>
      </c>
      <c r="F1896" s="1">
        <v>1570.43</v>
      </c>
      <c r="G1896" s="2">
        <f t="shared" si="34"/>
        <v>1648.9515000000001</v>
      </c>
    </row>
    <row r="1897" spans="1:7" x14ac:dyDescent="0.25">
      <c r="A1897" s="1">
        <v>208018</v>
      </c>
      <c r="B1897" s="1" t="s">
        <v>1885</v>
      </c>
      <c r="C1897" s="1">
        <v>5906006911966</v>
      </c>
      <c r="D1897" s="1">
        <v>17</v>
      </c>
      <c r="E1897" s="1">
        <v>1378.79</v>
      </c>
      <c r="F1897" s="1">
        <v>1695.91</v>
      </c>
      <c r="G1897" s="2">
        <f t="shared" si="34"/>
        <v>1780.7055000000003</v>
      </c>
    </row>
    <row r="1898" spans="1:7" x14ac:dyDescent="0.25">
      <c r="A1898" s="1">
        <v>208019</v>
      </c>
      <c r="B1898" s="1" t="s">
        <v>1886</v>
      </c>
      <c r="C1898" s="1">
        <v>5906006912000</v>
      </c>
      <c r="D1898" s="1">
        <v>2</v>
      </c>
      <c r="E1898" s="1">
        <v>1492.93</v>
      </c>
      <c r="F1898" s="1">
        <v>1836.3</v>
      </c>
      <c r="G1898" s="2">
        <f t="shared" si="34"/>
        <v>1928.115</v>
      </c>
    </row>
    <row r="1899" spans="1:7" x14ac:dyDescent="0.25">
      <c r="A1899" s="1">
        <v>208978</v>
      </c>
      <c r="B1899" s="1" t="s">
        <v>1887</v>
      </c>
      <c r="C1899" s="1">
        <v>5906006912017</v>
      </c>
      <c r="D1899" s="1">
        <v>19</v>
      </c>
      <c r="E1899" s="1">
        <v>1625.35</v>
      </c>
      <c r="F1899" s="1">
        <v>1999.18</v>
      </c>
      <c r="G1899" s="2">
        <f t="shared" si="34"/>
        <v>2099.1390000000001</v>
      </c>
    </row>
    <row r="1900" spans="1:7" x14ac:dyDescent="0.25">
      <c r="A1900" s="1">
        <v>208022</v>
      </c>
      <c r="B1900" s="1" t="s">
        <v>1888</v>
      </c>
      <c r="C1900" s="1">
        <v>5906006911812</v>
      </c>
      <c r="D1900" s="1">
        <v>11</v>
      </c>
      <c r="E1900" s="1">
        <v>1351.52</v>
      </c>
      <c r="F1900" s="1">
        <v>1662.37</v>
      </c>
      <c r="G1900" s="2">
        <f t="shared" si="34"/>
        <v>1745.4884999999999</v>
      </c>
    </row>
    <row r="1901" spans="1:7" x14ac:dyDescent="0.25">
      <c r="A1901" s="1">
        <v>208021</v>
      </c>
      <c r="B1901" s="1" t="s">
        <v>1889</v>
      </c>
      <c r="C1901" s="1">
        <v>5906006911805</v>
      </c>
      <c r="D1901" s="1">
        <v>3</v>
      </c>
      <c r="E1901" s="1">
        <v>1197.98</v>
      </c>
      <c r="F1901" s="1">
        <v>1473.52</v>
      </c>
      <c r="G1901" s="2">
        <f t="shared" si="34"/>
        <v>1547.1960000000001</v>
      </c>
    </row>
    <row r="1902" spans="1:7" x14ac:dyDescent="0.25">
      <c r="A1902" s="1">
        <v>208023</v>
      </c>
      <c r="B1902" s="1" t="s">
        <v>1890</v>
      </c>
      <c r="C1902" s="1">
        <v>5906006911836</v>
      </c>
      <c r="D1902" s="1">
        <v>0</v>
      </c>
      <c r="E1902" s="1">
        <v>1457.58</v>
      </c>
      <c r="F1902" s="1">
        <v>1792.82</v>
      </c>
      <c r="G1902" s="2">
        <f t="shared" si="34"/>
        <v>1882.461</v>
      </c>
    </row>
    <row r="1903" spans="1:7" x14ac:dyDescent="0.25">
      <c r="A1903" s="1">
        <v>208951</v>
      </c>
      <c r="B1903" s="1" t="s">
        <v>1891</v>
      </c>
      <c r="C1903" s="1">
        <v>5906006911874</v>
      </c>
      <c r="D1903" s="1">
        <v>8</v>
      </c>
      <c r="E1903" s="1">
        <v>1691.72</v>
      </c>
      <c r="F1903" s="1">
        <v>2080.8200000000002</v>
      </c>
      <c r="G1903" s="2">
        <f t="shared" si="34"/>
        <v>2184.8610000000003</v>
      </c>
    </row>
    <row r="1904" spans="1:7" x14ac:dyDescent="0.25">
      <c r="A1904" s="1">
        <v>220411</v>
      </c>
      <c r="B1904" s="1" t="s">
        <v>1892</v>
      </c>
      <c r="C1904" s="1">
        <v>5906006934286</v>
      </c>
      <c r="D1904" s="1">
        <v>0</v>
      </c>
      <c r="E1904" s="1">
        <v>1094.4100000000001</v>
      </c>
      <c r="F1904" s="1">
        <v>1346.12</v>
      </c>
      <c r="G1904" s="2">
        <f t="shared" si="34"/>
        <v>1413.4259999999999</v>
      </c>
    </row>
    <row r="1905" spans="1:7" x14ac:dyDescent="0.25">
      <c r="A1905" s="1">
        <v>208982</v>
      </c>
      <c r="B1905" s="1" t="s">
        <v>1893</v>
      </c>
      <c r="C1905" s="1">
        <v>5906006916305</v>
      </c>
      <c r="D1905" s="1">
        <v>8</v>
      </c>
      <c r="E1905" s="1">
        <v>1359.88</v>
      </c>
      <c r="F1905" s="1">
        <v>1672.65</v>
      </c>
      <c r="G1905" s="2">
        <f t="shared" si="34"/>
        <v>1756.2825000000003</v>
      </c>
    </row>
    <row r="1906" spans="1:7" x14ac:dyDescent="0.25">
      <c r="A1906" s="1">
        <v>228905</v>
      </c>
      <c r="B1906" s="1" t="s">
        <v>1894</v>
      </c>
      <c r="C1906" s="1">
        <v>5906006936518</v>
      </c>
      <c r="D1906" s="1">
        <v>58</v>
      </c>
      <c r="E1906" s="1">
        <v>1010</v>
      </c>
      <c r="F1906" s="1">
        <v>1242.3</v>
      </c>
      <c r="G1906" s="2">
        <f t="shared" si="34"/>
        <v>1304.415</v>
      </c>
    </row>
    <row r="1907" spans="1:7" x14ac:dyDescent="0.25">
      <c r="A1907" s="1">
        <v>220412</v>
      </c>
      <c r="B1907" s="1" t="s">
        <v>1895</v>
      </c>
      <c r="C1907" s="1">
        <v>5906006934279</v>
      </c>
      <c r="D1907" s="1">
        <v>9</v>
      </c>
      <c r="E1907" s="1">
        <v>1127.5899999999999</v>
      </c>
      <c r="F1907" s="1">
        <v>1386.94</v>
      </c>
      <c r="G1907" s="2">
        <f t="shared" si="34"/>
        <v>1456.287</v>
      </c>
    </row>
    <row r="1908" spans="1:7" x14ac:dyDescent="0.25">
      <c r="A1908" s="1">
        <v>208980</v>
      </c>
      <c r="B1908" s="1" t="s">
        <v>1896</v>
      </c>
      <c r="C1908" s="1">
        <v>5906006916183</v>
      </c>
      <c r="D1908" s="1">
        <v>14</v>
      </c>
      <c r="E1908" s="1">
        <v>1359.88</v>
      </c>
      <c r="F1908" s="1">
        <v>1672.65</v>
      </c>
      <c r="G1908" s="2">
        <f t="shared" si="34"/>
        <v>1756.2825000000003</v>
      </c>
    </row>
    <row r="1909" spans="1:7" x14ac:dyDescent="0.25">
      <c r="G1909" s="2">
        <f t="shared" si="34"/>
        <v>0</v>
      </c>
    </row>
    <row r="1910" spans="1:7" x14ac:dyDescent="0.25">
      <c r="A1910" s="1" t="s">
        <v>0</v>
      </c>
      <c r="B1910" s="1" t="s">
        <v>1</v>
      </c>
      <c r="C1910" s="1" t="s">
        <v>2</v>
      </c>
      <c r="D1910" s="1" t="s">
        <v>3</v>
      </c>
      <c r="E1910" s="1" t="s">
        <v>4</v>
      </c>
      <c r="F1910" s="1" t="s">
        <v>5</v>
      </c>
      <c r="G1910" s="2" t="e">
        <f t="shared" si="34"/>
        <v>#VALUE!</v>
      </c>
    </row>
    <row r="1911" spans="1:7" x14ac:dyDescent="0.25">
      <c r="A1911" s="1">
        <v>214215</v>
      </c>
      <c r="B1911" s="1" t="s">
        <v>1897</v>
      </c>
      <c r="C1911" s="1">
        <v>8720389001260</v>
      </c>
      <c r="D1911" s="1">
        <v>8</v>
      </c>
      <c r="E1911" s="1">
        <v>107.2</v>
      </c>
      <c r="F1911" s="1">
        <v>131.86000000000001</v>
      </c>
      <c r="G1911" s="2">
        <f t="shared" si="34"/>
        <v>138.45300000000003</v>
      </c>
    </row>
    <row r="1912" spans="1:7" x14ac:dyDescent="0.25">
      <c r="A1912" s="1">
        <v>217648</v>
      </c>
      <c r="B1912" s="1" t="s">
        <v>1898</v>
      </c>
      <c r="C1912" s="1">
        <v>8720389001987</v>
      </c>
      <c r="D1912" s="1">
        <v>13</v>
      </c>
      <c r="E1912" s="1">
        <v>143.41</v>
      </c>
      <c r="F1912" s="1">
        <v>176.4</v>
      </c>
      <c r="G1912" s="2">
        <f t="shared" si="34"/>
        <v>185.22000000000003</v>
      </c>
    </row>
    <row r="1913" spans="1:7" x14ac:dyDescent="0.25">
      <c r="A1913" s="1">
        <v>217101</v>
      </c>
      <c r="B1913" s="1" t="s">
        <v>1899</v>
      </c>
      <c r="C1913" s="1">
        <v>8710103901198</v>
      </c>
      <c r="D1913" s="1">
        <v>10</v>
      </c>
      <c r="E1913" s="1">
        <v>168.48</v>
      </c>
      <c r="F1913" s="1">
        <v>207.23</v>
      </c>
      <c r="G1913" s="2">
        <f t="shared" si="34"/>
        <v>217.5915</v>
      </c>
    </row>
    <row r="1914" spans="1:7" x14ac:dyDescent="0.25">
      <c r="A1914" s="1">
        <v>202834</v>
      </c>
      <c r="B1914" s="1" t="s">
        <v>1900</v>
      </c>
      <c r="C1914" s="1">
        <v>8710103806318</v>
      </c>
      <c r="D1914" s="1">
        <v>14</v>
      </c>
      <c r="E1914" s="1">
        <v>490.13</v>
      </c>
      <c r="F1914" s="1">
        <v>602.86</v>
      </c>
      <c r="G1914" s="2">
        <f t="shared" si="34"/>
        <v>633.00300000000004</v>
      </c>
    </row>
    <row r="1915" spans="1:7" x14ac:dyDescent="0.25">
      <c r="A1915" s="1">
        <v>214218</v>
      </c>
      <c r="B1915" s="1" t="s">
        <v>1901</v>
      </c>
      <c r="C1915" s="1">
        <v>8710103989509</v>
      </c>
      <c r="D1915" s="1">
        <v>3</v>
      </c>
      <c r="E1915" s="1">
        <v>183.79</v>
      </c>
      <c r="F1915" s="1">
        <v>226.06</v>
      </c>
      <c r="G1915" s="2">
        <f t="shared" si="34"/>
        <v>237.363</v>
      </c>
    </row>
    <row r="1916" spans="1:7" x14ac:dyDescent="0.25">
      <c r="A1916" s="1">
        <v>217110</v>
      </c>
      <c r="B1916" s="1" t="s">
        <v>1902</v>
      </c>
      <c r="C1916" s="1">
        <v>8710103928232</v>
      </c>
      <c r="D1916" s="1">
        <v>1</v>
      </c>
      <c r="E1916" s="1">
        <v>1161.79</v>
      </c>
      <c r="F1916" s="1">
        <v>1429</v>
      </c>
      <c r="G1916" s="2">
        <f t="shared" si="34"/>
        <v>1500.45</v>
      </c>
    </row>
    <row r="1917" spans="1:7" x14ac:dyDescent="0.25">
      <c r="A1917" s="1">
        <v>202763</v>
      </c>
      <c r="B1917" s="1" t="s">
        <v>1903</v>
      </c>
      <c r="C1917" s="1">
        <v>8710103941002</v>
      </c>
      <c r="D1917" s="1">
        <v>71</v>
      </c>
      <c r="E1917" s="1">
        <v>91.89</v>
      </c>
      <c r="F1917" s="1">
        <v>113.02</v>
      </c>
      <c r="G1917" s="2">
        <f t="shared" si="34"/>
        <v>118.67100000000001</v>
      </c>
    </row>
    <row r="1918" spans="1:7" x14ac:dyDescent="0.25">
      <c r="A1918" s="1">
        <v>202760</v>
      </c>
      <c r="B1918" s="1" t="s">
        <v>1904</v>
      </c>
      <c r="C1918" s="1">
        <v>8710103941057</v>
      </c>
      <c r="D1918" s="1">
        <v>142</v>
      </c>
      <c r="E1918" s="1">
        <v>91.89</v>
      </c>
      <c r="F1918" s="1">
        <v>113.03</v>
      </c>
      <c r="G1918" s="2">
        <f t="shared" si="34"/>
        <v>118.6815</v>
      </c>
    </row>
    <row r="1919" spans="1:7" x14ac:dyDescent="0.25">
      <c r="A1919" s="1">
        <v>217087</v>
      </c>
      <c r="B1919" s="1" t="s">
        <v>1905</v>
      </c>
      <c r="C1919" s="1">
        <v>8710103981060</v>
      </c>
      <c r="D1919" s="1">
        <v>112</v>
      </c>
      <c r="E1919" s="1">
        <v>85.37</v>
      </c>
      <c r="F1919" s="1">
        <v>105</v>
      </c>
      <c r="G1919" s="2">
        <f t="shared" si="34"/>
        <v>110.25</v>
      </c>
    </row>
    <row r="1920" spans="1:7" x14ac:dyDescent="0.25">
      <c r="A1920" s="1">
        <v>214217</v>
      </c>
      <c r="B1920" s="1" t="s">
        <v>1906</v>
      </c>
      <c r="C1920" s="1">
        <v>8710103991458</v>
      </c>
      <c r="D1920" s="1">
        <v>304</v>
      </c>
      <c r="E1920" s="1">
        <v>114.22</v>
      </c>
      <c r="F1920" s="1">
        <v>140.49</v>
      </c>
      <c r="G1920" s="2">
        <f t="shared" si="34"/>
        <v>147.51450000000003</v>
      </c>
    </row>
    <row r="1921" spans="1:7" x14ac:dyDescent="0.25">
      <c r="A1921" s="1">
        <v>188806</v>
      </c>
      <c r="B1921" s="1" t="s">
        <v>1907</v>
      </c>
      <c r="C1921" s="1">
        <v>8710103871859</v>
      </c>
      <c r="D1921" s="1">
        <v>25</v>
      </c>
      <c r="E1921" s="1">
        <v>764.96</v>
      </c>
      <c r="F1921" s="1">
        <v>940.9</v>
      </c>
      <c r="G1921" s="2">
        <f t="shared" si="34"/>
        <v>987.94500000000005</v>
      </c>
    </row>
    <row r="1922" spans="1:7" x14ac:dyDescent="0.25">
      <c r="A1922" s="1">
        <v>186044</v>
      </c>
      <c r="B1922" s="1" t="s">
        <v>1908</v>
      </c>
      <c r="C1922" s="1">
        <v>8710103882268</v>
      </c>
      <c r="D1922" s="1">
        <v>15</v>
      </c>
      <c r="E1922" s="1">
        <v>88.05</v>
      </c>
      <c r="F1922" s="1">
        <v>108.3</v>
      </c>
      <c r="G1922" s="2">
        <f t="shared" si="34"/>
        <v>113.715</v>
      </c>
    </row>
    <row r="1923" spans="1:7" x14ac:dyDescent="0.25">
      <c r="A1923" s="1">
        <v>199612</v>
      </c>
      <c r="B1923" s="1" t="s">
        <v>1909</v>
      </c>
      <c r="C1923" s="1">
        <v>8710103882350</v>
      </c>
      <c r="D1923" s="1">
        <v>21</v>
      </c>
      <c r="E1923" s="1">
        <v>112.6</v>
      </c>
      <c r="F1923" s="1">
        <v>138.5</v>
      </c>
      <c r="G1923" s="2">
        <f t="shared" ref="G1923:G1986" si="35">F1923*1.05</f>
        <v>145.42500000000001</v>
      </c>
    </row>
    <row r="1924" spans="1:7" x14ac:dyDescent="0.25">
      <c r="A1924" s="1">
        <v>217904</v>
      </c>
      <c r="B1924" s="1" t="s">
        <v>1910</v>
      </c>
      <c r="C1924" s="1">
        <v>8710103884095</v>
      </c>
      <c r="D1924" s="1">
        <v>2</v>
      </c>
      <c r="E1924" s="1">
        <v>169.76</v>
      </c>
      <c r="F1924" s="1">
        <v>208.8</v>
      </c>
      <c r="G1924" s="2">
        <f t="shared" si="35"/>
        <v>219.24</v>
      </c>
    </row>
    <row r="1925" spans="1:7" x14ac:dyDescent="0.25">
      <c r="A1925" s="1">
        <v>205256</v>
      </c>
      <c r="B1925" s="1" t="s">
        <v>1911</v>
      </c>
      <c r="C1925" s="1">
        <v>8710103935476</v>
      </c>
      <c r="D1925" s="1">
        <v>26</v>
      </c>
      <c r="E1925" s="1">
        <v>188.05</v>
      </c>
      <c r="F1925" s="1">
        <v>231.3</v>
      </c>
      <c r="G1925" s="2">
        <f t="shared" si="35"/>
        <v>242.86500000000001</v>
      </c>
    </row>
    <row r="1926" spans="1:7" x14ac:dyDescent="0.25">
      <c r="A1926" s="1">
        <v>205258</v>
      </c>
      <c r="B1926" s="1" t="s">
        <v>1912</v>
      </c>
      <c r="C1926" s="1">
        <v>8710103935483</v>
      </c>
      <c r="D1926" s="1">
        <v>26</v>
      </c>
      <c r="E1926" s="1">
        <v>267.14999999999998</v>
      </c>
      <c r="F1926" s="1">
        <v>328.6</v>
      </c>
      <c r="G1926" s="2">
        <f t="shared" si="35"/>
        <v>345.03000000000003</v>
      </c>
    </row>
    <row r="1927" spans="1:7" x14ac:dyDescent="0.25">
      <c r="A1927" s="1">
        <v>227451</v>
      </c>
      <c r="B1927" s="1" t="s">
        <v>1913</v>
      </c>
      <c r="C1927" s="1">
        <v>8710103935506</v>
      </c>
      <c r="D1927" s="1">
        <v>37</v>
      </c>
      <c r="E1927" s="1">
        <v>267.48</v>
      </c>
      <c r="F1927" s="1">
        <v>329</v>
      </c>
      <c r="G1927" s="2">
        <f t="shared" si="35"/>
        <v>345.45</v>
      </c>
    </row>
    <row r="1928" spans="1:7" x14ac:dyDescent="0.25">
      <c r="A1928" s="1">
        <v>216993</v>
      </c>
      <c r="B1928" s="1" t="s">
        <v>1914</v>
      </c>
      <c r="C1928" s="1">
        <v>8710103947028</v>
      </c>
      <c r="D1928" s="1">
        <v>4</v>
      </c>
      <c r="E1928" s="1">
        <v>73.5</v>
      </c>
      <c r="F1928" s="1">
        <v>90.4</v>
      </c>
      <c r="G1928" s="2">
        <f t="shared" si="35"/>
        <v>94.920000000000016</v>
      </c>
    </row>
    <row r="1929" spans="1:7" x14ac:dyDescent="0.25">
      <c r="A1929" s="1">
        <v>194050</v>
      </c>
      <c r="B1929" s="1" t="s">
        <v>1915</v>
      </c>
      <c r="C1929" s="1">
        <v>8710103894674</v>
      </c>
      <c r="D1929" s="1">
        <v>15</v>
      </c>
      <c r="E1929" s="1">
        <v>1118.3</v>
      </c>
      <c r="F1929" s="1">
        <v>1375.51</v>
      </c>
      <c r="G1929" s="2">
        <f t="shared" si="35"/>
        <v>1444.2855</v>
      </c>
    </row>
    <row r="1930" spans="1:7" x14ac:dyDescent="0.25">
      <c r="A1930" s="1">
        <v>207533</v>
      </c>
      <c r="B1930" s="1" t="s">
        <v>1916</v>
      </c>
      <c r="C1930" s="1">
        <v>8710103968580</v>
      </c>
      <c r="D1930" s="1">
        <v>14</v>
      </c>
      <c r="E1930" s="1">
        <v>1118.3</v>
      </c>
      <c r="F1930" s="1">
        <v>1375.51</v>
      </c>
      <c r="G1930" s="2">
        <f t="shared" si="35"/>
        <v>1444.2855</v>
      </c>
    </row>
    <row r="1931" spans="1:7" x14ac:dyDescent="0.25">
      <c r="A1931" s="1">
        <v>185162</v>
      </c>
      <c r="B1931" s="1" t="s">
        <v>1917</v>
      </c>
      <c r="C1931" s="1">
        <v>8710103894766</v>
      </c>
      <c r="D1931" s="1">
        <v>5</v>
      </c>
      <c r="E1931" s="1">
        <v>1286.6600000000001</v>
      </c>
      <c r="F1931" s="1">
        <v>1582.59</v>
      </c>
      <c r="G1931" s="2">
        <f t="shared" si="35"/>
        <v>1661.7194999999999</v>
      </c>
    </row>
    <row r="1932" spans="1:7" x14ac:dyDescent="0.25">
      <c r="A1932" s="1">
        <v>185163</v>
      </c>
      <c r="B1932" s="1" t="s">
        <v>1918</v>
      </c>
      <c r="C1932" s="1">
        <v>8710103886044</v>
      </c>
      <c r="D1932" s="1">
        <v>2</v>
      </c>
      <c r="E1932" s="1">
        <v>1519.74</v>
      </c>
      <c r="F1932" s="1">
        <v>1869.28</v>
      </c>
      <c r="G1932" s="2">
        <f t="shared" si="35"/>
        <v>1962.7440000000001</v>
      </c>
    </row>
    <row r="1933" spans="1:7" x14ac:dyDescent="0.25">
      <c r="A1933" s="1">
        <v>207828</v>
      </c>
      <c r="B1933" s="1" t="s">
        <v>1919</v>
      </c>
      <c r="C1933" s="1">
        <v>8710103887324</v>
      </c>
      <c r="D1933" s="1">
        <v>14</v>
      </c>
      <c r="E1933" s="1">
        <v>1540.65</v>
      </c>
      <c r="F1933" s="1">
        <v>1895</v>
      </c>
      <c r="G1933" s="2">
        <f t="shared" si="35"/>
        <v>1989.75</v>
      </c>
    </row>
    <row r="1934" spans="1:7" x14ac:dyDescent="0.25">
      <c r="A1934" s="1">
        <v>209650</v>
      </c>
      <c r="B1934" s="1" t="s">
        <v>1920</v>
      </c>
      <c r="C1934" s="1">
        <v>8710103950288</v>
      </c>
      <c r="D1934" s="1">
        <v>7</v>
      </c>
      <c r="E1934" s="1">
        <v>1838.09</v>
      </c>
      <c r="F1934" s="1">
        <v>2260.85</v>
      </c>
      <c r="G1934" s="2">
        <f t="shared" si="35"/>
        <v>2373.8924999999999</v>
      </c>
    </row>
    <row r="1935" spans="1:7" x14ac:dyDescent="0.25">
      <c r="A1935" s="1">
        <v>197560</v>
      </c>
      <c r="B1935" s="1" t="s">
        <v>1921</v>
      </c>
      <c r="C1935" s="1">
        <v>8710103886143</v>
      </c>
      <c r="D1935" s="1">
        <v>3</v>
      </c>
      <c r="E1935" s="1">
        <v>1991.26</v>
      </c>
      <c r="F1935" s="1">
        <v>2449.25</v>
      </c>
      <c r="G1935" s="2">
        <f t="shared" si="35"/>
        <v>2571.7125000000001</v>
      </c>
    </row>
    <row r="1936" spans="1:7" x14ac:dyDescent="0.25">
      <c r="A1936" s="1">
        <v>224835</v>
      </c>
      <c r="B1936" s="1" t="s">
        <v>1922</v>
      </c>
      <c r="C1936" s="1">
        <v>8710103894704</v>
      </c>
      <c r="D1936" s="1">
        <v>1</v>
      </c>
      <c r="E1936" s="1">
        <v>1253.6600000000001</v>
      </c>
      <c r="F1936" s="1">
        <v>1542</v>
      </c>
      <c r="G1936" s="2">
        <f t="shared" si="35"/>
        <v>1619.1000000000001</v>
      </c>
    </row>
    <row r="1937" spans="1:7" x14ac:dyDescent="0.25">
      <c r="A1937" s="1">
        <v>216877</v>
      </c>
      <c r="B1937" s="1" t="s">
        <v>1923</v>
      </c>
      <c r="C1937" s="1">
        <v>8710103938712</v>
      </c>
      <c r="D1937" s="1">
        <v>14</v>
      </c>
      <c r="E1937" s="1">
        <v>2144.4299999999998</v>
      </c>
      <c r="F1937" s="1">
        <v>2637.65</v>
      </c>
      <c r="G1937" s="2">
        <f t="shared" si="35"/>
        <v>2769.5325000000003</v>
      </c>
    </row>
    <row r="1938" spans="1:7" x14ac:dyDescent="0.25">
      <c r="A1938" s="1">
        <v>172682</v>
      </c>
      <c r="B1938" s="1" t="s">
        <v>1924</v>
      </c>
      <c r="C1938" s="1">
        <v>8710103683919</v>
      </c>
      <c r="D1938" s="1">
        <v>20</v>
      </c>
      <c r="E1938" s="1">
        <v>159.72999999999999</v>
      </c>
      <c r="F1938" s="1">
        <v>196.47</v>
      </c>
      <c r="G1938" s="2">
        <f t="shared" si="35"/>
        <v>206.29349999999999</v>
      </c>
    </row>
    <row r="1939" spans="1:7" x14ac:dyDescent="0.25">
      <c r="A1939" s="1">
        <v>202657</v>
      </c>
      <c r="B1939" s="1" t="s">
        <v>1925</v>
      </c>
      <c r="C1939" s="1">
        <v>8710103536635</v>
      </c>
      <c r="D1939" s="1">
        <v>1</v>
      </c>
      <c r="E1939" s="1">
        <v>243.09</v>
      </c>
      <c r="F1939" s="1">
        <v>299</v>
      </c>
      <c r="G1939" s="2">
        <f t="shared" si="35"/>
        <v>313.95</v>
      </c>
    </row>
    <row r="1940" spans="1:7" x14ac:dyDescent="0.25">
      <c r="A1940" s="1">
        <v>180975</v>
      </c>
      <c r="B1940" s="1" t="s">
        <v>1926</v>
      </c>
      <c r="C1940" s="1">
        <v>8710103833338</v>
      </c>
      <c r="D1940" s="1">
        <v>113</v>
      </c>
      <c r="E1940" s="1">
        <v>58.16</v>
      </c>
      <c r="F1940" s="1">
        <v>71.540000000000006</v>
      </c>
      <c r="G1940" s="2">
        <f t="shared" si="35"/>
        <v>75.117000000000004</v>
      </c>
    </row>
    <row r="1941" spans="1:7" x14ac:dyDescent="0.25">
      <c r="A1941" s="1">
        <v>198272</v>
      </c>
      <c r="B1941" s="1" t="s">
        <v>1927</v>
      </c>
      <c r="C1941" s="1">
        <v>8710103818694</v>
      </c>
      <c r="D1941" s="1">
        <v>75</v>
      </c>
      <c r="E1941" s="1">
        <v>107.2</v>
      </c>
      <c r="F1941" s="1">
        <v>131.86000000000001</v>
      </c>
      <c r="G1941" s="2">
        <f t="shared" si="35"/>
        <v>138.45300000000003</v>
      </c>
    </row>
    <row r="1942" spans="1:7" x14ac:dyDescent="0.25">
      <c r="A1942" s="1">
        <v>202814</v>
      </c>
      <c r="B1942" s="1" t="s">
        <v>1928</v>
      </c>
      <c r="C1942" s="1">
        <v>883419430770</v>
      </c>
      <c r="D1942" s="1">
        <v>10</v>
      </c>
      <c r="E1942" s="1">
        <v>91.89</v>
      </c>
      <c r="F1942" s="1">
        <v>113.03</v>
      </c>
      <c r="G1942" s="2">
        <f t="shared" si="35"/>
        <v>118.6815</v>
      </c>
    </row>
    <row r="1943" spans="1:7" x14ac:dyDescent="0.25">
      <c r="A1943" s="1">
        <v>202813</v>
      </c>
      <c r="B1943" s="1" t="s">
        <v>1929</v>
      </c>
      <c r="C1943" s="1">
        <v>883429330770</v>
      </c>
      <c r="D1943" s="1">
        <v>4</v>
      </c>
      <c r="E1943" s="1">
        <v>131.71</v>
      </c>
      <c r="F1943" s="1">
        <v>162</v>
      </c>
      <c r="G1943" s="2">
        <f t="shared" si="35"/>
        <v>170.1</v>
      </c>
    </row>
    <row r="1944" spans="1:7" x14ac:dyDescent="0.25">
      <c r="A1944" s="1">
        <v>190266</v>
      </c>
      <c r="B1944" s="1" t="s">
        <v>1930</v>
      </c>
      <c r="C1944" s="1">
        <v>8710103793083</v>
      </c>
      <c r="D1944" s="1">
        <v>21</v>
      </c>
      <c r="E1944" s="1">
        <v>168.48</v>
      </c>
      <c r="F1944" s="1">
        <v>207.23</v>
      </c>
      <c r="G1944" s="2">
        <f t="shared" si="35"/>
        <v>217.5915</v>
      </c>
    </row>
    <row r="1945" spans="1:7" x14ac:dyDescent="0.25">
      <c r="A1945" s="1">
        <v>190267</v>
      </c>
      <c r="B1945" s="1" t="s">
        <v>1931</v>
      </c>
      <c r="C1945" s="1">
        <v>8710103793069</v>
      </c>
      <c r="D1945" s="1">
        <v>4</v>
      </c>
      <c r="E1945" s="1">
        <v>137.82</v>
      </c>
      <c r="F1945" s="1">
        <v>169.52</v>
      </c>
      <c r="G1945" s="2">
        <f t="shared" si="35"/>
        <v>177.99600000000001</v>
      </c>
    </row>
    <row r="1946" spans="1:7" x14ac:dyDescent="0.25">
      <c r="A1946" s="1">
        <v>216957</v>
      </c>
      <c r="B1946" s="1" t="s">
        <v>1932</v>
      </c>
      <c r="C1946" s="1">
        <v>8710103760825</v>
      </c>
      <c r="D1946" s="1">
        <v>3</v>
      </c>
      <c r="E1946" s="1">
        <v>85.74</v>
      </c>
      <c r="F1946" s="1">
        <v>105.46</v>
      </c>
      <c r="G1946" s="2">
        <f t="shared" si="35"/>
        <v>110.733</v>
      </c>
    </row>
    <row r="1947" spans="1:7" x14ac:dyDescent="0.25">
      <c r="A1947" s="1">
        <v>216958</v>
      </c>
      <c r="B1947" s="1" t="s">
        <v>1933</v>
      </c>
      <c r="C1947" s="1">
        <v>8710103828600</v>
      </c>
      <c r="D1947" s="1">
        <v>4</v>
      </c>
      <c r="E1947" s="1">
        <v>137.82</v>
      </c>
      <c r="F1947" s="1">
        <v>169.52</v>
      </c>
      <c r="G1947" s="2">
        <f t="shared" si="35"/>
        <v>177.99600000000001</v>
      </c>
    </row>
    <row r="1948" spans="1:7" x14ac:dyDescent="0.25">
      <c r="A1948" s="1">
        <v>216828</v>
      </c>
      <c r="B1948" s="1" t="s">
        <v>1934</v>
      </c>
      <c r="C1948" s="1">
        <v>8710103909507</v>
      </c>
      <c r="D1948" s="1">
        <v>4</v>
      </c>
      <c r="E1948" s="1">
        <v>290.99</v>
      </c>
      <c r="F1948" s="1">
        <v>357.92</v>
      </c>
      <c r="G1948" s="2">
        <f t="shared" si="35"/>
        <v>375.81600000000003</v>
      </c>
    </row>
    <row r="1949" spans="1:7" x14ac:dyDescent="0.25">
      <c r="A1949" s="1">
        <v>216963</v>
      </c>
      <c r="B1949" s="1" t="s">
        <v>1935</v>
      </c>
      <c r="C1949" s="1">
        <v>8710103771364</v>
      </c>
      <c r="D1949" s="1">
        <v>4</v>
      </c>
      <c r="E1949" s="1">
        <v>177.67</v>
      </c>
      <c r="F1949" s="1">
        <v>218.53</v>
      </c>
      <c r="G1949" s="2">
        <f t="shared" si="35"/>
        <v>229.45650000000001</v>
      </c>
    </row>
    <row r="1950" spans="1:7" x14ac:dyDescent="0.25">
      <c r="A1950" s="1">
        <v>216966</v>
      </c>
      <c r="B1950" s="1" t="s">
        <v>1936</v>
      </c>
      <c r="C1950" s="1">
        <v>8710103822035</v>
      </c>
      <c r="D1950" s="1">
        <v>4</v>
      </c>
      <c r="E1950" s="1">
        <v>275.67</v>
      </c>
      <c r="F1950" s="1">
        <v>339.08</v>
      </c>
      <c r="G1950" s="2">
        <f t="shared" si="35"/>
        <v>356.03399999999999</v>
      </c>
    </row>
    <row r="1951" spans="1:7" x14ac:dyDescent="0.25">
      <c r="A1951" s="1">
        <v>216833</v>
      </c>
      <c r="B1951" s="1" t="s">
        <v>1937</v>
      </c>
      <c r="C1951" s="1">
        <v>8710103871545</v>
      </c>
      <c r="D1951" s="1">
        <v>4</v>
      </c>
      <c r="E1951" s="1">
        <v>61.24</v>
      </c>
      <c r="F1951" s="1">
        <v>75.319999999999993</v>
      </c>
      <c r="G1951" s="2">
        <f t="shared" si="35"/>
        <v>79.085999999999999</v>
      </c>
    </row>
    <row r="1952" spans="1:7" x14ac:dyDescent="0.25">
      <c r="A1952" s="1">
        <v>216832</v>
      </c>
      <c r="B1952" s="1" t="s">
        <v>1938</v>
      </c>
      <c r="C1952" s="1">
        <v>8710103833192</v>
      </c>
      <c r="D1952" s="1">
        <v>4</v>
      </c>
      <c r="E1952" s="1">
        <v>76.540000000000006</v>
      </c>
      <c r="F1952" s="1">
        <v>94.15</v>
      </c>
      <c r="G1952" s="2">
        <f t="shared" si="35"/>
        <v>98.857500000000016</v>
      </c>
    </row>
    <row r="1953" spans="1:7" x14ac:dyDescent="0.25">
      <c r="A1953" s="1">
        <v>216848</v>
      </c>
      <c r="B1953" s="1" t="s">
        <v>1939</v>
      </c>
      <c r="C1953" s="1">
        <v>8710103919025</v>
      </c>
      <c r="D1953" s="1">
        <v>4</v>
      </c>
      <c r="E1953" s="1">
        <v>70.430000000000007</v>
      </c>
      <c r="F1953" s="1">
        <v>86.63</v>
      </c>
      <c r="G1953" s="2">
        <f t="shared" si="35"/>
        <v>90.961500000000001</v>
      </c>
    </row>
    <row r="1954" spans="1:7" x14ac:dyDescent="0.25">
      <c r="A1954" s="1">
        <v>216843</v>
      </c>
      <c r="B1954" s="1" t="s">
        <v>1940</v>
      </c>
      <c r="C1954" s="1">
        <v>8710103760801</v>
      </c>
      <c r="D1954" s="1">
        <v>4</v>
      </c>
      <c r="E1954" s="1">
        <v>45.93</v>
      </c>
      <c r="F1954" s="1">
        <v>56.49</v>
      </c>
      <c r="G1954" s="2">
        <f t="shared" si="35"/>
        <v>59.314500000000002</v>
      </c>
    </row>
    <row r="1955" spans="1:7" x14ac:dyDescent="0.25">
      <c r="A1955" s="1">
        <v>216838</v>
      </c>
      <c r="B1955" s="1" t="s">
        <v>1941</v>
      </c>
      <c r="C1955" s="1">
        <v>8710103808541</v>
      </c>
      <c r="D1955" s="1">
        <v>4</v>
      </c>
      <c r="E1955" s="1">
        <v>91.89</v>
      </c>
      <c r="F1955" s="1">
        <v>113.03</v>
      </c>
      <c r="G1955" s="2">
        <f t="shared" si="35"/>
        <v>118.6815</v>
      </c>
    </row>
    <row r="1956" spans="1:7" x14ac:dyDescent="0.25">
      <c r="A1956" s="1">
        <v>216829</v>
      </c>
      <c r="B1956" s="1" t="s">
        <v>1942</v>
      </c>
      <c r="C1956" s="1">
        <v>8710103771326</v>
      </c>
      <c r="D1956" s="1">
        <v>1</v>
      </c>
      <c r="E1956" s="1">
        <v>143.94</v>
      </c>
      <c r="F1956" s="1">
        <v>177.05</v>
      </c>
      <c r="G1956" s="2">
        <f t="shared" si="35"/>
        <v>185.90250000000003</v>
      </c>
    </row>
    <row r="1957" spans="1:7" x14ac:dyDescent="0.25">
      <c r="A1957" s="1">
        <v>216835</v>
      </c>
      <c r="B1957" s="1" t="s">
        <v>1943</v>
      </c>
      <c r="C1957" s="1">
        <v>8710103836049</v>
      </c>
      <c r="D1957" s="1">
        <v>4</v>
      </c>
      <c r="E1957" s="1">
        <v>199.1</v>
      </c>
      <c r="F1957" s="1">
        <v>244.89</v>
      </c>
      <c r="G1957" s="2">
        <f t="shared" si="35"/>
        <v>257.1345</v>
      </c>
    </row>
    <row r="1958" spans="1:7" x14ac:dyDescent="0.25">
      <c r="A1958" s="1">
        <v>216936</v>
      </c>
      <c r="B1958" s="1" t="s">
        <v>1944</v>
      </c>
      <c r="C1958" s="1">
        <v>8710103405771</v>
      </c>
      <c r="D1958" s="1">
        <v>3</v>
      </c>
      <c r="E1958" s="1">
        <v>77.510000000000005</v>
      </c>
      <c r="F1958" s="1">
        <v>95.34</v>
      </c>
      <c r="G1958" s="2">
        <f t="shared" si="35"/>
        <v>100.10700000000001</v>
      </c>
    </row>
    <row r="1959" spans="1:7" x14ac:dyDescent="0.25">
      <c r="A1959" s="1">
        <v>216827</v>
      </c>
      <c r="B1959" s="1" t="s">
        <v>1945</v>
      </c>
      <c r="C1959" s="1">
        <v>8710103909514</v>
      </c>
      <c r="D1959" s="1">
        <v>4</v>
      </c>
      <c r="E1959" s="1">
        <v>336.96</v>
      </c>
      <c r="F1959" s="1">
        <v>414.46</v>
      </c>
      <c r="G1959" s="2">
        <f t="shared" si="35"/>
        <v>435.18299999999999</v>
      </c>
    </row>
    <row r="1960" spans="1:7" x14ac:dyDescent="0.25">
      <c r="A1960" s="1">
        <v>210259</v>
      </c>
      <c r="B1960" s="1" t="s">
        <v>1946</v>
      </c>
      <c r="C1960" s="1">
        <v>8710103951049</v>
      </c>
      <c r="D1960" s="1">
        <v>29</v>
      </c>
      <c r="E1960" s="1">
        <v>523.85</v>
      </c>
      <c r="F1960" s="1">
        <v>644.34</v>
      </c>
      <c r="G1960" s="2">
        <f t="shared" si="35"/>
        <v>676.55700000000002</v>
      </c>
    </row>
    <row r="1961" spans="1:7" x14ac:dyDescent="0.25">
      <c r="A1961" s="1">
        <v>227522</v>
      </c>
      <c r="B1961" s="1" t="s">
        <v>1947</v>
      </c>
      <c r="C1961" s="1">
        <v>8720389015274</v>
      </c>
      <c r="D1961" s="1">
        <v>1</v>
      </c>
      <c r="E1961" s="1">
        <v>593.5</v>
      </c>
      <c r="F1961" s="1">
        <v>730</v>
      </c>
      <c r="G1961" s="2">
        <f t="shared" si="35"/>
        <v>766.5</v>
      </c>
    </row>
    <row r="1962" spans="1:7" x14ac:dyDescent="0.25">
      <c r="A1962" s="1">
        <v>226802</v>
      </c>
      <c r="B1962" s="1" t="s">
        <v>1948</v>
      </c>
      <c r="C1962" s="1">
        <v>8710103998143</v>
      </c>
      <c r="D1962" s="1">
        <v>18</v>
      </c>
      <c r="E1962" s="1">
        <v>119.43</v>
      </c>
      <c r="F1962" s="1">
        <v>146.9</v>
      </c>
      <c r="G1962" s="2">
        <f t="shared" si="35"/>
        <v>154.245</v>
      </c>
    </row>
    <row r="1963" spans="1:7" x14ac:dyDescent="0.25">
      <c r="A1963" s="1">
        <v>226807</v>
      </c>
      <c r="B1963" s="1" t="s">
        <v>1949</v>
      </c>
      <c r="C1963" s="1">
        <v>8720689003100</v>
      </c>
      <c r="D1963" s="1">
        <v>84</v>
      </c>
      <c r="E1963" s="1">
        <v>204.31</v>
      </c>
      <c r="F1963" s="1">
        <v>251.3</v>
      </c>
      <c r="G1963" s="2">
        <f t="shared" si="35"/>
        <v>263.86500000000001</v>
      </c>
    </row>
    <row r="1964" spans="1:7" x14ac:dyDescent="0.25">
      <c r="A1964" s="1">
        <v>226806</v>
      </c>
      <c r="B1964" s="1" t="s">
        <v>1950</v>
      </c>
      <c r="C1964" s="1">
        <v>8720689003162</v>
      </c>
      <c r="D1964" s="1">
        <v>82</v>
      </c>
      <c r="E1964" s="1">
        <v>267.14999999999998</v>
      </c>
      <c r="F1964" s="1">
        <v>328.6</v>
      </c>
      <c r="G1964" s="2">
        <f t="shared" si="35"/>
        <v>345.03000000000003</v>
      </c>
    </row>
    <row r="1965" spans="1:7" x14ac:dyDescent="0.25">
      <c r="A1965" s="1">
        <v>192730</v>
      </c>
      <c r="B1965" s="1" t="s">
        <v>1951</v>
      </c>
      <c r="C1965" s="1">
        <v>8710103910879</v>
      </c>
      <c r="D1965" s="1">
        <v>190</v>
      </c>
      <c r="E1965" s="1">
        <v>103.74</v>
      </c>
      <c r="F1965" s="1">
        <v>127.6</v>
      </c>
      <c r="G1965" s="2">
        <f t="shared" si="35"/>
        <v>133.97999999999999</v>
      </c>
    </row>
    <row r="1966" spans="1:7" x14ac:dyDescent="0.25">
      <c r="A1966" s="1">
        <v>202792</v>
      </c>
      <c r="B1966" s="1" t="s">
        <v>1952</v>
      </c>
      <c r="C1966" s="1">
        <v>8710103910909</v>
      </c>
      <c r="D1966" s="1">
        <v>66</v>
      </c>
      <c r="E1966" s="1">
        <v>150.88999999999999</v>
      </c>
      <c r="F1966" s="1">
        <v>185.6</v>
      </c>
      <c r="G1966" s="2">
        <f t="shared" si="35"/>
        <v>194.88</v>
      </c>
    </row>
    <row r="1967" spans="1:7" x14ac:dyDescent="0.25">
      <c r="A1967" s="1">
        <v>192731</v>
      </c>
      <c r="B1967" s="1" t="s">
        <v>1953</v>
      </c>
      <c r="C1967" s="1">
        <v>8710103911067</v>
      </c>
      <c r="D1967" s="1">
        <v>48</v>
      </c>
      <c r="E1967" s="1">
        <v>184.63</v>
      </c>
      <c r="F1967" s="1">
        <v>227.1</v>
      </c>
      <c r="G1967" s="2">
        <f t="shared" si="35"/>
        <v>238.45500000000001</v>
      </c>
    </row>
    <row r="1968" spans="1:7" x14ac:dyDescent="0.25">
      <c r="A1968" s="1">
        <v>210249</v>
      </c>
      <c r="B1968" s="1" t="s">
        <v>1954</v>
      </c>
      <c r="C1968" s="1">
        <v>8710103942351</v>
      </c>
      <c r="D1968" s="1">
        <v>99</v>
      </c>
      <c r="E1968" s="1">
        <v>356.91</v>
      </c>
      <c r="F1968" s="1">
        <v>439</v>
      </c>
      <c r="G1968" s="2">
        <f t="shared" si="35"/>
        <v>460.95000000000005</v>
      </c>
    </row>
    <row r="1969" spans="1:7" x14ac:dyDescent="0.25">
      <c r="A1969" s="1">
        <v>210248</v>
      </c>
      <c r="B1969" s="1" t="s">
        <v>1955</v>
      </c>
      <c r="C1969" s="1">
        <v>8710103939993</v>
      </c>
      <c r="D1969" s="1">
        <v>111</v>
      </c>
      <c r="E1969" s="1">
        <v>324.39</v>
      </c>
      <c r="F1969" s="1">
        <v>399</v>
      </c>
      <c r="G1969" s="2">
        <f t="shared" si="35"/>
        <v>418.95000000000005</v>
      </c>
    </row>
    <row r="1970" spans="1:7" x14ac:dyDescent="0.25">
      <c r="A1970" s="1">
        <v>210250</v>
      </c>
      <c r="B1970" s="1" t="s">
        <v>1956</v>
      </c>
      <c r="C1970" s="1">
        <v>8710103939269</v>
      </c>
      <c r="D1970" s="1">
        <v>295</v>
      </c>
      <c r="E1970" s="1">
        <v>283.74</v>
      </c>
      <c r="F1970" s="1">
        <v>349</v>
      </c>
      <c r="G1970" s="2">
        <f t="shared" si="35"/>
        <v>366.45</v>
      </c>
    </row>
    <row r="1971" spans="1:7" x14ac:dyDescent="0.25">
      <c r="A1971" s="1">
        <v>231162</v>
      </c>
      <c r="B1971" s="1" t="s">
        <v>1957</v>
      </c>
      <c r="C1971" s="1">
        <v>8720689008457</v>
      </c>
      <c r="D1971" s="1">
        <v>12</v>
      </c>
      <c r="E1971" s="1">
        <v>405.69</v>
      </c>
      <c r="F1971" s="1">
        <v>499</v>
      </c>
      <c r="G1971" s="2">
        <f t="shared" si="35"/>
        <v>523.95000000000005</v>
      </c>
    </row>
    <row r="1972" spans="1:7" x14ac:dyDescent="0.25">
      <c r="A1972" s="1">
        <v>231164</v>
      </c>
      <c r="B1972" s="1" t="s">
        <v>1958</v>
      </c>
      <c r="C1972" s="1">
        <v>8720689007863</v>
      </c>
      <c r="D1972" s="1">
        <v>12</v>
      </c>
      <c r="E1972" s="1">
        <v>365.04</v>
      </c>
      <c r="F1972" s="1">
        <v>449</v>
      </c>
      <c r="G1972" s="2">
        <f t="shared" si="35"/>
        <v>471.45000000000005</v>
      </c>
    </row>
    <row r="1973" spans="1:7" x14ac:dyDescent="0.25">
      <c r="A1973" s="1">
        <v>210255</v>
      </c>
      <c r="B1973" s="1" t="s">
        <v>1959</v>
      </c>
      <c r="C1973" s="1">
        <v>8710103942436</v>
      </c>
      <c r="D1973" s="1">
        <v>67</v>
      </c>
      <c r="E1973" s="1">
        <v>527.64</v>
      </c>
      <c r="F1973" s="1">
        <v>649</v>
      </c>
      <c r="G1973" s="2">
        <f t="shared" si="35"/>
        <v>681.45</v>
      </c>
    </row>
    <row r="1974" spans="1:7" x14ac:dyDescent="0.25">
      <c r="A1974" s="1">
        <v>231168</v>
      </c>
      <c r="B1974" s="1" t="s">
        <v>1960</v>
      </c>
      <c r="C1974" s="1">
        <v>8720689008488</v>
      </c>
      <c r="D1974" s="1">
        <v>6</v>
      </c>
      <c r="E1974" s="1">
        <v>682.11</v>
      </c>
      <c r="F1974" s="1">
        <v>839</v>
      </c>
      <c r="G1974" s="2">
        <f t="shared" si="35"/>
        <v>880.95</v>
      </c>
    </row>
    <row r="1975" spans="1:7" x14ac:dyDescent="0.25">
      <c r="A1975" s="1">
        <v>216690</v>
      </c>
      <c r="B1975" s="1" t="s">
        <v>1961</v>
      </c>
      <c r="C1975" s="1">
        <v>8710103991786</v>
      </c>
      <c r="D1975" s="1">
        <v>12</v>
      </c>
      <c r="E1975" s="1">
        <v>314.39</v>
      </c>
      <c r="F1975" s="1">
        <v>386.7</v>
      </c>
      <c r="G1975" s="2">
        <f t="shared" si="35"/>
        <v>406.03500000000003</v>
      </c>
    </row>
    <row r="1976" spans="1:7" x14ac:dyDescent="0.25">
      <c r="A1976" s="1">
        <v>215713</v>
      </c>
      <c r="B1976" s="1" t="s">
        <v>1962</v>
      </c>
      <c r="C1976" s="1">
        <v>8710103633075</v>
      </c>
      <c r="D1976" s="1">
        <v>10</v>
      </c>
      <c r="E1976" s="1">
        <v>38.94</v>
      </c>
      <c r="F1976" s="1">
        <v>47.9</v>
      </c>
      <c r="G1976" s="2">
        <f t="shared" si="35"/>
        <v>50.295000000000002</v>
      </c>
    </row>
    <row r="1977" spans="1:7" x14ac:dyDescent="0.25">
      <c r="A1977" s="1">
        <v>216996</v>
      </c>
      <c r="B1977" s="1" t="s">
        <v>1963</v>
      </c>
      <c r="C1977" s="1">
        <v>8710103633105</v>
      </c>
      <c r="D1977" s="1">
        <v>15</v>
      </c>
      <c r="E1977" s="1">
        <v>63.25</v>
      </c>
      <c r="F1977" s="1">
        <v>77.8</v>
      </c>
      <c r="G1977" s="2">
        <f t="shared" si="35"/>
        <v>81.69</v>
      </c>
    </row>
    <row r="1978" spans="1:7" x14ac:dyDescent="0.25">
      <c r="A1978" s="1">
        <v>194709</v>
      </c>
      <c r="B1978" s="1" t="s">
        <v>1964</v>
      </c>
      <c r="C1978" s="1">
        <v>8710103659242</v>
      </c>
      <c r="D1978" s="1">
        <v>18</v>
      </c>
      <c r="E1978" s="1">
        <v>45.85</v>
      </c>
      <c r="F1978" s="1">
        <v>56.4</v>
      </c>
      <c r="G1978" s="2">
        <f t="shared" si="35"/>
        <v>59.22</v>
      </c>
    </row>
    <row r="1979" spans="1:7" x14ac:dyDescent="0.25">
      <c r="A1979" s="1">
        <v>202662</v>
      </c>
      <c r="B1979" s="1" t="s">
        <v>1965</v>
      </c>
      <c r="C1979" s="1">
        <v>8710103633266</v>
      </c>
      <c r="D1979" s="1">
        <v>11</v>
      </c>
      <c r="E1979" s="1">
        <v>46.02</v>
      </c>
      <c r="F1979" s="1">
        <v>56.6</v>
      </c>
      <c r="G1979" s="2">
        <f t="shared" si="35"/>
        <v>59.430000000000007</v>
      </c>
    </row>
    <row r="1980" spans="1:7" x14ac:dyDescent="0.25">
      <c r="A1980" s="1">
        <v>201814</v>
      </c>
      <c r="B1980" s="1" t="s">
        <v>1966</v>
      </c>
      <c r="C1980" s="1">
        <v>8710103850311</v>
      </c>
      <c r="D1980" s="1">
        <v>19</v>
      </c>
      <c r="E1980" s="1">
        <v>56.5</v>
      </c>
      <c r="F1980" s="1">
        <v>69.5</v>
      </c>
      <c r="G1980" s="2">
        <f t="shared" si="35"/>
        <v>72.975000000000009</v>
      </c>
    </row>
    <row r="1981" spans="1:7" x14ac:dyDescent="0.25">
      <c r="A1981" s="1">
        <v>200955</v>
      </c>
      <c r="B1981" s="1" t="s">
        <v>1967</v>
      </c>
      <c r="C1981" s="1">
        <v>8710103850359</v>
      </c>
      <c r="D1981" s="1">
        <v>7</v>
      </c>
      <c r="E1981" s="1">
        <v>83.9</v>
      </c>
      <c r="F1981" s="1">
        <v>103.2</v>
      </c>
      <c r="G1981" s="2">
        <f t="shared" si="35"/>
        <v>108.36000000000001</v>
      </c>
    </row>
    <row r="1982" spans="1:7" x14ac:dyDescent="0.25">
      <c r="A1982" s="1">
        <v>201796</v>
      </c>
      <c r="B1982" s="1" t="s">
        <v>1968</v>
      </c>
      <c r="C1982" s="1">
        <v>8710103850366</v>
      </c>
      <c r="D1982" s="1">
        <v>3</v>
      </c>
      <c r="E1982" s="1">
        <v>83.9</v>
      </c>
      <c r="F1982" s="1">
        <v>103.2</v>
      </c>
      <c r="G1982" s="2">
        <f t="shared" si="35"/>
        <v>108.36000000000001</v>
      </c>
    </row>
    <row r="1983" spans="1:7" x14ac:dyDescent="0.25">
      <c r="A1983" s="1">
        <v>216995</v>
      </c>
      <c r="B1983" s="1" t="s">
        <v>1969</v>
      </c>
      <c r="C1983" s="1">
        <v>8710103817369</v>
      </c>
      <c r="D1983" s="1">
        <v>1</v>
      </c>
      <c r="E1983" s="1">
        <v>45.2</v>
      </c>
      <c r="F1983" s="1">
        <v>55.6</v>
      </c>
      <c r="G1983" s="2">
        <f t="shared" si="35"/>
        <v>58.38</v>
      </c>
    </row>
    <row r="1984" spans="1:7" x14ac:dyDescent="0.25">
      <c r="A1984" s="1">
        <v>196391</v>
      </c>
      <c r="B1984" s="1" t="s">
        <v>1970</v>
      </c>
      <c r="C1984" s="1">
        <v>8710103850427</v>
      </c>
      <c r="D1984" s="1">
        <v>4</v>
      </c>
      <c r="E1984" s="1">
        <v>50.89</v>
      </c>
      <c r="F1984" s="1">
        <v>62.6</v>
      </c>
      <c r="G1984" s="2">
        <f t="shared" si="35"/>
        <v>65.73</v>
      </c>
    </row>
    <row r="1985" spans="1:7" x14ac:dyDescent="0.25">
      <c r="A1985" s="1">
        <v>196392</v>
      </c>
      <c r="B1985" s="1" t="s">
        <v>1971</v>
      </c>
      <c r="C1985" s="1">
        <v>8710103850724</v>
      </c>
      <c r="D1985" s="1">
        <v>8</v>
      </c>
      <c r="E1985" s="1">
        <v>84.8</v>
      </c>
      <c r="F1985" s="1">
        <v>104.3</v>
      </c>
      <c r="G1985" s="2">
        <f t="shared" si="35"/>
        <v>109.515</v>
      </c>
    </row>
    <row r="1986" spans="1:7" x14ac:dyDescent="0.25">
      <c r="A1986" s="1">
        <v>196399</v>
      </c>
      <c r="B1986" s="1" t="s">
        <v>1972</v>
      </c>
      <c r="C1986" s="1">
        <v>8710103805595</v>
      </c>
      <c r="D1986" s="1">
        <v>3</v>
      </c>
      <c r="E1986" s="1">
        <v>70.650000000000006</v>
      </c>
      <c r="F1986" s="1">
        <v>86.9</v>
      </c>
      <c r="G1986" s="2">
        <f t="shared" si="35"/>
        <v>91.245000000000005</v>
      </c>
    </row>
    <row r="1987" spans="1:7" x14ac:dyDescent="0.25">
      <c r="A1987" s="1">
        <v>196403</v>
      </c>
      <c r="B1987" s="1" t="s">
        <v>1973</v>
      </c>
      <c r="C1987" s="1">
        <v>8710103805618</v>
      </c>
      <c r="D1987" s="1">
        <v>1</v>
      </c>
      <c r="E1987" s="1">
        <v>141.30000000000001</v>
      </c>
      <c r="F1987" s="1">
        <v>173.8</v>
      </c>
      <c r="G1987" s="2">
        <f t="shared" ref="G1987:G2050" si="36">F1987*1.05</f>
        <v>182.49</v>
      </c>
    </row>
    <row r="1988" spans="1:7" x14ac:dyDescent="0.25">
      <c r="A1988" s="1">
        <v>196402</v>
      </c>
      <c r="B1988" s="1" t="s">
        <v>1974</v>
      </c>
      <c r="C1988" s="1">
        <v>8710103805625</v>
      </c>
      <c r="D1988" s="1">
        <v>3</v>
      </c>
      <c r="E1988" s="1">
        <v>141.30000000000001</v>
      </c>
      <c r="F1988" s="1">
        <v>173.8</v>
      </c>
      <c r="G1988" s="2">
        <f t="shared" si="36"/>
        <v>182.49</v>
      </c>
    </row>
    <row r="1989" spans="1:7" x14ac:dyDescent="0.25">
      <c r="A1989" s="1">
        <v>208479</v>
      </c>
      <c r="B1989" s="1" t="s">
        <v>1975</v>
      </c>
      <c r="C1989" s="1">
        <v>8710103805649</v>
      </c>
      <c r="D1989" s="1">
        <v>1</v>
      </c>
      <c r="E1989" s="1">
        <v>63.58</v>
      </c>
      <c r="F1989" s="1">
        <v>78.2</v>
      </c>
      <c r="G1989" s="2">
        <f t="shared" si="36"/>
        <v>82.11</v>
      </c>
    </row>
    <row r="1990" spans="1:7" x14ac:dyDescent="0.25">
      <c r="A1990" s="1">
        <v>200956</v>
      </c>
      <c r="B1990" s="1" t="s">
        <v>1976</v>
      </c>
      <c r="C1990" s="1">
        <v>8710103805656</v>
      </c>
      <c r="D1990" s="1">
        <v>7</v>
      </c>
      <c r="E1990" s="1">
        <v>122.68</v>
      </c>
      <c r="F1990" s="1">
        <v>150.9</v>
      </c>
      <c r="G1990" s="2">
        <f t="shared" si="36"/>
        <v>158.44500000000002</v>
      </c>
    </row>
    <row r="1991" spans="1:7" x14ac:dyDescent="0.25">
      <c r="A1991" s="1">
        <v>201810</v>
      </c>
      <c r="B1991" s="1" t="s">
        <v>1977</v>
      </c>
      <c r="C1991" s="1">
        <v>8710103805663</v>
      </c>
      <c r="D1991" s="1">
        <v>2</v>
      </c>
      <c r="E1991" s="1">
        <v>114.47</v>
      </c>
      <c r="F1991" s="1">
        <v>140.80000000000001</v>
      </c>
      <c r="G1991" s="2">
        <f t="shared" si="36"/>
        <v>147.84000000000003</v>
      </c>
    </row>
    <row r="1992" spans="1:7" x14ac:dyDescent="0.25">
      <c r="A1992" s="1">
        <v>201813</v>
      </c>
      <c r="B1992" s="1" t="s">
        <v>1978</v>
      </c>
      <c r="C1992" s="1">
        <v>8710103805717</v>
      </c>
      <c r="D1992" s="1">
        <v>1</v>
      </c>
      <c r="E1992" s="1">
        <v>104.88</v>
      </c>
      <c r="F1992" s="1">
        <v>129</v>
      </c>
      <c r="G1992" s="2">
        <f t="shared" si="36"/>
        <v>135.45000000000002</v>
      </c>
    </row>
    <row r="1993" spans="1:7" x14ac:dyDescent="0.25">
      <c r="A1993" s="1">
        <v>226809</v>
      </c>
      <c r="B1993" s="1" t="s">
        <v>1979</v>
      </c>
      <c r="C1993" s="1">
        <v>8720689002776</v>
      </c>
      <c r="D1993" s="1">
        <v>59</v>
      </c>
      <c r="E1993" s="1">
        <v>94.31</v>
      </c>
      <c r="F1993" s="1">
        <v>116</v>
      </c>
      <c r="G1993" s="2">
        <f t="shared" si="36"/>
        <v>121.80000000000001</v>
      </c>
    </row>
    <row r="1994" spans="1:7" x14ac:dyDescent="0.25">
      <c r="A1994" s="1">
        <v>226808</v>
      </c>
      <c r="B1994" s="1" t="s">
        <v>1980</v>
      </c>
      <c r="C1994" s="1">
        <v>8720689002844</v>
      </c>
      <c r="D1994" s="1">
        <v>62</v>
      </c>
      <c r="E1994" s="1">
        <v>119.52</v>
      </c>
      <c r="F1994" s="1">
        <v>147.01</v>
      </c>
      <c r="G1994" s="2">
        <f t="shared" si="36"/>
        <v>154.3605</v>
      </c>
    </row>
    <row r="1995" spans="1:7" x14ac:dyDescent="0.25">
      <c r="A1995" s="1">
        <v>216927</v>
      </c>
      <c r="B1995" s="1" t="s">
        <v>1981</v>
      </c>
      <c r="C1995" s="1">
        <v>8710103808442</v>
      </c>
      <c r="D1995" s="1">
        <v>65</v>
      </c>
      <c r="E1995" s="1">
        <v>91.89</v>
      </c>
      <c r="F1995" s="1">
        <v>113.03</v>
      </c>
      <c r="G1995" s="2">
        <f t="shared" si="36"/>
        <v>118.6815</v>
      </c>
    </row>
    <row r="1996" spans="1:7" x14ac:dyDescent="0.25">
      <c r="A1996" s="1">
        <v>221085</v>
      </c>
      <c r="B1996" s="1" t="s">
        <v>1982</v>
      </c>
      <c r="C1996" s="1">
        <v>8710103988953</v>
      </c>
      <c r="D1996" s="1">
        <v>11</v>
      </c>
      <c r="E1996" s="1">
        <v>336.96</v>
      </c>
      <c r="F1996" s="1">
        <v>414.46</v>
      </c>
      <c r="G1996" s="2">
        <f t="shared" si="36"/>
        <v>435.18299999999999</v>
      </c>
    </row>
    <row r="1997" spans="1:7" x14ac:dyDescent="0.25">
      <c r="A1997" s="1">
        <v>194301</v>
      </c>
      <c r="B1997" s="1" t="s">
        <v>1983</v>
      </c>
      <c r="C1997" s="1">
        <v>8710103911883</v>
      </c>
      <c r="D1997" s="1">
        <v>17</v>
      </c>
      <c r="E1997" s="1">
        <v>465.24</v>
      </c>
      <c r="F1997" s="1">
        <v>572.25</v>
      </c>
      <c r="G1997" s="2">
        <f t="shared" si="36"/>
        <v>600.86250000000007</v>
      </c>
    </row>
    <row r="1998" spans="1:7" x14ac:dyDescent="0.25">
      <c r="A1998" s="1">
        <v>202812</v>
      </c>
      <c r="B1998" s="1" t="s">
        <v>1984</v>
      </c>
      <c r="C1998" s="1">
        <v>883481910010</v>
      </c>
      <c r="D1998" s="1">
        <v>6</v>
      </c>
      <c r="E1998" s="1">
        <v>441.11</v>
      </c>
      <c r="F1998" s="1">
        <v>542.57000000000005</v>
      </c>
      <c r="G1998" s="2">
        <f t="shared" si="36"/>
        <v>569.69850000000008</v>
      </c>
    </row>
    <row r="1999" spans="1:7" x14ac:dyDescent="0.25">
      <c r="A1999" s="1">
        <v>213040</v>
      </c>
      <c r="B1999" s="1" t="s">
        <v>1985</v>
      </c>
      <c r="C1999" s="1">
        <v>8710103886839</v>
      </c>
      <c r="D1999" s="1">
        <v>15</v>
      </c>
      <c r="E1999" s="1">
        <v>937.4</v>
      </c>
      <c r="F1999" s="1">
        <v>1153</v>
      </c>
      <c r="G1999" s="2">
        <f t="shared" si="36"/>
        <v>1210.6500000000001</v>
      </c>
    </row>
    <row r="2000" spans="1:7" x14ac:dyDescent="0.25">
      <c r="A2000" s="1">
        <v>212966</v>
      </c>
      <c r="B2000" s="1" t="s">
        <v>1986</v>
      </c>
      <c r="C2000" s="1">
        <v>8710103978398</v>
      </c>
      <c r="D2000" s="1">
        <v>18</v>
      </c>
      <c r="E2000" s="1">
        <v>911.38</v>
      </c>
      <c r="F2000" s="1">
        <v>1121</v>
      </c>
      <c r="G2000" s="2">
        <f t="shared" si="36"/>
        <v>1177.05</v>
      </c>
    </row>
    <row r="2001" spans="1:7" x14ac:dyDescent="0.25">
      <c r="A2001" s="1">
        <v>214224</v>
      </c>
      <c r="B2001" s="1" t="s">
        <v>1987</v>
      </c>
      <c r="C2001" s="1">
        <v>8710103977940</v>
      </c>
      <c r="D2001" s="1">
        <v>2</v>
      </c>
      <c r="E2001" s="1">
        <v>644.08000000000004</v>
      </c>
      <c r="F2001" s="1">
        <v>792.22</v>
      </c>
      <c r="G2001" s="2">
        <f t="shared" si="36"/>
        <v>831.83100000000002</v>
      </c>
    </row>
    <row r="2002" spans="1:7" x14ac:dyDescent="0.25">
      <c r="A2002" s="1">
        <v>213045</v>
      </c>
      <c r="B2002" s="1" t="s">
        <v>1988</v>
      </c>
      <c r="C2002" s="1">
        <v>8710103796312</v>
      </c>
      <c r="D2002" s="1">
        <v>16</v>
      </c>
      <c r="E2002" s="1">
        <v>446.56</v>
      </c>
      <c r="F2002" s="1">
        <v>549.27</v>
      </c>
      <c r="G2002" s="2">
        <f t="shared" si="36"/>
        <v>576.73350000000005</v>
      </c>
    </row>
    <row r="2003" spans="1:7" x14ac:dyDescent="0.25">
      <c r="A2003" s="1">
        <v>193152</v>
      </c>
      <c r="B2003" s="1" t="s">
        <v>1989</v>
      </c>
      <c r="C2003" s="1">
        <v>8710103886808</v>
      </c>
      <c r="D2003" s="1">
        <v>14</v>
      </c>
      <c r="E2003" s="1">
        <v>882.26</v>
      </c>
      <c r="F2003" s="1">
        <v>1085.18</v>
      </c>
      <c r="G2003" s="2">
        <f t="shared" si="36"/>
        <v>1139.4390000000001</v>
      </c>
    </row>
    <row r="2004" spans="1:7" x14ac:dyDescent="0.25">
      <c r="A2004" s="1">
        <v>179182</v>
      </c>
      <c r="B2004" s="1" t="s">
        <v>1990</v>
      </c>
      <c r="C2004" s="1">
        <v>8710103807407</v>
      </c>
      <c r="D2004" s="1">
        <v>6</v>
      </c>
      <c r="E2004" s="1">
        <v>367.61</v>
      </c>
      <c r="F2004" s="1">
        <v>452.16</v>
      </c>
      <c r="G2004" s="2">
        <f t="shared" si="36"/>
        <v>474.76800000000003</v>
      </c>
    </row>
    <row r="2005" spans="1:7" x14ac:dyDescent="0.25">
      <c r="A2005" s="1">
        <v>193168</v>
      </c>
      <c r="B2005" s="1" t="s">
        <v>1991</v>
      </c>
      <c r="C2005" s="1">
        <v>8710103807414</v>
      </c>
      <c r="D2005" s="1">
        <v>5</v>
      </c>
      <c r="E2005" s="1">
        <v>367.61</v>
      </c>
      <c r="F2005" s="1">
        <v>452.16</v>
      </c>
      <c r="G2005" s="2">
        <f t="shared" si="36"/>
        <v>474.76800000000003</v>
      </c>
    </row>
    <row r="2006" spans="1:7" x14ac:dyDescent="0.25">
      <c r="A2006" s="1">
        <v>202809</v>
      </c>
      <c r="B2006" s="1" t="s">
        <v>1992</v>
      </c>
      <c r="C2006" s="1">
        <v>8710103939115</v>
      </c>
      <c r="D2006" s="1">
        <v>17</v>
      </c>
      <c r="E2006" s="1">
        <v>459.5</v>
      </c>
      <c r="F2006" s="1">
        <v>565.19000000000005</v>
      </c>
      <c r="G2006" s="2">
        <f t="shared" si="36"/>
        <v>593.44950000000006</v>
      </c>
    </row>
    <row r="2007" spans="1:7" x14ac:dyDescent="0.25">
      <c r="A2007" s="1">
        <v>199890</v>
      </c>
      <c r="B2007" s="1" t="s">
        <v>1993</v>
      </c>
      <c r="C2007" s="1">
        <v>8710103897163</v>
      </c>
      <c r="D2007" s="1">
        <v>11</v>
      </c>
      <c r="E2007" s="1">
        <v>50.89</v>
      </c>
      <c r="F2007" s="1">
        <v>62.6</v>
      </c>
      <c r="G2007" s="2">
        <f t="shared" si="36"/>
        <v>65.73</v>
      </c>
    </row>
    <row r="2008" spans="1:7" x14ac:dyDescent="0.25">
      <c r="A2008" s="1">
        <v>199889</v>
      </c>
      <c r="B2008" s="1" t="s">
        <v>1994</v>
      </c>
      <c r="C2008" s="1">
        <v>8710103897170</v>
      </c>
      <c r="D2008" s="1">
        <v>4</v>
      </c>
      <c r="E2008" s="1">
        <v>79.11</v>
      </c>
      <c r="F2008" s="1">
        <v>97.3</v>
      </c>
      <c r="G2008" s="2">
        <f t="shared" si="36"/>
        <v>102.16500000000001</v>
      </c>
    </row>
    <row r="2009" spans="1:7" x14ac:dyDescent="0.25">
      <c r="A2009" s="1">
        <v>226804</v>
      </c>
      <c r="B2009" s="1" t="s">
        <v>1995</v>
      </c>
      <c r="C2009" s="1">
        <v>8710103997153</v>
      </c>
      <c r="D2009" s="1">
        <v>36</v>
      </c>
      <c r="E2009" s="1">
        <v>79.11</v>
      </c>
      <c r="F2009" s="1">
        <v>97.3</v>
      </c>
      <c r="G2009" s="2">
        <f t="shared" si="36"/>
        <v>102.16500000000001</v>
      </c>
    </row>
    <row r="2010" spans="1:7" x14ac:dyDescent="0.25">
      <c r="A2010" s="1">
        <v>210260</v>
      </c>
      <c r="B2010" s="1" t="s">
        <v>1996</v>
      </c>
      <c r="C2010" s="1">
        <v>8710103970842</v>
      </c>
      <c r="D2010" s="1">
        <v>37</v>
      </c>
      <c r="E2010" s="1">
        <v>107.35</v>
      </c>
      <c r="F2010" s="1">
        <v>132.04</v>
      </c>
      <c r="G2010" s="2">
        <f t="shared" si="36"/>
        <v>138.642</v>
      </c>
    </row>
    <row r="2011" spans="1:7" x14ac:dyDescent="0.25">
      <c r="A2011" s="1">
        <v>217061</v>
      </c>
      <c r="B2011" s="1" t="s">
        <v>1997</v>
      </c>
      <c r="C2011" s="1">
        <v>8710103842392</v>
      </c>
      <c r="D2011" s="1">
        <v>1</v>
      </c>
      <c r="E2011" s="1">
        <v>966.67</v>
      </c>
      <c r="F2011" s="1">
        <v>1189</v>
      </c>
      <c r="G2011" s="2">
        <f t="shared" si="36"/>
        <v>1248.45</v>
      </c>
    </row>
    <row r="2012" spans="1:7" x14ac:dyDescent="0.25">
      <c r="A2012" s="1">
        <v>220181</v>
      </c>
      <c r="B2012" s="1" t="s">
        <v>1998</v>
      </c>
      <c r="C2012" s="1">
        <v>5908254811586</v>
      </c>
      <c r="D2012" s="1">
        <v>3</v>
      </c>
      <c r="E2012" s="1">
        <v>501.85</v>
      </c>
      <c r="F2012" s="1">
        <v>617.27</v>
      </c>
      <c r="G2012" s="2">
        <f t="shared" si="36"/>
        <v>648.13350000000003</v>
      </c>
    </row>
    <row r="2013" spans="1:7" x14ac:dyDescent="0.25">
      <c r="A2013" s="1">
        <v>215836</v>
      </c>
      <c r="B2013" s="1" t="s">
        <v>1999</v>
      </c>
      <c r="C2013" s="1">
        <v>8716184065767</v>
      </c>
      <c r="D2013" s="1">
        <v>2</v>
      </c>
      <c r="E2013" s="1">
        <v>45.56</v>
      </c>
      <c r="F2013" s="1">
        <v>56.04</v>
      </c>
      <c r="G2013" s="2">
        <f t="shared" si="36"/>
        <v>58.841999999999999</v>
      </c>
    </row>
    <row r="2014" spans="1:7" x14ac:dyDescent="0.25">
      <c r="A2014" s="1">
        <v>199083</v>
      </c>
      <c r="B2014" s="1" t="s">
        <v>2000</v>
      </c>
      <c r="C2014" s="1">
        <v>8710103888383</v>
      </c>
      <c r="D2014" s="1">
        <v>5</v>
      </c>
      <c r="E2014" s="1">
        <v>72.28</v>
      </c>
      <c r="F2014" s="1">
        <v>88.9</v>
      </c>
      <c r="G2014" s="2">
        <f t="shared" si="36"/>
        <v>93.345000000000013</v>
      </c>
    </row>
    <row r="2015" spans="1:7" x14ac:dyDescent="0.25">
      <c r="A2015" s="1">
        <v>227453</v>
      </c>
      <c r="B2015" s="1" t="s">
        <v>2001</v>
      </c>
      <c r="C2015" s="1">
        <v>8710103888475</v>
      </c>
      <c r="D2015" s="1">
        <v>42</v>
      </c>
      <c r="E2015" s="1">
        <v>121.14</v>
      </c>
      <c r="F2015" s="1">
        <v>149</v>
      </c>
      <c r="G2015" s="2">
        <f t="shared" si="36"/>
        <v>156.45000000000002</v>
      </c>
    </row>
    <row r="2016" spans="1:7" x14ac:dyDescent="0.25">
      <c r="A2016" s="1">
        <v>220476</v>
      </c>
      <c r="B2016" s="1" t="s">
        <v>2002</v>
      </c>
      <c r="C2016" s="1">
        <v>8710103974147</v>
      </c>
      <c r="D2016" s="1">
        <v>10</v>
      </c>
      <c r="E2016" s="1">
        <v>172.93</v>
      </c>
      <c r="F2016" s="1">
        <v>212.7</v>
      </c>
      <c r="G2016" s="2">
        <f t="shared" si="36"/>
        <v>223.33500000000001</v>
      </c>
    </row>
    <row r="2017" spans="1:7" x14ac:dyDescent="0.25">
      <c r="A2017" s="1">
        <v>166909</v>
      </c>
      <c r="B2017" s="1" t="s">
        <v>2003</v>
      </c>
      <c r="C2017" s="1">
        <v>8710103769286</v>
      </c>
      <c r="D2017" s="1">
        <v>63</v>
      </c>
      <c r="E2017" s="1">
        <v>121.14</v>
      </c>
      <c r="F2017" s="1">
        <v>149</v>
      </c>
      <c r="G2017" s="2">
        <f t="shared" si="36"/>
        <v>156.45000000000002</v>
      </c>
    </row>
    <row r="2018" spans="1:7" x14ac:dyDescent="0.25">
      <c r="A2018" s="1">
        <v>222379</v>
      </c>
      <c r="B2018" s="1" t="s">
        <v>2004</v>
      </c>
      <c r="C2018" s="1">
        <v>8710103769408</v>
      </c>
      <c r="D2018" s="1">
        <v>64</v>
      </c>
      <c r="E2018" s="1">
        <v>196.75</v>
      </c>
      <c r="F2018" s="1">
        <v>242</v>
      </c>
      <c r="G2018" s="2">
        <f t="shared" si="36"/>
        <v>254.10000000000002</v>
      </c>
    </row>
    <row r="2019" spans="1:7" x14ac:dyDescent="0.25">
      <c r="A2019" s="1">
        <v>193154</v>
      </c>
      <c r="B2019" s="1" t="s">
        <v>2005</v>
      </c>
      <c r="C2019" s="1">
        <v>8710103891338</v>
      </c>
      <c r="D2019" s="1">
        <v>14</v>
      </c>
      <c r="E2019" s="1">
        <v>260.37</v>
      </c>
      <c r="F2019" s="1">
        <v>320.25</v>
      </c>
      <c r="G2019" s="2">
        <f t="shared" si="36"/>
        <v>336.26249999999999</v>
      </c>
    </row>
    <row r="2020" spans="1:7" x14ac:dyDescent="0.25">
      <c r="A2020" s="1">
        <v>123129</v>
      </c>
      <c r="B2020" s="1" t="s">
        <v>2006</v>
      </c>
      <c r="C2020" s="1">
        <v>8710103587040</v>
      </c>
      <c r="D2020" s="1">
        <v>12</v>
      </c>
      <c r="E2020" s="1">
        <v>612.66999999999996</v>
      </c>
      <c r="F2020" s="1">
        <v>753.59</v>
      </c>
      <c r="G2020" s="2">
        <f t="shared" si="36"/>
        <v>791.26950000000011</v>
      </c>
    </row>
    <row r="2021" spans="1:7" x14ac:dyDescent="0.25">
      <c r="A2021" s="1">
        <v>225808</v>
      </c>
      <c r="B2021" s="1" t="s">
        <v>2007</v>
      </c>
      <c r="C2021" s="1">
        <v>7611160053503</v>
      </c>
      <c r="D2021" s="1">
        <v>5</v>
      </c>
      <c r="E2021" s="1">
        <v>79</v>
      </c>
      <c r="F2021" s="1">
        <v>97.17</v>
      </c>
      <c r="G2021" s="2">
        <f t="shared" si="36"/>
        <v>102.02850000000001</v>
      </c>
    </row>
    <row r="2022" spans="1:7" x14ac:dyDescent="0.25">
      <c r="A2022" s="1">
        <v>214216</v>
      </c>
      <c r="B2022" s="1" t="s">
        <v>2008</v>
      </c>
      <c r="C2022" s="1">
        <v>8710103642756</v>
      </c>
      <c r="D2022" s="1">
        <v>18</v>
      </c>
      <c r="E2022" s="1">
        <v>260.37</v>
      </c>
      <c r="F2022" s="1">
        <v>320.25</v>
      </c>
      <c r="G2022" s="2">
        <f t="shared" si="36"/>
        <v>336.26249999999999</v>
      </c>
    </row>
    <row r="2023" spans="1:7" x14ac:dyDescent="0.25">
      <c r="A2023" s="1">
        <v>196443</v>
      </c>
      <c r="B2023" s="1" t="s">
        <v>2009</v>
      </c>
      <c r="C2023" s="1">
        <v>8710103859703</v>
      </c>
      <c r="D2023" s="1">
        <v>59</v>
      </c>
      <c r="E2023" s="1">
        <v>78.62</v>
      </c>
      <c r="F2023" s="1">
        <v>96.7</v>
      </c>
      <c r="G2023" s="2">
        <f t="shared" si="36"/>
        <v>101.53500000000001</v>
      </c>
    </row>
    <row r="2024" spans="1:7" x14ac:dyDescent="0.25">
      <c r="A2024" s="1">
        <v>216981</v>
      </c>
      <c r="B2024" s="1" t="s">
        <v>2010</v>
      </c>
      <c r="C2024" s="1">
        <v>8710103970316</v>
      </c>
      <c r="D2024" s="1">
        <v>28</v>
      </c>
      <c r="E2024" s="1">
        <v>94.31</v>
      </c>
      <c r="F2024" s="1">
        <v>116</v>
      </c>
      <c r="G2024" s="2">
        <f t="shared" si="36"/>
        <v>121.80000000000001</v>
      </c>
    </row>
    <row r="2025" spans="1:7" x14ac:dyDescent="0.25">
      <c r="A2025" s="1">
        <v>190279</v>
      </c>
      <c r="B2025" s="1" t="s">
        <v>2011</v>
      </c>
      <c r="C2025" s="1">
        <v>8710103901532</v>
      </c>
      <c r="D2025" s="1">
        <v>32</v>
      </c>
      <c r="E2025" s="1">
        <v>125.77</v>
      </c>
      <c r="F2025" s="1">
        <v>154.69999999999999</v>
      </c>
      <c r="G2025" s="2">
        <f t="shared" si="36"/>
        <v>162.435</v>
      </c>
    </row>
    <row r="2026" spans="1:7" x14ac:dyDescent="0.25">
      <c r="A2026" s="1">
        <v>197142</v>
      </c>
      <c r="B2026" s="1" t="s">
        <v>2012</v>
      </c>
      <c r="C2026" s="1">
        <v>8710103901563</v>
      </c>
      <c r="D2026" s="1">
        <v>45</v>
      </c>
      <c r="E2026" s="1">
        <v>157.15</v>
      </c>
      <c r="F2026" s="1">
        <v>193.3</v>
      </c>
      <c r="G2026" s="2">
        <f t="shared" si="36"/>
        <v>202.96500000000003</v>
      </c>
    </row>
    <row r="2027" spans="1:7" x14ac:dyDescent="0.25">
      <c r="A2027" s="1">
        <v>86384</v>
      </c>
      <c r="B2027" s="1" t="s">
        <v>2013</v>
      </c>
      <c r="C2027" s="1">
        <v>8710103515845</v>
      </c>
      <c r="D2027" s="1">
        <v>1198</v>
      </c>
      <c r="E2027" s="1">
        <v>77.239999999999995</v>
      </c>
      <c r="F2027" s="1">
        <v>95</v>
      </c>
      <c r="G2027" s="2">
        <f t="shared" si="36"/>
        <v>99.75</v>
      </c>
    </row>
    <row r="2028" spans="1:7" x14ac:dyDescent="0.25">
      <c r="A2028" s="1">
        <v>187741</v>
      </c>
      <c r="B2028" s="1" t="s">
        <v>2014</v>
      </c>
      <c r="C2028" s="1">
        <v>8710103882923</v>
      </c>
      <c r="D2028" s="1">
        <v>548</v>
      </c>
      <c r="E2028" s="1">
        <v>45.61</v>
      </c>
      <c r="F2028" s="1">
        <v>56.1</v>
      </c>
      <c r="G2028" s="2">
        <f t="shared" si="36"/>
        <v>58.905000000000001</v>
      </c>
    </row>
    <row r="2029" spans="1:7" x14ac:dyDescent="0.25">
      <c r="A2029" s="1">
        <v>210043</v>
      </c>
      <c r="B2029" s="1" t="s">
        <v>2015</v>
      </c>
      <c r="C2029" s="1">
        <v>8710103970330</v>
      </c>
      <c r="D2029" s="1">
        <v>94</v>
      </c>
      <c r="E2029" s="1">
        <v>62.85</v>
      </c>
      <c r="F2029" s="1">
        <v>77.31</v>
      </c>
      <c r="G2029" s="2">
        <f t="shared" si="36"/>
        <v>81.1755</v>
      </c>
    </row>
    <row r="2030" spans="1:7" x14ac:dyDescent="0.25">
      <c r="A2030" s="1">
        <v>210046</v>
      </c>
      <c r="B2030" s="1" t="s">
        <v>2016</v>
      </c>
      <c r="C2030" s="1">
        <v>8710103959557</v>
      </c>
      <c r="D2030" s="1">
        <v>63</v>
      </c>
      <c r="E2030" s="1">
        <v>69.19</v>
      </c>
      <c r="F2030" s="1">
        <v>85.1</v>
      </c>
      <c r="G2030" s="2">
        <f t="shared" si="36"/>
        <v>89.355000000000004</v>
      </c>
    </row>
    <row r="2031" spans="1:7" x14ac:dyDescent="0.25">
      <c r="A2031" s="1">
        <v>218020</v>
      </c>
      <c r="B2031" s="1" t="s">
        <v>2017</v>
      </c>
      <c r="C2031" s="1">
        <v>8710103976783</v>
      </c>
      <c r="D2031" s="1">
        <v>14</v>
      </c>
      <c r="E2031" s="1">
        <v>136.66999999999999</v>
      </c>
      <c r="F2031" s="1">
        <v>168.1</v>
      </c>
      <c r="G2031" s="2">
        <f t="shared" si="36"/>
        <v>176.505</v>
      </c>
    </row>
    <row r="2032" spans="1:7" x14ac:dyDescent="0.25">
      <c r="A2032" s="1">
        <v>216650</v>
      </c>
      <c r="B2032" s="1" t="s">
        <v>2018</v>
      </c>
      <c r="C2032" s="1">
        <v>8710103985501</v>
      </c>
      <c r="D2032" s="1">
        <v>384</v>
      </c>
      <c r="E2032" s="1">
        <v>103.66</v>
      </c>
      <c r="F2032" s="1">
        <v>127.5</v>
      </c>
      <c r="G2032" s="2">
        <f t="shared" si="36"/>
        <v>133.875</v>
      </c>
    </row>
    <row r="2033" spans="1:7" x14ac:dyDescent="0.25">
      <c r="A2033" s="1">
        <v>216651</v>
      </c>
      <c r="B2033" s="1" t="s">
        <v>2019</v>
      </c>
      <c r="C2033" s="1">
        <v>8710103985587</v>
      </c>
      <c r="D2033" s="1">
        <v>31</v>
      </c>
      <c r="E2033" s="1">
        <v>165.53</v>
      </c>
      <c r="F2033" s="1">
        <v>203.6</v>
      </c>
      <c r="G2033" s="2">
        <f t="shared" si="36"/>
        <v>213.78</v>
      </c>
    </row>
    <row r="2034" spans="1:7" x14ac:dyDescent="0.25">
      <c r="A2034" s="1">
        <v>216652</v>
      </c>
      <c r="B2034" s="1" t="s">
        <v>2020</v>
      </c>
      <c r="C2034" s="1">
        <v>8710103985662</v>
      </c>
      <c r="D2034" s="1">
        <v>16</v>
      </c>
      <c r="E2034" s="1">
        <v>193.98</v>
      </c>
      <c r="F2034" s="1">
        <v>238.6</v>
      </c>
      <c r="G2034" s="2">
        <f t="shared" si="36"/>
        <v>250.53</v>
      </c>
    </row>
    <row r="2035" spans="1:7" x14ac:dyDescent="0.25">
      <c r="A2035" s="1">
        <v>218021</v>
      </c>
      <c r="B2035" s="1" t="s">
        <v>2021</v>
      </c>
      <c r="C2035" s="1">
        <v>8710103985679</v>
      </c>
      <c r="D2035" s="1">
        <v>14</v>
      </c>
      <c r="E2035" s="1">
        <v>178.7</v>
      </c>
      <c r="F2035" s="1">
        <v>219.8</v>
      </c>
      <c r="G2035" s="2">
        <f t="shared" si="36"/>
        <v>230.79000000000002</v>
      </c>
    </row>
    <row r="2036" spans="1:7" x14ac:dyDescent="0.25">
      <c r="A2036" s="1">
        <v>216689</v>
      </c>
      <c r="B2036" s="1" t="s">
        <v>2022</v>
      </c>
      <c r="C2036" s="1">
        <v>8710103985686</v>
      </c>
      <c r="D2036" s="1">
        <v>48</v>
      </c>
      <c r="E2036" s="1">
        <v>288.37</v>
      </c>
      <c r="F2036" s="1">
        <v>354.7</v>
      </c>
      <c r="G2036" s="2">
        <f t="shared" si="36"/>
        <v>372.435</v>
      </c>
    </row>
    <row r="2037" spans="1:7" x14ac:dyDescent="0.25">
      <c r="A2037" s="1">
        <v>194595</v>
      </c>
      <c r="B2037" s="1" t="s">
        <v>2023</v>
      </c>
      <c r="C2037" s="1">
        <v>8710103870838</v>
      </c>
      <c r="D2037" s="1">
        <v>2</v>
      </c>
      <c r="E2037" s="1">
        <v>136.59</v>
      </c>
      <c r="F2037" s="1">
        <v>168</v>
      </c>
      <c r="G2037" s="2">
        <f t="shared" si="36"/>
        <v>176.4</v>
      </c>
    </row>
    <row r="2038" spans="1:7" x14ac:dyDescent="0.25">
      <c r="A2038" s="1">
        <v>201815</v>
      </c>
      <c r="B2038" s="1" t="s">
        <v>2024</v>
      </c>
      <c r="C2038" s="1">
        <v>8710103931096</v>
      </c>
      <c r="D2038" s="1">
        <v>2</v>
      </c>
      <c r="E2038" s="1">
        <v>172.85</v>
      </c>
      <c r="F2038" s="1">
        <v>212.6</v>
      </c>
      <c r="G2038" s="2">
        <f t="shared" si="36"/>
        <v>223.23</v>
      </c>
    </row>
    <row r="2039" spans="1:7" x14ac:dyDescent="0.25">
      <c r="A2039" s="1">
        <v>201797</v>
      </c>
      <c r="B2039" s="1" t="s">
        <v>2025</v>
      </c>
      <c r="C2039" s="1">
        <v>8710103770237</v>
      </c>
      <c r="D2039" s="1">
        <v>96</v>
      </c>
      <c r="E2039" s="1">
        <v>157.12</v>
      </c>
      <c r="F2039" s="1">
        <v>193.26</v>
      </c>
      <c r="G2039" s="2">
        <f t="shared" si="36"/>
        <v>202.923</v>
      </c>
    </row>
    <row r="2040" spans="1:7" x14ac:dyDescent="0.25">
      <c r="A2040" s="1">
        <v>199085</v>
      </c>
      <c r="B2040" s="1" t="s">
        <v>2026</v>
      </c>
      <c r="C2040" s="1">
        <v>8710103860198</v>
      </c>
      <c r="D2040" s="1">
        <v>27</v>
      </c>
      <c r="E2040" s="1">
        <v>143.9</v>
      </c>
      <c r="F2040" s="1">
        <v>177</v>
      </c>
      <c r="G2040" s="2">
        <f t="shared" si="36"/>
        <v>185.85</v>
      </c>
    </row>
    <row r="2041" spans="1:7" x14ac:dyDescent="0.25">
      <c r="A2041" s="1">
        <v>217423</v>
      </c>
      <c r="B2041" s="1" t="s">
        <v>2027</v>
      </c>
      <c r="C2041" s="1">
        <v>8710103818984</v>
      </c>
      <c r="D2041" s="1">
        <v>17</v>
      </c>
      <c r="E2041" s="1">
        <v>30.62</v>
      </c>
      <c r="F2041" s="1">
        <v>37.659999999999997</v>
      </c>
      <c r="G2041" s="2">
        <f t="shared" si="36"/>
        <v>39.542999999999999</v>
      </c>
    </row>
    <row r="2042" spans="1:7" x14ac:dyDescent="0.25">
      <c r="A2042" s="1">
        <v>228073</v>
      </c>
      <c r="B2042" s="1" t="s">
        <v>2028</v>
      </c>
      <c r="C2042" s="1">
        <v>8718863023563</v>
      </c>
      <c r="D2042" s="1">
        <v>29</v>
      </c>
      <c r="E2042" s="1">
        <v>673.98</v>
      </c>
      <c r="F2042" s="1">
        <v>829</v>
      </c>
      <c r="G2042" s="2">
        <f t="shared" si="36"/>
        <v>870.45</v>
      </c>
    </row>
    <row r="2043" spans="1:7" x14ac:dyDescent="0.25">
      <c r="A2043" s="1">
        <v>225825</v>
      </c>
      <c r="B2043" s="1" t="s">
        <v>2029</v>
      </c>
      <c r="C2043" s="1">
        <v>8718863033821</v>
      </c>
      <c r="D2043" s="1">
        <v>59</v>
      </c>
      <c r="E2043" s="1">
        <v>995.93</v>
      </c>
      <c r="F2043" s="1">
        <v>1225</v>
      </c>
      <c r="G2043" s="2">
        <f t="shared" si="36"/>
        <v>1286.25</v>
      </c>
    </row>
    <row r="2044" spans="1:7" x14ac:dyDescent="0.25">
      <c r="A2044" s="1">
        <v>227134</v>
      </c>
      <c r="B2044" s="1" t="s">
        <v>2030</v>
      </c>
      <c r="C2044" s="1">
        <v>8718863033845</v>
      </c>
      <c r="D2044" s="1">
        <v>16</v>
      </c>
      <c r="E2044" s="1">
        <v>1329.27</v>
      </c>
      <c r="F2044" s="1">
        <v>1635</v>
      </c>
      <c r="G2044" s="2">
        <f t="shared" si="36"/>
        <v>1716.75</v>
      </c>
    </row>
    <row r="2045" spans="1:7" x14ac:dyDescent="0.25">
      <c r="A2045" s="1">
        <v>227605</v>
      </c>
      <c r="B2045" s="1" t="s">
        <v>2031</v>
      </c>
      <c r="C2045" s="1">
        <v>8718863033906</v>
      </c>
      <c r="D2045" s="1">
        <v>8</v>
      </c>
      <c r="E2045" s="1">
        <v>1641.46</v>
      </c>
      <c r="F2045" s="1">
        <v>2019</v>
      </c>
      <c r="G2045" s="2">
        <f t="shared" si="36"/>
        <v>2119.9500000000003</v>
      </c>
    </row>
    <row r="2046" spans="1:7" x14ac:dyDescent="0.25">
      <c r="A2046" s="1">
        <v>227136</v>
      </c>
      <c r="B2046" s="1" t="s">
        <v>2032</v>
      </c>
      <c r="C2046" s="1">
        <v>8718863033852</v>
      </c>
      <c r="D2046" s="1">
        <v>37</v>
      </c>
      <c r="E2046" s="1">
        <v>1462.6</v>
      </c>
      <c r="F2046" s="1">
        <v>1799</v>
      </c>
      <c r="G2046" s="2">
        <f t="shared" si="36"/>
        <v>1888.95</v>
      </c>
    </row>
    <row r="2047" spans="1:7" x14ac:dyDescent="0.25">
      <c r="A2047" s="1">
        <v>227606</v>
      </c>
      <c r="B2047" s="1" t="s">
        <v>2033</v>
      </c>
      <c r="C2047" s="1">
        <v>8718863033913</v>
      </c>
      <c r="D2047" s="1">
        <v>1</v>
      </c>
      <c r="E2047" s="1">
        <v>1910.57</v>
      </c>
      <c r="F2047" s="1">
        <v>2350</v>
      </c>
      <c r="G2047" s="2">
        <f t="shared" si="36"/>
        <v>2467.5</v>
      </c>
    </row>
    <row r="2048" spans="1:7" x14ac:dyDescent="0.25">
      <c r="A2048" s="1">
        <v>227137</v>
      </c>
      <c r="B2048" s="1" t="s">
        <v>2034</v>
      </c>
      <c r="C2048" s="1">
        <v>8718863033869</v>
      </c>
      <c r="D2048" s="1">
        <v>40</v>
      </c>
      <c r="E2048" s="1">
        <v>1787.8</v>
      </c>
      <c r="F2048" s="1">
        <v>2198.9899999999998</v>
      </c>
      <c r="G2048" s="2">
        <f t="shared" si="36"/>
        <v>2308.9395</v>
      </c>
    </row>
    <row r="2049" spans="1:7" x14ac:dyDescent="0.25">
      <c r="A2049" s="1">
        <v>229254</v>
      </c>
      <c r="B2049" s="1" t="s">
        <v>2035</v>
      </c>
      <c r="C2049" s="1">
        <v>8718863033920</v>
      </c>
      <c r="D2049" s="1">
        <v>7</v>
      </c>
      <c r="E2049" s="1">
        <v>2104.88</v>
      </c>
      <c r="F2049" s="1">
        <v>2589</v>
      </c>
      <c r="G2049" s="2">
        <f t="shared" si="36"/>
        <v>2718.4500000000003</v>
      </c>
    </row>
    <row r="2050" spans="1:7" x14ac:dyDescent="0.25">
      <c r="A2050" s="1">
        <v>212946</v>
      </c>
      <c r="B2050" s="1" t="s">
        <v>2036</v>
      </c>
      <c r="C2050" s="1">
        <v>8710103867951</v>
      </c>
      <c r="D2050" s="1">
        <v>14</v>
      </c>
      <c r="E2050" s="1">
        <v>115.93</v>
      </c>
      <c r="F2050" s="1">
        <v>142.6</v>
      </c>
      <c r="G2050" s="2">
        <f t="shared" si="36"/>
        <v>149.72999999999999</v>
      </c>
    </row>
    <row r="2051" spans="1:7" x14ac:dyDescent="0.25">
      <c r="A2051" s="1">
        <v>187742</v>
      </c>
      <c r="B2051" s="1" t="s">
        <v>2037</v>
      </c>
      <c r="C2051" s="1">
        <v>8710103885511</v>
      </c>
      <c r="D2051" s="1">
        <v>19</v>
      </c>
      <c r="E2051" s="1">
        <v>158.13</v>
      </c>
      <c r="F2051" s="1">
        <v>194.5</v>
      </c>
      <c r="G2051" s="2">
        <f t="shared" ref="G2051:G2114" si="37">F2051*1.05</f>
        <v>204.22500000000002</v>
      </c>
    </row>
    <row r="2052" spans="1:7" x14ac:dyDescent="0.25">
      <c r="A2052" s="1">
        <v>193165</v>
      </c>
      <c r="B2052" s="1" t="s">
        <v>2038</v>
      </c>
      <c r="C2052" s="1">
        <v>8710103843764</v>
      </c>
      <c r="D2052" s="1">
        <v>17</v>
      </c>
      <c r="E2052" s="1">
        <v>120.98</v>
      </c>
      <c r="F2052" s="1">
        <v>148.80000000000001</v>
      </c>
      <c r="G2052" s="2">
        <f t="shared" si="37"/>
        <v>156.24</v>
      </c>
    </row>
    <row r="2053" spans="1:7" x14ac:dyDescent="0.25">
      <c r="A2053" s="1">
        <v>202766</v>
      </c>
      <c r="B2053" s="1" t="s">
        <v>2039</v>
      </c>
      <c r="C2053" s="1">
        <v>8710103932512</v>
      </c>
      <c r="D2053" s="1">
        <v>12</v>
      </c>
      <c r="E2053" s="1">
        <v>43.98</v>
      </c>
      <c r="F2053" s="1">
        <v>54.1</v>
      </c>
      <c r="G2053" s="2">
        <f t="shared" si="37"/>
        <v>56.805000000000007</v>
      </c>
    </row>
    <row r="2054" spans="1:7" x14ac:dyDescent="0.25">
      <c r="A2054" s="1">
        <v>202780</v>
      </c>
      <c r="B2054" s="1" t="s">
        <v>2040</v>
      </c>
      <c r="C2054" s="1">
        <v>8710103932482</v>
      </c>
      <c r="D2054" s="1">
        <v>15</v>
      </c>
      <c r="E2054" s="1">
        <v>72.28</v>
      </c>
      <c r="F2054" s="1">
        <v>88.9</v>
      </c>
      <c r="G2054" s="2">
        <f t="shared" si="37"/>
        <v>93.345000000000013</v>
      </c>
    </row>
    <row r="2055" spans="1:7" x14ac:dyDescent="0.25">
      <c r="A2055" s="1">
        <v>199207</v>
      </c>
      <c r="B2055" s="1" t="s">
        <v>2041</v>
      </c>
      <c r="C2055" s="1">
        <v>8710103794509</v>
      </c>
      <c r="D2055" s="1">
        <v>3</v>
      </c>
      <c r="E2055" s="1">
        <v>94.31</v>
      </c>
      <c r="F2055" s="1">
        <v>116</v>
      </c>
      <c r="G2055" s="2">
        <f t="shared" si="37"/>
        <v>121.80000000000001</v>
      </c>
    </row>
    <row r="2056" spans="1:7" x14ac:dyDescent="0.25">
      <c r="A2056" s="1">
        <v>193170</v>
      </c>
      <c r="B2056" s="1" t="s">
        <v>2042</v>
      </c>
      <c r="C2056" s="1">
        <v>8710103794752</v>
      </c>
      <c r="D2056" s="1">
        <v>13</v>
      </c>
      <c r="E2056" s="1">
        <v>157.15</v>
      </c>
      <c r="F2056" s="1">
        <v>193.3</v>
      </c>
      <c r="G2056" s="2">
        <f t="shared" si="37"/>
        <v>202.96500000000003</v>
      </c>
    </row>
    <row r="2057" spans="1:7" x14ac:dyDescent="0.25">
      <c r="A2057" s="1">
        <v>231159</v>
      </c>
      <c r="B2057" s="1" t="s">
        <v>2043</v>
      </c>
      <c r="C2057" s="1">
        <v>8710103839200</v>
      </c>
      <c r="D2057" s="1">
        <v>10</v>
      </c>
      <c r="E2057" s="1">
        <v>194.3</v>
      </c>
      <c r="F2057" s="1">
        <v>238.99</v>
      </c>
      <c r="G2057" s="2">
        <f t="shared" si="37"/>
        <v>250.93950000000001</v>
      </c>
    </row>
    <row r="2058" spans="1:7" x14ac:dyDescent="0.25">
      <c r="A2058" s="1">
        <v>162100</v>
      </c>
      <c r="B2058" s="1" t="s">
        <v>2044</v>
      </c>
      <c r="C2058" s="1">
        <v>5901362007490</v>
      </c>
      <c r="D2058" s="1">
        <v>943</v>
      </c>
      <c r="E2058" s="1">
        <v>7.94</v>
      </c>
      <c r="F2058" s="1">
        <v>9.77</v>
      </c>
      <c r="G2058" s="2">
        <f t="shared" si="37"/>
        <v>10.2585</v>
      </c>
    </row>
    <row r="2059" spans="1:7" x14ac:dyDescent="0.25">
      <c r="A2059" s="1">
        <v>216922</v>
      </c>
      <c r="B2059" s="1" t="s">
        <v>2045</v>
      </c>
      <c r="C2059" s="1">
        <v>8710103291381</v>
      </c>
      <c r="D2059" s="1">
        <v>9</v>
      </c>
      <c r="E2059" s="1">
        <v>34.11</v>
      </c>
      <c r="F2059" s="1">
        <v>41.95</v>
      </c>
      <c r="G2059" s="2">
        <f t="shared" si="37"/>
        <v>44.047500000000007</v>
      </c>
    </row>
    <row r="2060" spans="1:7" x14ac:dyDescent="0.25">
      <c r="A2060" s="1">
        <v>216930</v>
      </c>
      <c r="B2060" s="1" t="s">
        <v>2046</v>
      </c>
      <c r="C2060" s="1">
        <v>8710103445692</v>
      </c>
      <c r="D2060" s="1">
        <v>4</v>
      </c>
      <c r="E2060" s="1">
        <v>34.11</v>
      </c>
      <c r="F2060" s="1">
        <v>41.95</v>
      </c>
      <c r="G2060" s="2">
        <f t="shared" si="37"/>
        <v>44.047500000000007</v>
      </c>
    </row>
    <row r="2061" spans="1:7" x14ac:dyDescent="0.25">
      <c r="A2061" s="1">
        <v>199087</v>
      </c>
      <c r="B2061" s="1" t="s">
        <v>2047</v>
      </c>
      <c r="C2061" s="1">
        <v>8710103641315</v>
      </c>
      <c r="D2061" s="1">
        <v>5</v>
      </c>
      <c r="E2061" s="1">
        <v>67.349999999999994</v>
      </c>
      <c r="F2061" s="1">
        <v>82.84</v>
      </c>
      <c r="G2061" s="2">
        <f t="shared" si="37"/>
        <v>86.982000000000014</v>
      </c>
    </row>
    <row r="2062" spans="1:7" x14ac:dyDescent="0.25">
      <c r="A2062" s="1">
        <v>199613</v>
      </c>
      <c r="B2062" s="1" t="s">
        <v>2048</v>
      </c>
      <c r="C2062" s="1">
        <v>8710103526728</v>
      </c>
      <c r="D2062" s="1">
        <v>6</v>
      </c>
      <c r="E2062" s="1">
        <v>82.7</v>
      </c>
      <c r="F2062" s="1">
        <v>101.72</v>
      </c>
      <c r="G2062" s="2">
        <f t="shared" si="37"/>
        <v>106.806</v>
      </c>
    </row>
    <row r="2063" spans="1:7" x14ac:dyDescent="0.25">
      <c r="A2063" s="1">
        <v>202098</v>
      </c>
      <c r="B2063" s="1" t="s">
        <v>2049</v>
      </c>
      <c r="C2063" s="1">
        <v>8710103381617</v>
      </c>
      <c r="D2063" s="1">
        <v>1</v>
      </c>
      <c r="E2063" s="1">
        <v>229.75</v>
      </c>
      <c r="F2063" s="1">
        <v>282.58999999999997</v>
      </c>
      <c r="G2063" s="2">
        <f t="shared" si="37"/>
        <v>296.71949999999998</v>
      </c>
    </row>
    <row r="2064" spans="1:7" x14ac:dyDescent="0.25">
      <c r="A2064" s="1">
        <v>217660</v>
      </c>
      <c r="B2064" s="1" t="s">
        <v>2050</v>
      </c>
      <c r="C2064" s="1">
        <v>8710103942528</v>
      </c>
      <c r="D2064" s="1">
        <v>6</v>
      </c>
      <c r="E2064" s="1">
        <v>45.93</v>
      </c>
      <c r="F2064" s="1">
        <v>56.49</v>
      </c>
      <c r="G2064" s="2">
        <f t="shared" si="37"/>
        <v>59.314500000000002</v>
      </c>
    </row>
    <row r="2065" spans="1:7" x14ac:dyDescent="0.25">
      <c r="A2065" s="1">
        <v>216870</v>
      </c>
      <c r="B2065" s="1" t="s">
        <v>2051</v>
      </c>
      <c r="C2065" s="1">
        <v>8710103819004</v>
      </c>
      <c r="D2065" s="1">
        <v>7</v>
      </c>
      <c r="E2065" s="1">
        <v>168.48</v>
      </c>
      <c r="F2065" s="1">
        <v>207.23</v>
      </c>
      <c r="G2065" s="2">
        <f t="shared" si="37"/>
        <v>217.5915</v>
      </c>
    </row>
    <row r="2066" spans="1:7" x14ac:dyDescent="0.25">
      <c r="A2066" s="1">
        <v>214745</v>
      </c>
      <c r="B2066" s="1" t="s">
        <v>2052</v>
      </c>
      <c r="C2066" s="1">
        <v>5908254815669</v>
      </c>
      <c r="D2066" s="1">
        <v>2</v>
      </c>
      <c r="E2066" s="1">
        <v>1075.8900000000001</v>
      </c>
      <c r="F2066" s="1">
        <v>1323.34</v>
      </c>
      <c r="G2066" s="2">
        <f t="shared" si="37"/>
        <v>1389.5070000000001</v>
      </c>
    </row>
    <row r="2067" spans="1:7" x14ac:dyDescent="0.25">
      <c r="A2067" s="1">
        <v>217056</v>
      </c>
      <c r="B2067" s="1" t="s">
        <v>2053</v>
      </c>
      <c r="C2067" s="1">
        <v>8710103899761</v>
      </c>
      <c r="D2067" s="1">
        <v>1</v>
      </c>
      <c r="E2067" s="1">
        <v>446.34</v>
      </c>
      <c r="F2067" s="1">
        <v>549</v>
      </c>
      <c r="G2067" s="2">
        <f t="shared" si="37"/>
        <v>576.45000000000005</v>
      </c>
    </row>
    <row r="2068" spans="1:7" x14ac:dyDescent="0.25">
      <c r="A2068" s="1">
        <v>214233</v>
      </c>
      <c r="B2068" s="1" t="s">
        <v>2054</v>
      </c>
      <c r="C2068" s="1">
        <v>8720389003028</v>
      </c>
      <c r="D2068" s="1">
        <v>73</v>
      </c>
      <c r="E2068" s="1">
        <v>131.71</v>
      </c>
      <c r="F2068" s="1">
        <v>162</v>
      </c>
      <c r="G2068" s="2">
        <f t="shared" si="37"/>
        <v>170.1</v>
      </c>
    </row>
    <row r="2069" spans="1:7" x14ac:dyDescent="0.25">
      <c r="A2069" s="1">
        <v>214234</v>
      </c>
      <c r="B2069" s="1" t="s">
        <v>2055</v>
      </c>
      <c r="C2069" s="1">
        <v>8720389003059</v>
      </c>
      <c r="D2069" s="1">
        <v>186</v>
      </c>
      <c r="E2069" s="1">
        <v>137.41</v>
      </c>
      <c r="F2069" s="1">
        <v>169.01</v>
      </c>
      <c r="G2069" s="2">
        <f t="shared" si="37"/>
        <v>177.4605</v>
      </c>
    </row>
    <row r="2070" spans="1:7" x14ac:dyDescent="0.25">
      <c r="A2070" s="1">
        <v>210247</v>
      </c>
      <c r="B2070" s="1" t="s">
        <v>2056</v>
      </c>
      <c r="C2070" s="1">
        <v>8710103968160</v>
      </c>
      <c r="D2070" s="1">
        <v>147</v>
      </c>
      <c r="E2070" s="1">
        <v>153.66</v>
      </c>
      <c r="F2070" s="1">
        <v>189</v>
      </c>
      <c r="G2070" s="2">
        <f t="shared" si="37"/>
        <v>198.45000000000002</v>
      </c>
    </row>
    <row r="2071" spans="1:7" x14ac:dyDescent="0.25">
      <c r="A2071" s="1">
        <v>179188</v>
      </c>
      <c r="B2071" s="1" t="s">
        <v>2057</v>
      </c>
      <c r="C2071" s="1">
        <v>8710103887669</v>
      </c>
      <c r="D2071" s="1">
        <v>33</v>
      </c>
      <c r="E2071" s="1">
        <v>178.63</v>
      </c>
      <c r="F2071" s="1">
        <v>219.71</v>
      </c>
      <c r="G2071" s="2">
        <f t="shared" si="37"/>
        <v>230.69550000000001</v>
      </c>
    </row>
    <row r="2072" spans="1:7" x14ac:dyDescent="0.25">
      <c r="A2072" s="1">
        <v>179193</v>
      </c>
      <c r="B2072" s="1" t="s">
        <v>2058</v>
      </c>
      <c r="C2072" s="1">
        <v>8710103887683</v>
      </c>
      <c r="D2072" s="1">
        <v>220</v>
      </c>
      <c r="E2072" s="1">
        <v>168.48</v>
      </c>
      <c r="F2072" s="1">
        <v>207.23</v>
      </c>
      <c r="G2072" s="2">
        <f t="shared" si="37"/>
        <v>217.5915</v>
      </c>
    </row>
    <row r="2073" spans="1:7" x14ac:dyDescent="0.25">
      <c r="A2073" s="1">
        <v>179190</v>
      </c>
      <c r="B2073" s="1" t="s">
        <v>2059</v>
      </c>
      <c r="C2073" s="1">
        <v>8710103887713</v>
      </c>
      <c r="D2073" s="1">
        <v>17</v>
      </c>
      <c r="E2073" s="1">
        <v>188.93</v>
      </c>
      <c r="F2073" s="1">
        <v>232.38</v>
      </c>
      <c r="G2073" s="2">
        <f t="shared" si="37"/>
        <v>243.999</v>
      </c>
    </row>
    <row r="2074" spans="1:7" x14ac:dyDescent="0.25">
      <c r="A2074" s="1">
        <v>186068</v>
      </c>
      <c r="B2074" s="1" t="s">
        <v>2060</v>
      </c>
      <c r="C2074" s="1">
        <v>8710103890263</v>
      </c>
      <c r="D2074" s="1">
        <v>36</v>
      </c>
      <c r="E2074" s="1">
        <v>201.81</v>
      </c>
      <c r="F2074" s="1">
        <v>248.23</v>
      </c>
      <c r="G2074" s="2">
        <f t="shared" si="37"/>
        <v>260.64150000000001</v>
      </c>
    </row>
    <row r="2075" spans="1:7" x14ac:dyDescent="0.25">
      <c r="A2075" s="1">
        <v>186065</v>
      </c>
      <c r="B2075" s="1" t="s">
        <v>2061</v>
      </c>
      <c r="C2075" s="1">
        <v>8710103899716</v>
      </c>
      <c r="D2075" s="1">
        <v>38</v>
      </c>
      <c r="E2075" s="1">
        <v>306.33</v>
      </c>
      <c r="F2075" s="1">
        <v>376.79</v>
      </c>
      <c r="G2075" s="2">
        <f t="shared" si="37"/>
        <v>395.62950000000006</v>
      </c>
    </row>
    <row r="2076" spans="1:7" x14ac:dyDescent="0.25">
      <c r="A2076" s="1">
        <v>217047</v>
      </c>
      <c r="B2076" s="1" t="s">
        <v>2062</v>
      </c>
      <c r="C2076" s="1">
        <v>8710103887768</v>
      </c>
      <c r="D2076" s="1">
        <v>184</v>
      </c>
      <c r="E2076" s="1">
        <v>214.69</v>
      </c>
      <c r="F2076" s="1">
        <v>264.07</v>
      </c>
      <c r="G2076" s="2">
        <f t="shared" si="37"/>
        <v>277.27350000000001</v>
      </c>
    </row>
    <row r="2077" spans="1:7" x14ac:dyDescent="0.25">
      <c r="A2077" s="1" t="s">
        <v>0</v>
      </c>
      <c r="B2077" s="1" t="s">
        <v>1</v>
      </c>
      <c r="C2077" s="1" t="s">
        <v>2</v>
      </c>
      <c r="D2077" s="1" t="s">
        <v>3</v>
      </c>
      <c r="E2077" s="1" t="s">
        <v>4</v>
      </c>
      <c r="F2077" s="1" t="s">
        <v>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Vasyl Karakevych</dc:creator>
  <cp:lastModifiedBy>Vasyl Karakevych</cp:lastModifiedBy>
  <dcterms:created xsi:type="dcterms:W3CDTF">2023-03-25T19:08:16Z</dcterms:created>
  <dcterms:modified xsi:type="dcterms:W3CDTF">2023-03-25T19:08:16Z</dcterms:modified>
</cp:coreProperties>
</file>