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vasyl\Мій диск\SALES\!!!-PRICE-!!!\price\NEXA\"/>
    </mc:Choice>
  </mc:AlternateContent>
  <xr:revisionPtr revIDLastSave="0" documentId="8_{0CDB0B78-07E9-4375-9AB6-60FCCB71D9F7}" xr6:coauthVersionLast="47" xr6:coauthVersionMax="47" xr10:uidLastSave="{00000000-0000-0000-0000-000000000000}"/>
  <bookViews>
    <workbookView xWindow="-120" yWindow="-120" windowWidth="29040" windowHeight="15720"/>
  </bookViews>
  <sheets>
    <sheet name="Arkusz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</calcChain>
</file>

<file path=xl/sharedStrings.xml><?xml version="1.0" encoding="utf-8"?>
<sst xmlns="http://schemas.openxmlformats.org/spreadsheetml/2006/main" count="2349" uniqueCount="2307">
  <si>
    <t>Nazwa</t>
  </si>
  <si>
    <t>Stan</t>
  </si>
  <si>
    <t>Dostępne</t>
  </si>
  <si>
    <t>Cena Hurtowa netto</t>
  </si>
  <si>
    <t>Cena Hurtowa brutto</t>
  </si>
  <si>
    <t>Akcesoria Bosch MUZ45LS2</t>
  </si>
  <si>
    <t>Akcesoria Bosch MUZ45RV2</t>
  </si>
  <si>
    <t>Blacha Air Fry &amp; Grill Bosch HEZ 629070 netnet</t>
  </si>
  <si>
    <t>Blender Bosch MS 6CA4120</t>
  </si>
  <si>
    <t>Blender Bosch MS 6CA41H50</t>
  </si>
  <si>
    <t>Blender Bosch MS 6CB6110</t>
  </si>
  <si>
    <t>Blender Bosch MS 6CB61V1</t>
  </si>
  <si>
    <t>Blender Bosch MS 6CM4160</t>
  </si>
  <si>
    <t>Blender Bosch MS 84CB6110</t>
  </si>
  <si>
    <t>Blender Bosch MS 8CM61V5</t>
  </si>
  <si>
    <t>Blender Bosch MS8CM6110</t>
  </si>
  <si>
    <t>Blender Bosch MSM 2620 B  Netnet</t>
  </si>
  <si>
    <t>Blender Bosch MSM 26500</t>
  </si>
  <si>
    <t>Blender Bosch MSM 64110</t>
  </si>
  <si>
    <t>Blender Bosch MSM 66110  Netnet</t>
  </si>
  <si>
    <t>Blender Bosch MSM 66130</t>
  </si>
  <si>
    <t xml:space="preserve">Blender Bosch MSM 66150  </t>
  </si>
  <si>
    <t>Blender Bosch MSM 67140  Netnet</t>
  </si>
  <si>
    <t>Blender Bosch MSM 67170  Netnet</t>
  </si>
  <si>
    <t>Blender kielichowy Bosch MMB 6141B</t>
  </si>
  <si>
    <t>Blender kielichowy próżniowy Bosch MMBV 622M</t>
  </si>
  <si>
    <t>Blender szklany Bosch MUZ9MX2</t>
  </si>
  <si>
    <t>Butelka 2Go Bosch MMZBT01B</t>
  </si>
  <si>
    <t>Butelka 2Go Bosch MMZBTK1B</t>
  </si>
  <si>
    <t>Chłodziarka Bosch KGN 33NLEB netnet</t>
  </si>
  <si>
    <t>Chłodziarka Bosch KGN 33NWEB netnet</t>
  </si>
  <si>
    <t>Chłodziarka Bosch KGN 362LDF netnet</t>
  </si>
  <si>
    <t>Chłodziarka Bosch KGN 362WDF netnet</t>
  </si>
  <si>
    <t>Chłodziarka Bosch KGN 36VICT netnet</t>
  </si>
  <si>
    <t>Chłodziarka Bosch KGN 36VLED netnet</t>
  </si>
  <si>
    <t>Chłodziarka Bosch KGN 36VWED netnet</t>
  </si>
  <si>
    <t>Chłodziarka Bosch KGN 392IDT netnet</t>
  </si>
  <si>
    <t>Chłodziarka Bosch KGN 397LDF netnet</t>
  </si>
  <si>
    <t>Chłodziarka Bosch KGN 39LBCF netnet</t>
  </si>
  <si>
    <t>Chłodziarka Bosch KGN 39VXDT netnet</t>
  </si>
  <si>
    <t>Chłodziarka Bosch KGN 492IDF netnet</t>
  </si>
  <si>
    <t>Chłodziarka Bosch KGN 49LBCF netnet</t>
  </si>
  <si>
    <t>Chłodziarka Bosch KGN 49XLEA netnet</t>
  </si>
  <si>
    <t>Chłodziarka Bosch KGN 49XWEA netnet</t>
  </si>
  <si>
    <t>Chłodziarka Bosch KGN 56XLEB netnet</t>
  </si>
  <si>
    <t>Chłodziarka Bosch KIN 86AFF0</t>
  </si>
  <si>
    <t>Chłodziarka Bosch KIN 86NFF0 netnet</t>
  </si>
  <si>
    <t>Chłodziarka Bosch KIS 86AFE0</t>
  </si>
  <si>
    <t>Chłodziarka Bosch KIV 865SF0</t>
  </si>
  <si>
    <t>Chłodziarka Bosch KIV 87NSF0</t>
  </si>
  <si>
    <t>Czajnik Bosch TWK 3A011</t>
  </si>
  <si>
    <t xml:space="preserve">Czajnik Bosch TWK 3A013  </t>
  </si>
  <si>
    <t xml:space="preserve">Czajnik Bosch TWK 3A014 </t>
  </si>
  <si>
    <t>Czajnik Bosch TWK 3A017</t>
  </si>
  <si>
    <t>Czajnik Bosch TWK 3A051  Netnet</t>
  </si>
  <si>
    <t>Czajnik Bosch TWK 3P420</t>
  </si>
  <si>
    <t>Czajnik Bosch TWK 3P423</t>
  </si>
  <si>
    <t>Czajnik Bosch TWK 4P440</t>
  </si>
  <si>
    <t>Czajnik Bosch TWK 6A511</t>
  </si>
  <si>
    <t>Czajnik Bosch TWK 7506</t>
  </si>
  <si>
    <t>Czajnik Bosch TWK 7507 netnet</t>
  </si>
  <si>
    <t xml:space="preserve">Czajnik Bosch TWK 7604 </t>
  </si>
  <si>
    <t>Czajnik Bosch TWK 7S05</t>
  </si>
  <si>
    <t>Czajnik Bosch TWK 8611P  Netnet</t>
  </si>
  <si>
    <t xml:space="preserve">Czajnik Bosch TWK 8612P </t>
  </si>
  <si>
    <t>Ekspres ciśnieniowy Bosch CTL 636EB6 netnet</t>
  </si>
  <si>
    <t>Ekspres ciśnieniowy Bosch CTL 636ES1</t>
  </si>
  <si>
    <t>Ekspres ciśnieniowy Bosch CTL 636ES6</t>
  </si>
  <si>
    <t>Ekspres ciśnieniowy Bosch CTL 7181B0 netnet</t>
  </si>
  <si>
    <t>Ekspres przelewowy Bosch TKA 3A031</t>
  </si>
  <si>
    <t>Ekspres przelewowy Bosch TKA 3A034</t>
  </si>
  <si>
    <t>Ekspres przelewowy Bosch TKA 6A041</t>
  </si>
  <si>
    <t>Ekspres przelewowy Bosch TKA 6A043</t>
  </si>
  <si>
    <t>Ekspres przelewowy Bosch TKA 6A044</t>
  </si>
  <si>
    <t>Filtr Bosch DWZ 0IN0A0</t>
  </si>
  <si>
    <t>Filtr Hepa Bosch BBZ 153HF</t>
  </si>
  <si>
    <t>Grill elektryczny kontaktowy Bosch TFB 3302V</t>
  </si>
  <si>
    <t>Kawiarka Bosch HEZ 9ES100</t>
  </si>
  <si>
    <t>Kuchenka mikrofalowa Bosch BEL 623MB3 netnet</t>
  </si>
  <si>
    <t>Kuchenka mikrofalowa Bosch BFL 550MB0 netnet</t>
  </si>
  <si>
    <t>Kuchenka mikrofalowa Bosch BFL 634GB1</t>
  </si>
  <si>
    <t>Kuchenka mikrofalowa Bosch BFR 634GW1 biała</t>
  </si>
  <si>
    <t>Kuchenka mikrofalowa Bosch CFA 634GS1</t>
  </si>
  <si>
    <t>Łącznik Bosch WTZ 11400</t>
  </si>
  <si>
    <t>Łącznik Bosch WTZ 20410</t>
  </si>
  <si>
    <t>Łącznik Bosch WTZ 27400</t>
  </si>
  <si>
    <t>Łącznik Bosch WTZ 27410</t>
  </si>
  <si>
    <t>Maszynka do mięsa Bosch MFW 2510W</t>
  </si>
  <si>
    <t>Maszynka do mięsa Bosch MFW 2517W</t>
  </si>
  <si>
    <t>Maszynka do mięsa Bosch MFW 3X14W</t>
  </si>
  <si>
    <t>Maszynka do mięsa Bosch MFW 66020  Netnet</t>
  </si>
  <si>
    <t>Maszynka do mięsa Bosch MFW 67440 Netnet</t>
  </si>
  <si>
    <t>Maszynka do mięsa Bosch MMWPL 2000</t>
  </si>
  <si>
    <t>Maszynka do mięsa Bosch MMWPL 3003</t>
  </si>
  <si>
    <t>Mikser Bosch MFQ 25200</t>
  </si>
  <si>
    <t>Mikser Bosch MFQ 2520B</t>
  </si>
  <si>
    <t>Mikser Bosch MFQ 3010 Netnet</t>
  </si>
  <si>
    <t>Mikser Bosch MFQ 3030</t>
  </si>
  <si>
    <t>Mikser Bosch MFQ 3530</t>
  </si>
  <si>
    <t xml:space="preserve">Mikser Bosch MFQ 3540 </t>
  </si>
  <si>
    <t xml:space="preserve">Mikser Bosch MFQ 36400 </t>
  </si>
  <si>
    <t xml:space="preserve">Mikser Bosch MFQ 36470 </t>
  </si>
  <si>
    <t>Mikser Bosch MFQ 36480 Netnet</t>
  </si>
  <si>
    <t>Mikser Bosch MFQ 40303 Netnet</t>
  </si>
  <si>
    <t>Mikser Bosch MFQ 40304 Netnet</t>
  </si>
  <si>
    <t>Mikser Bosch MFQ 4080 Netnet</t>
  </si>
  <si>
    <t xml:space="preserve">Mikser Bosch MFQ 4730 </t>
  </si>
  <si>
    <t>Mikser Bosch MUZ4MM3 Netnet</t>
  </si>
  <si>
    <t>Mikser z misą Bosch MFQ 2600W</t>
  </si>
  <si>
    <t>Mikser z misą Bosch MFQ 3555</t>
  </si>
  <si>
    <t xml:space="preserve">Mikser z misą Bosch MFQ 36460 </t>
  </si>
  <si>
    <t>Mikser z misą Bosch MFQ 36490 Netnet</t>
  </si>
  <si>
    <t>Misa Bosch MUZ4KR3 Netnet</t>
  </si>
  <si>
    <t>Misa Bosch MUZ5ER2 Netnet</t>
  </si>
  <si>
    <t>Misa Bosch MUZ5KR1 Netnet</t>
  </si>
  <si>
    <t>Misa z tworzywa sztucznego Bosch MUZ9KR1</t>
  </si>
  <si>
    <t>Misa ze stali Bosch MUZ9ER1</t>
  </si>
  <si>
    <t>Młynek Bosch MUZ4GM3 Netnet</t>
  </si>
  <si>
    <t>Młynek Bosch MUZ5GM1 Netnet</t>
  </si>
  <si>
    <t>Młynek Bosch MUZ9GM1</t>
  </si>
  <si>
    <t>Młynek do kawy Bosch TSM 6A011W</t>
  </si>
  <si>
    <t>Młynek do kawy Bosch TSM 6A013B</t>
  </si>
  <si>
    <t>Młynek do kawy Bosch TSM 6A014R</t>
  </si>
  <si>
    <t>Młynek do kawy Bosch TSM 6A017C</t>
  </si>
  <si>
    <t>Nakładki do makaronów Bosch MUZ9PP2</t>
  </si>
  <si>
    <t>Nasadka Bosch MUZ5NV2</t>
  </si>
  <si>
    <t>Odkurzacz bezworkowy Bosch BGC05AAA1</t>
  </si>
  <si>
    <t>Odkurzacz bezworkowy Bosch BGC21X350</t>
  </si>
  <si>
    <t>Odkurzacz bezworkowy Bosch BGS41K332</t>
  </si>
  <si>
    <t>Odkurzacz pionowy Bosch BBH 3ZOO25</t>
  </si>
  <si>
    <t>Odkurzacz pionowy Bosch BBH3ALL28</t>
  </si>
  <si>
    <t>Odkurzacz pionowy Bosch BBH6PARQ</t>
  </si>
  <si>
    <t>Odkurzacz pionowy Bosch BBHF214G</t>
  </si>
  <si>
    <t>Odkurzacz pionowy Bosch BBHF216</t>
  </si>
  <si>
    <t>Odkurzacz pionowy Bosch BBS712A</t>
  </si>
  <si>
    <t xml:space="preserve">Odkurzacz pionowy Bosch BBS8214PET </t>
  </si>
  <si>
    <t>Odkurzacz pionowy Bosch BCH6L2561</t>
  </si>
  <si>
    <t>Odkurzacz pionowy Bosch BCH85N</t>
  </si>
  <si>
    <t>Odkurzacz pionowy Bosch BCHF216B</t>
  </si>
  <si>
    <t>Odkurzacz pionowy Bosch BCS611P4A_</t>
  </si>
  <si>
    <t>Odkurzacz pionowy Bosch BCS711XXL</t>
  </si>
  <si>
    <t>Odkurzacz pionowy Bosch BCS8214BL</t>
  </si>
  <si>
    <t>Odkurzacz piorący Bosch BWD421PET</t>
  </si>
  <si>
    <t>Odkurzacz ręczny Bosch BHN 14N</t>
  </si>
  <si>
    <t>Odkurzacz workowy Bosch BGB 38BU3H</t>
  </si>
  <si>
    <t>Odkurzacz workowy Bosch BGBS4POW1</t>
  </si>
  <si>
    <t>Odkurzacz workowy Bosch BGL 38WH2</t>
  </si>
  <si>
    <t>Odkurzacz workowy Bosch BGL6X320</t>
  </si>
  <si>
    <t>Odkurzacz workowy Bosch BGLS2BU2</t>
  </si>
  <si>
    <t>Odkurzacz workowy Bosch BGLS2LW1</t>
  </si>
  <si>
    <t>Odkurzacz workowy Bosch BGLS4HYG2</t>
  </si>
  <si>
    <t>Odkurzacz workowy Bosch BGLS4X380</t>
  </si>
  <si>
    <t>Okap Bosch DFT 63AC50</t>
  </si>
  <si>
    <t>Okap Bosch DLN 53AA70</t>
  </si>
  <si>
    <t>Okap Bosch DWK 065G60 netnet</t>
  </si>
  <si>
    <t>Okap Bosch DWK 095G60</t>
  </si>
  <si>
    <t>Okap kominowy Bosch DWB 96DM50 netnet</t>
  </si>
  <si>
    <t>Piekarnik Bosch CBG 635BS3</t>
  </si>
  <si>
    <t>Piekarnik Bosch CDG 634AB0</t>
  </si>
  <si>
    <t>Piekarnik Bosch HAF 113ES1 netnet</t>
  </si>
  <si>
    <t>Piekarnik Bosch HBA 372BB0 netnet</t>
  </si>
  <si>
    <t>Piekarnik Bosch HBA 534BW0 netnet</t>
  </si>
  <si>
    <t>Piekarnik Bosch HBA 534EB0 netnet</t>
  </si>
  <si>
    <t xml:space="preserve">Piekarnik Bosch HBG 38B950  </t>
  </si>
  <si>
    <t>Piekarnik Bosch HBG 5370B0 netnet</t>
  </si>
  <si>
    <t>Piekarnik Bosch HBG 539EB0 netnet</t>
  </si>
  <si>
    <t>Piekarnik Bosch HBG 633BB1 netnet</t>
  </si>
  <si>
    <t>Piekarnik Bosch HBG 634BS1 inox</t>
  </si>
  <si>
    <t>Piekarnik Bosch HBG 634BW1 biały</t>
  </si>
  <si>
    <t>Piekarnik Bosch HBG 635BB1 czarny Net net</t>
  </si>
  <si>
    <t>Piekarnik Bosch HBG 635BS1  inox</t>
  </si>
  <si>
    <t>Piekarnik Bosch HBG 635NS1</t>
  </si>
  <si>
    <t>Piekarnik Bosch HBG 6750S1</t>
  </si>
  <si>
    <t>Piekarnik Bosch HBG 7341B2 netnet</t>
  </si>
  <si>
    <t>Piekarnik Bosch HBG 7363B1 netnet</t>
  </si>
  <si>
    <t>Piekarnik Bosch HBG 7784B1 netnet</t>
  </si>
  <si>
    <t>Piekarnik Bosch HRA 3340B0 netnet</t>
  </si>
  <si>
    <t>Piekarnik Bosch HRA 574BB0 netnet</t>
  </si>
  <si>
    <t>Piekarnik kompaktowy Bosch CMG 633BW1</t>
  </si>
  <si>
    <t>Piekarnik z mikrofalą Bosch CMG 7361B1 netnet</t>
  </si>
  <si>
    <t>Piekarnik z parowarem Bosch HSG 636BB1</t>
  </si>
  <si>
    <t>Płyta ceramiczna Bosch PKE 645BB2E</t>
  </si>
  <si>
    <t>Płyta gazowa Bosch PCH 6A5B90</t>
  </si>
  <si>
    <t>Płyta gazowa Bosch PCP 6A5B90 Netnet</t>
  </si>
  <si>
    <t>Płyta gazowa Bosch PNP 6B6B90 netnet</t>
  </si>
  <si>
    <t>Płyta gazowa Bosch PPH 6A6B20   netnet</t>
  </si>
  <si>
    <t>Płyta gazowa Bosch PPP 6A2M90 biała</t>
  </si>
  <si>
    <t>Płyta gazowa Bosch PPP 6A6B90  netnet</t>
  </si>
  <si>
    <t>Płyta indukcyjna Bosch PIE 631BB5E netnet</t>
  </si>
  <si>
    <t>Płyta indukcyjna Bosch PIE 651FC1E Net net</t>
  </si>
  <si>
    <t>Płyta indukcyjna Bosch PIF 651FC1E Netnet</t>
  </si>
  <si>
    <t>Płyta indukcyjna Bosch PIF 672FB1E biała</t>
  </si>
  <si>
    <t>Płyta indukcyjna Bosch PUE 611FB1E netnet</t>
  </si>
  <si>
    <t>Płyta indukcyjna Bosch PUE 63RBB5E netnet</t>
  </si>
  <si>
    <t>Płyta indukcyjna Bosch PUG 611AA5E netnet</t>
  </si>
  <si>
    <t>Płyta indukcyjna Bosch PVQ 61RBB5E netnet</t>
  </si>
  <si>
    <t>Płyta indukcyjna Bosch PVQ 811F15E netnet</t>
  </si>
  <si>
    <t>Płyta indukcyjna Bosch PVS 61RBB5E netnet</t>
  </si>
  <si>
    <t>Płyta indukcyjna Bosch PVS 651FB5E netnet</t>
  </si>
  <si>
    <t>Płyta indukcyjna Bosch PVS 851FB5E</t>
  </si>
  <si>
    <t>Płyta indukcyjna Bosch PVW 851FB5E</t>
  </si>
  <si>
    <t>Płyta indukcyjna Bosch PXE 601DC1E</t>
  </si>
  <si>
    <t>Płyta indukcyjna Bosch PXY 875DC1E</t>
  </si>
  <si>
    <t>Pojemnik próżniowy Bosch MSZV 6FS1</t>
  </si>
  <si>
    <t>Pojemnik próżniowy Bosch MSZV 8FS1</t>
  </si>
  <si>
    <t>Pojemniki próżniowe Bosch MSZV 0FC2</t>
  </si>
  <si>
    <t>Pojemniki próżniowe Bosch MSZV 0FC3</t>
  </si>
  <si>
    <t>Pralka Bosch WAJ 2006APL netnet</t>
  </si>
  <si>
    <t>Pralka Bosch WAJ 2407GPL netnet</t>
  </si>
  <si>
    <t>Pralka Bosch WAL 28PHEPL netnet</t>
  </si>
  <si>
    <t>Pralka Bosch WAN 2010GPL netnet</t>
  </si>
  <si>
    <t>Pralka Bosch WAN 2400GPL netnet</t>
  </si>
  <si>
    <t>Pralka Bosch WAN 2420GPL netnet</t>
  </si>
  <si>
    <t>Pralka Bosch WAN 2810GPL netnet</t>
  </si>
  <si>
    <t>Pralka Bosch WAX 32EH0BY</t>
  </si>
  <si>
    <t>Pralka Bosch WGB 2440EPL netnet</t>
  </si>
  <si>
    <t>Pralka Bosch WGG 0440KPL netnet</t>
  </si>
  <si>
    <t>Pralka Bosch WGG 142ZRPL netnet</t>
  </si>
  <si>
    <t>Pralka Bosch WGG 1440SPL netnet</t>
  </si>
  <si>
    <t>Pralka do zabudowy Bosch WIW 24342EU netnet</t>
  </si>
  <si>
    <t>Pralko-suszarka Bosch WNA 14402PL netnet</t>
  </si>
  <si>
    <t>Prowadnice teleskopowe Bosch HEZ 638000 netnet</t>
  </si>
  <si>
    <t>Prowadnice teleskopowe Bosch HEZ 638070 netnet</t>
  </si>
  <si>
    <t>Prowadnice teleskopowe Bosch HEZ 638D00 netnet</t>
  </si>
  <si>
    <t>Przystawka BOSCH MUZ 5MX1</t>
  </si>
  <si>
    <t>Przystawka Bosch MUZ4EB1 Netnet</t>
  </si>
  <si>
    <t xml:space="preserve">Przystawka Bosch MUZ5BS1 </t>
  </si>
  <si>
    <t>Przystawka Bosch MUZ5CC2 Netnet</t>
  </si>
  <si>
    <t>Przystawka Bosch MUZ5EB2 Netnet</t>
  </si>
  <si>
    <t>Przystawka Bosch MUZ5FW1</t>
  </si>
  <si>
    <t>Przystawka Bosch MUZ5MM1</t>
  </si>
  <si>
    <t>Przystawka Bosch MUZ9EB1</t>
  </si>
  <si>
    <t>Przystawka Cube Cutter Bosch MUZ9CC1</t>
  </si>
  <si>
    <t>Robot kompaktowy wielofunkcyjny Bosch MCM 4100</t>
  </si>
  <si>
    <t>Robot kuchenny Bosch MC 812M865</t>
  </si>
  <si>
    <t>Robot Kuchenny Bosch MUM 58020 netnet</t>
  </si>
  <si>
    <t>Robot Kuchenny Bosch MUM 58420</t>
  </si>
  <si>
    <t>Robot Kuchenny Bosch MUM 58720</t>
  </si>
  <si>
    <t>Robot planetarny wielofunkcyjny Bosch MUM 4427</t>
  </si>
  <si>
    <t>Robot planetarny wielofunkcyjny Bosch MUM 4875EU</t>
  </si>
  <si>
    <t>Robot planetarny wielofunkcyjny Bosch MUM 54251</t>
  </si>
  <si>
    <t>Robot planetarny wielofunkcyjny Bosch MUM 58243</t>
  </si>
  <si>
    <t>Robot planetarny wielofunkcyjny Bosch MUM 58257</t>
  </si>
  <si>
    <t>Robot planetarny wielofunkcyjny Bosch MUM 59N26CB</t>
  </si>
  <si>
    <t>Robot planetarny wielofunkcyjny Bosch MUM 5XW10</t>
  </si>
  <si>
    <t>Robot planetarny wielofunkcyjny Bosch MUM 9BX5S65</t>
  </si>
  <si>
    <t>Robot planetarny wielofunkcyjny Bosch MUM S2EB01</t>
  </si>
  <si>
    <t>Robot planetarny wielofunkcyjny Bosch MUM S2EW40</t>
  </si>
  <si>
    <t>Rozdrabniacz Bosch MMR 08A1</t>
  </si>
  <si>
    <t>Sokowirówka Bosch MES 25A0 Netnet</t>
  </si>
  <si>
    <t>Sokowirówka Bosch MES 25C0  netnet</t>
  </si>
  <si>
    <t>Sokowirówka Bosch MES 4000 Netnet</t>
  </si>
  <si>
    <t>Suszarka Bosch WQB 245AEPL netnet</t>
  </si>
  <si>
    <t>Suszarka Bosch WQG 233DRPL netnet</t>
  </si>
  <si>
    <t>Suszarka Bosch WQG 241AGPL netnet</t>
  </si>
  <si>
    <t>Suszarka Bosch WTM 8528FPL netnet</t>
  </si>
  <si>
    <t>Suszarka Bosch WTR 84TL0PL</t>
  </si>
  <si>
    <t>Suszarka Bosch WTW 876S0PL netnet</t>
  </si>
  <si>
    <t>Suszarka Bosch WTX 87M30PL netnet</t>
  </si>
  <si>
    <t>Szuflada do podgrzewania Bosch BIC 7101B1 netnet</t>
  </si>
  <si>
    <t>Szuflada do podgrzewania naczyń Bosch BIC 510NB0</t>
  </si>
  <si>
    <t>Szuflada do podgrzewania naczyń Bosch BIC 630NB1</t>
  </si>
  <si>
    <t>Tarcza Bosch MCZ4RS1 Netnet</t>
  </si>
  <si>
    <t>Tarcza Bosch MUZ XLPP1 Netnet</t>
  </si>
  <si>
    <t>Tarcza Bosch MUZ45AG1 Netnet</t>
  </si>
  <si>
    <t>Tarcza Bosch MUZ45KP1 Netnet</t>
  </si>
  <si>
    <t>Tarcza Bosch MUZ45RS1 Netnet</t>
  </si>
  <si>
    <t>Tarcza Bosch MUZ9AG1</t>
  </si>
  <si>
    <t>Tarcza Bosch MUZ9FG1</t>
  </si>
  <si>
    <t>Tarcza Bosch MUZ9SC1</t>
  </si>
  <si>
    <t>Tarcza do frytek Bosch MUZ9PS1</t>
  </si>
  <si>
    <t>Toster Bosch TAT 3P423</t>
  </si>
  <si>
    <t>Toster Bosch TAT 6A511</t>
  </si>
  <si>
    <t>Toster Bosch TAT 8612</t>
  </si>
  <si>
    <t>Worek do odkurzacza Bosch BBZ 41FGALL Netnet</t>
  </si>
  <si>
    <t>Worek do odkurzacza Bosch BBZ 41FK Netnet</t>
  </si>
  <si>
    <t>Worek do odkurzacza Bosch BBZ 41FP Netnet</t>
  </si>
  <si>
    <t>Worki do odk.Worwo SBMB01K Bosch Typ G/H</t>
  </si>
  <si>
    <t>Worki do prózniowego pakowania Bosch MSZV 0FB3</t>
  </si>
  <si>
    <t>Worki do próżniowego pakowania Bosch MSZV 0FB1</t>
  </si>
  <si>
    <t>Wyciskarka Bosch MUZ4ZP1 Netnet</t>
  </si>
  <si>
    <t>Wyciskarka Bosch MUZ5ZP1 Netnet</t>
  </si>
  <si>
    <t>Wyciskarka do cytrusów Bosch MCP 3500N</t>
  </si>
  <si>
    <t>Wyciskarka do cytrusów Bosch MCP 72 GPB</t>
  </si>
  <si>
    <t>Zestaw Bosch MUZ 45XCG1</t>
  </si>
  <si>
    <t>Zestaw Bosch MUZ9BS1</t>
  </si>
  <si>
    <t>Zestaw Bosch MUZ9HA1</t>
  </si>
  <si>
    <t>Zestaw Bosch MUZ9VL1</t>
  </si>
  <si>
    <t>Zestaw noży Gerlach 5 szt w bloku Style Plus</t>
  </si>
  <si>
    <t>Zestaw startowy Bosch DHZ 5325</t>
  </si>
  <si>
    <t>Zestaw startowy Bosch DWZ 0AK0T0</t>
  </si>
  <si>
    <t>Zestaw startowy Bosch DWZ 0IN0T0</t>
  </si>
  <si>
    <t>Zmywarka Bosch SBH 4HVX31E wys 86,5 netnet</t>
  </si>
  <si>
    <t>Zmywarka Bosch SMS 25AI05E netnet</t>
  </si>
  <si>
    <t>Zmywarka Bosch SMS 2HTI72E netnet</t>
  </si>
  <si>
    <t>Zmywarka Bosch SMS 2HVI72E netnet</t>
  </si>
  <si>
    <t>Zmywarka Bosch SMS 4EVI14E netnet</t>
  </si>
  <si>
    <t>Zmywarka Bosch SMS 4HTI33E netnet</t>
  </si>
  <si>
    <t>Zmywarka Bosch SMS 4HTI45E netnet</t>
  </si>
  <si>
    <t>Zmywarka Bosch SMV 24AX00E Net net</t>
  </si>
  <si>
    <t>Zmywarka Bosch SMV 2ITX48E netnet</t>
  </si>
  <si>
    <t>Zmywarka Bosch SMV 46KX04E netnet</t>
  </si>
  <si>
    <t>Zmywarka Bosch SMV 4EVX10E netnet</t>
  </si>
  <si>
    <t>Zmywarka Bosch SMV 4HVX31E netnet</t>
  </si>
  <si>
    <t>Zmywarka Bosch SMV 4HVX32E netnet</t>
  </si>
  <si>
    <t>Zmywarka Bosch SMV 4HVX40E netnet</t>
  </si>
  <si>
    <t>Zmywarka Bosch SPS 2XMI04E netnet</t>
  </si>
  <si>
    <t>Zmywarka Bosch SPS 4EMI28E netnet</t>
  </si>
  <si>
    <t>Zmywarka Bosch SPS 4HKW53E netnet</t>
  </si>
  <si>
    <t>Zmywarka Bosch SPS 6ZMI35E netnet</t>
  </si>
  <si>
    <t>Zmywarka Bosch SPV 2HKX41E netnet</t>
  </si>
  <si>
    <t>Zmywarka Bosch SPV 2IKX10E netnet</t>
  </si>
  <si>
    <t>Zmywarka Bosch SPV 4HKX53E netnet</t>
  </si>
  <si>
    <t>Zmywarka Bosch SPV 4HMX61E netnet</t>
  </si>
  <si>
    <t>Zmywarka Bosch SPV 4XMX28E netnet</t>
  </si>
  <si>
    <t>Zmywarka Bosch SPV 6EMX11E netnet</t>
  </si>
  <si>
    <t>Chłodziarka Siemens KG 39NHXEP</t>
  </si>
  <si>
    <t>Chłodziarka Siemens KG 49N7ICT netnet</t>
  </si>
  <si>
    <t>Chłodziarka Siemens KG 49NXXEA netnet</t>
  </si>
  <si>
    <t>Chłodziarka Siemens KI 86NADD0</t>
  </si>
  <si>
    <t>Chłodziarka Siemens KI 86NADF0</t>
  </si>
  <si>
    <t>Chłodziarka Siemens KI 86NNFF0 netnet</t>
  </si>
  <si>
    <t>Chłodziarka Siemens KI 86NVFE0 netnet</t>
  </si>
  <si>
    <t>Chłodziarka Siemens KI 86SHDD0 netnet</t>
  </si>
  <si>
    <t>Ekspres ciśnieniowy Siemens CT 636LES1</t>
  </si>
  <si>
    <t>Ekspres ciśnieniowy Siemens CT 636LES6 netnet</t>
  </si>
  <si>
    <t xml:space="preserve">Ekspres ciśnieniowy Siemens CT 636LEW1 netnet </t>
  </si>
  <si>
    <t>Ekspres ciśnieniowy Siemens CT 718L1B0 netnet</t>
  </si>
  <si>
    <t>Ekspres ciśnieniowy Siemens CT 718L1W0 netnet</t>
  </si>
  <si>
    <t>Ekspres ciśnieniowy Siemens TE 653M19RW</t>
  </si>
  <si>
    <t>Ekspres ciśnieniowy Siemens TE 654319RW</t>
  </si>
  <si>
    <t>Ekspres ciśnieniowy Siemens TE 658209RW</t>
  </si>
  <si>
    <t>Ekspres ciśnieniowy Siemens TI 353204RW</t>
  </si>
  <si>
    <t>Ekspres ciśnieniowy Siemens TI 924301RW</t>
  </si>
  <si>
    <t>Ekspres ciśnieniowy Siemens TI 9553X1RW</t>
  </si>
  <si>
    <t>Ekspres ciśnieniowy Siemens TP 501R09</t>
  </si>
  <si>
    <t>Ekspres ciśnieniowy Siemens TP 505R01</t>
  </si>
  <si>
    <t>Ekspres ciśnieniowy Siemens TP 707R06</t>
  </si>
  <si>
    <t>Ekspres ciśnieniowy Siemens TQ 703R07</t>
  </si>
  <si>
    <t>Filtr CleanAir Siemens HZ 381700</t>
  </si>
  <si>
    <t>Filtr węglowy Siemens LZ 56200</t>
  </si>
  <si>
    <t>Kawiarka Siemens HZ 9ES100</t>
  </si>
  <si>
    <t>Kuchenka mikrofalowa Siemens BE 732L1B1 netnet</t>
  </si>
  <si>
    <t>Kuchenka mikrofalowa Siemens BF 634RGS1</t>
  </si>
  <si>
    <t>Kuchenka mikrofalowa Siemens BF 722L1W1 netnet</t>
  </si>
  <si>
    <t>Kuchenka mikrofalowa Siemens CE 732GXB1 netnet</t>
  </si>
  <si>
    <t>Łącznik Siemens WZ 11410</t>
  </si>
  <si>
    <t>Łącznik Siemens WZ 27410</t>
  </si>
  <si>
    <t>Okap Siemens LC 65KA670 netnet</t>
  </si>
  <si>
    <t>Okap Siemens LC 87KHM60</t>
  </si>
  <si>
    <t>Okap Siemens LJ 67BAM60 netnet</t>
  </si>
  <si>
    <t>Parowar do zabudowy Siemens CD 634GAS0 netnet</t>
  </si>
  <si>
    <t>Parowar Siemens CD 714GXB1 netnet</t>
  </si>
  <si>
    <t>Piekarnik fullSteamPlus Siemens CS 736G1B1 netnet</t>
  </si>
  <si>
    <t>Piekarnik pulsSteam Siemens HR 776G3B1 netnet</t>
  </si>
  <si>
    <t>Piekarnik Siemens CB 734G1B1 netnet</t>
  </si>
  <si>
    <t>Piekarnik Siemens CM 656GBS1 netnet</t>
  </si>
  <si>
    <t>Piekarnik Siemens CM 678G4S1 netnet</t>
  </si>
  <si>
    <t>Piekarnik Siemens CS 656GBS2 netnet</t>
  </si>
  <si>
    <t>Piekarnik Siemens HB 234A0S0 netnet</t>
  </si>
  <si>
    <t>Piekarnik Siemens HB 272ABB0 netnet</t>
  </si>
  <si>
    <t>Piekarnik Siemens HB 532AER0 netnet</t>
  </si>
  <si>
    <t>Piekarnik Siemens HB 634GBS1 Netnet</t>
  </si>
  <si>
    <t>Piekarnik Siemens HB 634GBW1 netnet</t>
  </si>
  <si>
    <t>Piekarnik Siemens HB 635GNS1 netnet</t>
  </si>
  <si>
    <t>Piekarnik Siemens HB 636GBS1 netnet</t>
  </si>
  <si>
    <t>Piekarnik Siemens HB 672GBS1 netnet</t>
  </si>
  <si>
    <t>Piekarnik Siemens HB 734G1W1 netnet</t>
  </si>
  <si>
    <t>Piekarnik Siemens HB 734G2B1 netnet</t>
  </si>
  <si>
    <t>Piekarnik Siemens HB 774G2B1 netnet</t>
  </si>
  <si>
    <t>Piekarnik Siemens HB 776G3B1 netnet</t>
  </si>
  <si>
    <t>Piekarnik Siemens HM 656GNS1 Netnet</t>
  </si>
  <si>
    <t>Piekarnik Siemens HM 678G4S1 netnet</t>
  </si>
  <si>
    <t>Piekarnik Siemens HN 678G4S1 netnet</t>
  </si>
  <si>
    <t>Piekarnik Siemens HS 636GDS2</t>
  </si>
  <si>
    <t>Piekarnik Siemens HS 658GXS1 netnet</t>
  </si>
  <si>
    <t>Piekarnik z mikrofalą Siemens CM 776G1B1 netnet</t>
  </si>
  <si>
    <t>Piekarnik z mikrofalą Siemens CM 776GKB1 netnet</t>
  </si>
  <si>
    <t>Piekarnik z mikrofalą Siemens CM 778GNB1B netnet</t>
  </si>
  <si>
    <t>Piekarnik z mikrofalą Siemens HM 776GKB1 netnet</t>
  </si>
  <si>
    <t>Piekarnik z mikrofalą Siemens HM 778GMB1 netnet</t>
  </si>
  <si>
    <t>Płyta gazowa Siemens EP 6A6PB90 gaz na szkle netne</t>
  </si>
  <si>
    <t>Płyta indukcyjna Siemens ED 631BSB5E netnet</t>
  </si>
  <si>
    <t>Płyta indukcyjna Siemens ED 652FSB5E netnet</t>
  </si>
  <si>
    <t>Płyta indukcyjna Siemens ED 851FWB5E</t>
  </si>
  <si>
    <t xml:space="preserve">Płyta indukcyjna Siemens EH 631BEB1E </t>
  </si>
  <si>
    <t>Płyta indukcyjna Siemens EH 651FEB1E Net net</t>
  </si>
  <si>
    <t>Płyta indukcyjna Siemens EX 601LXC1E netnet</t>
  </si>
  <si>
    <t xml:space="preserve">Płyta indukcyjna Siemens EX 675LEC1E </t>
  </si>
  <si>
    <t>Płyta indukcyjna Siemens EX 675LXC1E netnet</t>
  </si>
  <si>
    <t>Płyta indukcyjna Siemens EX 675LYC1E</t>
  </si>
  <si>
    <t>Pojemnik na mleko Siemens TZ80009N</t>
  </si>
  <si>
    <t>Pralka Siemens WM 14N208PL netnet</t>
  </si>
  <si>
    <t>Pralka Siemens WM 14UQ1EPL netnet</t>
  </si>
  <si>
    <t>Prowadnice teleskopowe Siemens HZ 638000 netnet</t>
  </si>
  <si>
    <t>Prowadnice teleskopowe Siemens HZ 638070 netnet</t>
  </si>
  <si>
    <t>Prowadnice teleskopowe Siemens HZ 638D00 netnet</t>
  </si>
  <si>
    <t>Suszarka Siemens WQ 35G2CEPL netnet</t>
  </si>
  <si>
    <t>Suszarka Siemens WT 45HV0EPL netnet</t>
  </si>
  <si>
    <t>Suszarka Siemens WT 45HVEEPL netnet</t>
  </si>
  <si>
    <t>Szuflada do podgrzewania Siemens BI 710C1B1 netnet</t>
  </si>
  <si>
    <t>Szuflada do podgrzewania Siemens BI 710C1W1 netnet</t>
  </si>
  <si>
    <t>Tabletki czyszczące Siemens TZ80001B</t>
  </si>
  <si>
    <t>Zestaw czyszczący Siemens TZ80004B</t>
  </si>
  <si>
    <t xml:space="preserve">Zestaw garnków 4szt. Siemens HZ 390042 </t>
  </si>
  <si>
    <t>Zestaw garnków Siemens HZ 9SE030</t>
  </si>
  <si>
    <t>Zestaw startowy Siemens HZ 9VRPD0</t>
  </si>
  <si>
    <t>Zestaw startowy Siemens LZ 52650</t>
  </si>
  <si>
    <t>Zmywarka Siemens SN 23HI42VE netnet</t>
  </si>
  <si>
    <t>Zmywarka Siemens SN 53HS46VE netnet</t>
  </si>
  <si>
    <t>Zmywarka Siemens SN 615X03EE Netnet</t>
  </si>
  <si>
    <t>Zmywarka Siemens SN 61HX08VE netnet</t>
  </si>
  <si>
    <t>Zmywarka Siemens SN 636X06KE netnet</t>
  </si>
  <si>
    <t>Zmywarka Siemens SN 63HX46VE netnet</t>
  </si>
  <si>
    <t>Zmywarka Siemens SN 85EX56CE netnet</t>
  </si>
  <si>
    <t>Zmywarka Siemens SP 63HX64KE netnet</t>
  </si>
  <si>
    <t>Zmywarka Siemens SR 23HW48KE netet</t>
  </si>
  <si>
    <t>Zmywarka Siemens SR 61IX05KE netnet</t>
  </si>
  <si>
    <t>Zmywarka Siemens SR 63HX64KE netnet</t>
  </si>
  <si>
    <t>Zmywarka Siemens SR 63HX76ME netnet</t>
  </si>
  <si>
    <t>Zmywarka Siemens SR 65ZX23ME netnet</t>
  </si>
  <si>
    <t>Zmywarka Siemens SR 93EX28ME netnet</t>
  </si>
  <si>
    <t>Zmywarka Siemens SX 73HX60CE wys 86,5 netnet</t>
  </si>
  <si>
    <t>Chłodziarka Samsung BRB 26600FWW Netnet</t>
  </si>
  <si>
    <t>Chłodziarka Samsung BRB 26605DWW Netnet</t>
  </si>
  <si>
    <t>Chłodziarka Samsung BRB 26615FWW Netnet</t>
  </si>
  <si>
    <t>Chłodziarka Samsung BRB 26705CWW Netnet</t>
  </si>
  <si>
    <t>Chłodziarka Samsung BRB 26705EWW Netnet</t>
  </si>
  <si>
    <t>Chłodziarka Samsung BRB 26705FWW Netnet</t>
  </si>
  <si>
    <t>Chłodziarka Samsung BRB 26715DWW Netnet</t>
  </si>
  <si>
    <t>Chłodziarka Samsung BRB 30705DWW Netnet</t>
  </si>
  <si>
    <t>Chłodziarka Samsung BRR 29703EWW netnet</t>
  </si>
  <si>
    <t>Chłodziarka Samsung RB 33B610FBN netnet</t>
  </si>
  <si>
    <t>Chłodziarka Samsung RB 33B612FSA netnet</t>
  </si>
  <si>
    <t>Chłodziarka Samsung RB 34A6B2F22 BESPOKE netnet</t>
  </si>
  <si>
    <t>Chłodziarka Samsung RB 34A7B5CAP BESPOKE netnet</t>
  </si>
  <si>
    <t>Chłodziarka Samsung RB 34T600DSA netnet</t>
  </si>
  <si>
    <t>Chłodziarka Samsung RB 34T600EBN netnet</t>
  </si>
  <si>
    <t>Chłodziarka Samsung RB 34T600FWW netnet</t>
  </si>
  <si>
    <t>Chłodziarka Samsung RB 34T601FS9 netnet</t>
  </si>
  <si>
    <t>Chłodziarka Samsung RB 34T602EB1 netnet</t>
  </si>
  <si>
    <t>Chłodziarka Samsung RB 34T670ESA netnet</t>
  </si>
  <si>
    <t>Chłodziarka Samsung RB 34T672EBN netnet</t>
  </si>
  <si>
    <t>Chłodziarka Samsung RB 34T674EB1 netnet</t>
  </si>
  <si>
    <t>Chłodziarka Samsung RB 34T675ESA netnet</t>
  </si>
  <si>
    <t>Chłodziarka Samsung RB 34T775CB1 netnet</t>
  </si>
  <si>
    <t>Chłodziarka Samsung RB 34T775CS9 netnet</t>
  </si>
  <si>
    <t>Chłodziarka Samsung RB 36R872PB1 netnet</t>
  </si>
  <si>
    <t>Chłodziarka Samsung RB 36R8837S9 netnet</t>
  </si>
  <si>
    <t>Chłodziarka Samsung RB 36R8899SR netnet</t>
  </si>
  <si>
    <t>Chłodziarka Samsung RB 36T602FB1 netnet</t>
  </si>
  <si>
    <t>Chłodziarka Samsung RB 36T604FSA netnet</t>
  </si>
  <si>
    <t>Chłodziarka Samsung RB 38A6B2E22 BESPOKE netnet</t>
  </si>
  <si>
    <t>Chłodziarka Samsung RB 38A7B5C12 BESPOKE netnet</t>
  </si>
  <si>
    <t>Chłodziarka Samsung RB 38A7B5DB1 BESPOKE netnet</t>
  </si>
  <si>
    <t>Chłodziarka Samsung RB 38A7B5E22 BESPOKE netnet</t>
  </si>
  <si>
    <t>Chłodziarka Samsung RB 38A7B6AAP BESPOKE netnet</t>
  </si>
  <si>
    <t>Chłodziarka Samsung RB 38A7B6BAP BESPOKE netnet</t>
  </si>
  <si>
    <t>Chłodziarka Samsung RB 38A7B6CAP BESPOKE netnet</t>
  </si>
  <si>
    <t>Chłodziarka Samsung RB 38A7B6DAP BESPOKE netnet</t>
  </si>
  <si>
    <t>Chłodziarka Samsung RB 38T600ESA netnet</t>
  </si>
  <si>
    <t>Chłodziarka Samsung RB 38T603DB1 netnet</t>
  </si>
  <si>
    <t>Chłodziarka Samsung RB 38T603FSA netnet</t>
  </si>
  <si>
    <t>Chłodziarka Samsung RB 38T603FWW netnet</t>
  </si>
  <si>
    <t>Chłodziarka Samsung RB 38T635ES9 netnet</t>
  </si>
  <si>
    <t>Chłodziarka Samsung RB 38T674EB1 netnet</t>
  </si>
  <si>
    <t>Chłodziarka Samsung RB 38T675EEL netnet</t>
  </si>
  <si>
    <t>Chłodziarka Samsung RB 38T775CSR netnet</t>
  </si>
  <si>
    <t>Chłodziarka Samsung RB 38T776CB1 netnet</t>
  </si>
  <si>
    <t>Chłodziarka Samsung RB 38T776DS9 netnet</t>
  </si>
  <si>
    <t>Chłodziarka Samsung RR 39A7463AP BESPOKE netnet</t>
  </si>
  <si>
    <t>Chłodziarka Samsung RR 39M7130S9/EF netnet</t>
  </si>
  <si>
    <t>Chłodziarka SBS Samsung RF 23R62E3S9 netnet</t>
  </si>
  <si>
    <t>Chłodziarka SBS Samsung RF 65A967FB1 netnet</t>
  </si>
  <si>
    <t>Chłodziarka SBS Samsung RF 65A977FSG netnet</t>
  </si>
  <si>
    <t>Chłodziarka SBS Samsung RS 65R54412C  netnet</t>
  </si>
  <si>
    <t>Chłodziarka SBS Samsung RS 65R54422C  netnet</t>
  </si>
  <si>
    <t>Chłodziarka SBS Samsung RS 66A8100S9 netnet</t>
  </si>
  <si>
    <t>Chłodziarka SBS Samsung RS 66A8101B1 netnet</t>
  </si>
  <si>
    <t>Chłodziarka SBS Samsung RS 67A8810S9 netnet</t>
  </si>
  <si>
    <t>Chłodziarka SBS Samsung RS 67A8810WW netnet</t>
  </si>
  <si>
    <t>Chłodziarka SBS Samsung RS 67A8811B1 netnet</t>
  </si>
  <si>
    <t>Chłodziarka SBS Samsung RS 68A8830S9 netnet</t>
  </si>
  <si>
    <t>Chłodziarka SBS Samsung RS 68A8840S9 netnet</t>
  </si>
  <si>
    <t>Chłodziarka SBS Samsung RS 68A8840WW netnet</t>
  </si>
  <si>
    <t>Filtr Samsung do oczyszczacza  CFX-H100 netnet</t>
  </si>
  <si>
    <t>Filtr Samsung HAFEX netnet</t>
  </si>
  <si>
    <t xml:space="preserve">Filtr Samsung HAFIN2 net net </t>
  </si>
  <si>
    <t xml:space="preserve">Kuchenka mikrofalowa Samsung GE 83M Netnet </t>
  </si>
  <si>
    <t>Kuchenka mikrofalowa Samsung GE 83X-P netnet</t>
  </si>
  <si>
    <t>Kuchenka mikrofalowa Samsung ME 83X Netnet</t>
  </si>
  <si>
    <t>Kuchenka mikrofalowa Samsung MG 22M8254AK netnet</t>
  </si>
  <si>
    <t>Kuchenka mikrofalowa Samsung MG 22M8274AT netnet</t>
  </si>
  <si>
    <t>Kuchenka mikrofalowa Samsung MG 22T8254AB netnet</t>
  </si>
  <si>
    <t>Kuchenka mikrofalowa Samsung MG 23A7318CK netnet</t>
  </si>
  <si>
    <t>Kuchenka mikrofalowa Samsung MG 23F301 TAS Netnet</t>
  </si>
  <si>
    <t>Kuchenka mikrofalowa Samsung MG 23K3515AK netnet</t>
  </si>
  <si>
    <t>Kuchenka mikrofalowa Samsung MG 23K3515AS netnet</t>
  </si>
  <si>
    <t>Kuchenka mikrofalowa Samsung MS 22M8074AM netnet</t>
  </si>
  <si>
    <t>Kuchenka mikrofalowa Samsung MS 22T8254AB  netnet</t>
  </si>
  <si>
    <t>Kuchenka mikrofalowa Samsung MS 23A7318AK netnet</t>
  </si>
  <si>
    <t xml:space="preserve">Kuchenka mikrofalowa Samsung MS 23F301 TAS </t>
  </si>
  <si>
    <t>Kuchenka mikrofalowa Samsung MS 23K3513AK netnet</t>
  </si>
  <si>
    <t>Kuchenka mikrofalowa Samsung MS 23K3513AS netnet</t>
  </si>
  <si>
    <t>Kuchenka mikrofalowa Samsung NQ 50K3130BM netnet</t>
  </si>
  <si>
    <t>Kuchenka mikrofalowa Samsung NQ 50K5130BS netnet</t>
  </si>
  <si>
    <t>Kuchenka mikrofalowa Samsung NQ 50R7130BK netnet</t>
  </si>
  <si>
    <t>Kuchenka mikrofalowa Samsung NQ 5B4313GBK netnet</t>
  </si>
  <si>
    <t>Kuchenka mikrofalowa Samsung NQ 5B4313GBS netnet</t>
  </si>
  <si>
    <t>Kuchenka mikrofalowa Samsung NQ 5B4513GBK netnet</t>
  </si>
  <si>
    <t>Kuchenka mikrofalowa Samsung NQ 5B4513GBS netnet</t>
  </si>
  <si>
    <t>Łącznik Samsung SKK-DD netnet</t>
  </si>
  <si>
    <t>Łącznik Samsung SKK-UDW netnet</t>
  </si>
  <si>
    <t>Łącznik Samsung SKK-UDX netnet</t>
  </si>
  <si>
    <t>Monitor Samsung  23,8" LF24T350FHRXEN</t>
  </si>
  <si>
    <t>Monitor Samsung  27" LC27G55TQBUXEN</t>
  </si>
  <si>
    <t>Monitor Samsung  27" LF27T350FHRXEN</t>
  </si>
  <si>
    <t>Monitor Samsung 24" LS24AG300NRXEN</t>
  </si>
  <si>
    <t>Oczyszczacz powietrza Samsung AX 32BG3100GG netnet</t>
  </si>
  <si>
    <t>Oczyszczacz powietrza Samsung AX 34R3020WW netnet</t>
  </si>
  <si>
    <t>Oczyszczacz powietrza Samsung AX 60R5080WD netnet</t>
  </si>
  <si>
    <t>Oczyszczacz powietrza Samsung AX 90R7080WD netnet</t>
  </si>
  <si>
    <t>Odkurzacz bezworkowy Samsung VC 07K51L9H1 netnet</t>
  </si>
  <si>
    <t>Odkurzacz bezworkowy Samsung VC 07M21N9VD netnet</t>
  </si>
  <si>
    <t>Odkurzacz bezworkowy Samsung VCC 45W0S36 netnet</t>
  </si>
  <si>
    <t>Odkurzacz Samsung BESPOKE Jet Stick VS 20A95823W</t>
  </si>
  <si>
    <t>Odkurzacz Samsung Jet Bot VR 30T85513W netnet</t>
  </si>
  <si>
    <t>Odkurzacz Samsung Jet Bot VR 50T95735W netnet</t>
  </si>
  <si>
    <t>Odkurzacz Samsung Jet Stick VS 15T7033R4 netnet</t>
  </si>
  <si>
    <t>Odkurzacz Samsung Jet Stick VS 20R9042T2 netnet</t>
  </si>
  <si>
    <t>Odkurzacz Samsung Jet Stick VS 20T7535T5 netnet</t>
  </si>
  <si>
    <t>Odkurzacz workowy Samsung VC 079HNJGGD netnet</t>
  </si>
  <si>
    <t>Odkurzacz workowy Samsung VC 07M25E0WR net net</t>
  </si>
  <si>
    <t>Okap Samsung  NK 24M5070BS netnet</t>
  </si>
  <si>
    <t>Okap Samsung  NK 36M5070BS netnet</t>
  </si>
  <si>
    <t>Okap Samsung NK 24M1030IB  netnet</t>
  </si>
  <si>
    <t>Okap Samsung NK 24M1030IS netnet</t>
  </si>
  <si>
    <t>Okap Samsung NK 24M5070BM netnet</t>
  </si>
  <si>
    <t>Okap Samsung NK 36M5070BM netnet</t>
  </si>
  <si>
    <t>Okap Samsung NK 36N9804VB netnet</t>
  </si>
  <si>
    <t>Okap Samsung NK 36T9804VD Infinite</t>
  </si>
  <si>
    <t>Pasek do zegarka Samsung Active 2 (EP-SLR82MAEGWW)</t>
  </si>
  <si>
    <t>Piekarnik Samsung NQ 50T8539BK netnet</t>
  </si>
  <si>
    <t>Piekarnik Samsung NQ 50T8939BK netnet</t>
  </si>
  <si>
    <t>Piekarnik Samsung NQ 50T9539BD Infinite</t>
  </si>
  <si>
    <t>Piekarnik Samsung NQ 50T9939BD Infinite</t>
  </si>
  <si>
    <t xml:space="preserve">Piekarnik Samsung NQ 5B4353FBK netnet </t>
  </si>
  <si>
    <t>Piekarnik Samsung NQ 5B4553FBK netnet</t>
  </si>
  <si>
    <t>Piekarnik Samsung NQ 5B5763DBK netnet</t>
  </si>
  <si>
    <t xml:space="preserve">Piekarnik Samsung NQ 5B5763DBS netnet </t>
  </si>
  <si>
    <t>Piekarnik Samsung NQ 5B6753CAA netnet</t>
  </si>
  <si>
    <t>Piekarnik Samsung NQ 5B6753CAK netnet</t>
  </si>
  <si>
    <t>Piekarnik Samsung NQ 5B6753CAN netnet</t>
  </si>
  <si>
    <t>Piekarnik Samsung NV 68A1140BB netnet</t>
  </si>
  <si>
    <t>Piekarnik Samsung NV 68A1145CK netnet</t>
  </si>
  <si>
    <t>Piekarnik Samsung NV 68R5525CB Prezio netnet</t>
  </si>
  <si>
    <t>Piekarnik Samsung NV 70K2340RM netnet</t>
  </si>
  <si>
    <t>Piekarnik Samsung NV 75N5671RM netnet</t>
  </si>
  <si>
    <t>Piekarnik Samsung NV 75T8879RK netnet</t>
  </si>
  <si>
    <t>Piekarnik Samsung NV 75T8979RK netnet</t>
  </si>
  <si>
    <t>Piekarnik Samsung NV 75T9879CD Infinite</t>
  </si>
  <si>
    <t>Piekarnik Samsung NV 75T9979CD Infinite</t>
  </si>
  <si>
    <t>Piekarnik Samsung NV 7B4020ZAS Netnet</t>
  </si>
  <si>
    <t>Piekarnik Samsung NV 7B41207AS Netnet</t>
  </si>
  <si>
    <t>Piekarnik Samsung NV 7B4140VAS Netnet</t>
  </si>
  <si>
    <t>Piekarnik Samsung NV 7B4240VAK Netnet</t>
  </si>
  <si>
    <t>Piekarnik Samsung NV 7B43251AK netnet</t>
  </si>
  <si>
    <t>Piekarnik Samsung NV 7B4325ZAS netnet</t>
  </si>
  <si>
    <t>Piekarnik Samsung NV 7B44205AS netnet</t>
  </si>
  <si>
    <t>Piekarnik Samsung NV 7B44251AK Netnet</t>
  </si>
  <si>
    <t>Piekarnik Samsung NV 7B4545VAK netnet</t>
  </si>
  <si>
    <t>Piekarnik Samsung NV 7B4545VAS netnet</t>
  </si>
  <si>
    <t>Piekarnik Samsung NV 7B5745PAK Netnet</t>
  </si>
  <si>
    <t>Piekarnik Samsung NV 7B5745PAS netnet</t>
  </si>
  <si>
    <t>Piekarnik Samsung NV 7B5785KAK  Netnet</t>
  </si>
  <si>
    <t>Piekarnik Samsung NV 7B6665IAA Netnet</t>
  </si>
  <si>
    <t>Piekarnik Samsung NV 7B6685AAN netnet</t>
  </si>
  <si>
    <t>Piekarnik Samsung NV 7B6685BAK netnet</t>
  </si>
  <si>
    <t>Piekarnik Samsung NV 7B6795JAK Netnet</t>
  </si>
  <si>
    <t>Pilot uniwersalny TV SAMSUNG SM-19 LB0138 LIBOX</t>
  </si>
  <si>
    <t>Płyta ceramiczna Samsung CTR 164NC01 netnet</t>
  </si>
  <si>
    <t>Płyta ceramiczna Samsung NZ 32R1506BK dwupalnik</t>
  </si>
  <si>
    <t>Płyta gazowa Samsung NA 64H3000AK/O1 netnet</t>
  </si>
  <si>
    <t>Płyta gazowa Samsung NA 64H3010BS/O1 netnet</t>
  </si>
  <si>
    <t>Płyta gazowa Samsung NA 64H3030AS/O1 netnet</t>
  </si>
  <si>
    <t>Płyta gazowa Samsung NA 64H3030BK/O1 netnet</t>
  </si>
  <si>
    <t>Płyta gazowa Samsung NA 75J3030AS/EO netnet</t>
  </si>
  <si>
    <t>Płyta indukcyjna Samsung NZ 64B5045FK netnet</t>
  </si>
  <si>
    <t>Płyta indukcyjna Samsung NZ 64B5046FK Netnet</t>
  </si>
  <si>
    <t>Płyta indukcyjna Samsung NZ 64B5066GK Netnet</t>
  </si>
  <si>
    <t>Płyta indukcyjna Samsung NZ 64B5067YJ Netnet</t>
  </si>
  <si>
    <t>Płyta indukcyjna Samsung NZ 64B6056FK Netnet</t>
  </si>
  <si>
    <t>Płyta indukcyjna Samsung NZ 64B6056JK Netnet</t>
  </si>
  <si>
    <t>Płyta indukcyjna Samsung NZ 64B6058GK Netnet</t>
  </si>
  <si>
    <t>Płyta indukcyjna Samsung NZ 64B7799GK Netnet</t>
  </si>
  <si>
    <t>Płyta indukcyjna Samsung NZ 64H37070K Netnet</t>
  </si>
  <si>
    <t>Płyta indukcyjna Samsung NZ 64H37075K net net</t>
  </si>
  <si>
    <t>Płyta indukcyjna Samsung NZ 64M3NM1BB netnet</t>
  </si>
  <si>
    <t>Płyta indukcyjna Samsung NZ 64N7757GK netnet</t>
  </si>
  <si>
    <t>Płyta indukcyjna Samsung NZ 64T3707A1 Netnet</t>
  </si>
  <si>
    <t>Płyta indukcyjna Samsung NZ 84F7NB6AB Netnet</t>
  </si>
  <si>
    <t>Płyta indukcyjna Samsung NZ 84F7NC6AB Netnet</t>
  </si>
  <si>
    <t>Płyta indukcyjna Samsung NZ 84J9770EK netnet</t>
  </si>
  <si>
    <t>Płyta indukcyjna Samsung NZ 84T9747VK infinite</t>
  </si>
  <si>
    <t>Pralka Samsung WW 11BB944DGB BESPOKE netnet</t>
  </si>
  <si>
    <t>Pralka Samsung WW 11BB944DGM BESPOKE netnet</t>
  </si>
  <si>
    <t>Pralka Samsung WW 60A3120BE netnet</t>
  </si>
  <si>
    <t>Pralka Samsung WW 60A3120WH netnet</t>
  </si>
  <si>
    <t>Pralka Samsung WW 70T552DTW AddWash netnet</t>
  </si>
  <si>
    <t>Pralka Samsung WW 70TA026AE netnet</t>
  </si>
  <si>
    <t>Pralka Samsung WW 70TA026TT netnet</t>
  </si>
  <si>
    <t>Pralka Samsung WW 80T534DAE netnet</t>
  </si>
  <si>
    <t>Pralka Samsung WW 80T554DAT AddWash netnet</t>
  </si>
  <si>
    <t>Pralka Samsung WW 80TA026TE netnet</t>
  </si>
  <si>
    <t>Pralka Samsung WW 8NK52E3PW  netnet</t>
  </si>
  <si>
    <t>Pralka Samsung WW 8NK62E0RW AddWash netnet</t>
  </si>
  <si>
    <t>Pralka Samsung WW 90T504DAT netnet</t>
  </si>
  <si>
    <t>Pralka Samsung WW 90T754ABH AddWash netnet</t>
  </si>
  <si>
    <t>Pralka Samsung WW 90T954ASX AddWash netnet</t>
  </si>
  <si>
    <t>Pralka Samsung WW 90T986ASH/S6 AddWashnetnet_</t>
  </si>
  <si>
    <t>Pralka Samsung WW 90TA046AT netnet</t>
  </si>
  <si>
    <t>Pralka Samsung WW 90TA046TH netnet</t>
  </si>
  <si>
    <t>Pralko-suszarka Samsung WD 10T534DBE netnet</t>
  </si>
  <si>
    <t>Pralko-suszarka Samsung WD 8NK52E0ZX netnet</t>
  </si>
  <si>
    <t>Pralko-suszarka Samsung WD 8NK52E3AW netnet</t>
  </si>
  <si>
    <t>Ramka SAMSUNG VG-SCFA55WTBXC The Frame</t>
  </si>
  <si>
    <t>Ramka SAMSUNG VG-SCFA65WTBXC The Frame</t>
  </si>
  <si>
    <t>SAMSUNG Combo Cable Type-C, Micro USB White EP-DG9</t>
  </si>
  <si>
    <t>SAMSUNG Travel Adapter (AFC) White EP-TA20EWECGWW</t>
  </si>
  <si>
    <t>Smartfon Samsung Galaxy A34 5G 6/128 czarny</t>
  </si>
  <si>
    <t>Smartfon Samsung Galaxy M33 5G 6/128 brązowy</t>
  </si>
  <si>
    <t>Smartfon Samsung Mockup A6 Black</t>
  </si>
  <si>
    <t>Smartfon Samsung Mockup A6 Gold</t>
  </si>
  <si>
    <t>Smartfon Samsung Mockup A6 Orchid Gray</t>
  </si>
  <si>
    <t>Smartfon Samsung Mockup A7 Blue</t>
  </si>
  <si>
    <t>Smartfon Samsung Mockup J6+ Black</t>
  </si>
  <si>
    <t>Smartfon Samsung Mockup Note 8 Black</t>
  </si>
  <si>
    <t>Smartfon Samsung Mockup S9+ Purple</t>
  </si>
  <si>
    <t>Smartwatch Samsung Watch 4 44mm Silver LTE</t>
  </si>
  <si>
    <t>Soundbar Samsung HW-B550/EN</t>
  </si>
  <si>
    <t>Soundbar Samsung HW-C450/EN</t>
  </si>
  <si>
    <t>Soundbar Samsung HW-Q600C/EN</t>
  </si>
  <si>
    <t>Soundbar Samsung HW-Q60C/EN</t>
  </si>
  <si>
    <t>Suszarka Samsung DV 16T8520BV netnet</t>
  </si>
  <si>
    <t>Suszarka Samsung DV 80T5220AE netnet</t>
  </si>
  <si>
    <t>Suszarka Samsung DV 80T5220TW netnet</t>
  </si>
  <si>
    <t>Suszarka Samsung DV 80TA020AE netnet</t>
  </si>
  <si>
    <t>Suszarka Samsung DV 90BB9445GB BESPOKE netnet</t>
  </si>
  <si>
    <t>Suszarka Samsung DV 90T5240AT netnet</t>
  </si>
  <si>
    <t>Suszarka Samsung DV 90T7240BH netnet</t>
  </si>
  <si>
    <t>Suszarka Samsung DV 90T8240SH netnet</t>
  </si>
  <si>
    <t>Suszarka Samsung DV 90T8240SX netnet</t>
  </si>
  <si>
    <t>Suszarka Samsung DV 90TA020AE netnet</t>
  </si>
  <si>
    <t>Suszarka Samsung DV 90TA240TE netnet</t>
  </si>
  <si>
    <t>Szafa Odświeżająca Samsung DF 10A9500CG AirDresser</t>
  </si>
  <si>
    <t>Szafa Odświeżająca Samsung DF 60A8500CG AirDresser</t>
  </si>
  <si>
    <t>Szuflada grzewcza Samsung NL 20B5100WA  netnet</t>
  </si>
  <si>
    <t>Szuflada grzewcza Samsung NL 20J7100WB netnet</t>
  </si>
  <si>
    <t>Szuflada grzewcza Samsung NL 20T8100WK  netnet</t>
  </si>
  <si>
    <t>Szuflada grzewcza Samsung NL 20T9100WD infinite</t>
  </si>
  <si>
    <t>Tablet Samsung Galaxy Tab A7 Lite srebrny LTE</t>
  </si>
  <si>
    <t>Tablet Samsung Galaxy Tab A7 Lite srebrny WiFi</t>
  </si>
  <si>
    <t>Tablet Samsung Galaxy Tab A7 Lite szary LTE</t>
  </si>
  <si>
    <t>Tablet Samsung Galaxy Tab A8 4/64 LTE srebrny</t>
  </si>
  <si>
    <t>Tablet Samsung Galaxy Tab A8 4/64 LTE szary</t>
  </si>
  <si>
    <t>Tablet Samsung Galaxy Tab A8 4/64 WiFi srebrny</t>
  </si>
  <si>
    <t>Tablet Samsung Galaxy Tab A8 4/64 WiFi szary</t>
  </si>
  <si>
    <t>Tablet Samsung Galaxy Tab S6 Lite (2022) blue LTE</t>
  </si>
  <si>
    <t>Tablet Samsung Mockup T585 Black</t>
  </si>
  <si>
    <t>Tablet Samsung TAB2 P5100</t>
  </si>
  <si>
    <t>Telewizor Samsung QE 43Q60CAUXXH</t>
  </si>
  <si>
    <t>Telewizor Samsung QE 55Q60CAUXXH</t>
  </si>
  <si>
    <t>Telewizor Samsung QE 55Q77CATXXH</t>
  </si>
  <si>
    <t>Telewizor Samsung QE 55Q80CATXXH</t>
  </si>
  <si>
    <t>Telewizor Samsung QE 65Q60CAUXXH</t>
  </si>
  <si>
    <t>Telewizor Samsung QE 65Q77CATXXH</t>
  </si>
  <si>
    <t>Telewizor Samsung QE 65Q80CATXXH</t>
  </si>
  <si>
    <t>Telewizor Samsung QE 75Q77CATXXH</t>
  </si>
  <si>
    <t>Telewizor Samsung QE 75Q80CATXXH</t>
  </si>
  <si>
    <t>Telewizor Samsung QE55LS03BGUXXH</t>
  </si>
  <si>
    <t>Telewizor Samsung QE65LS03BGUXXH</t>
  </si>
  <si>
    <t>Telewizor Samsung UE 43CU7172UXXH</t>
  </si>
  <si>
    <t>Telewizor Samsung UE 50CU7172UXXH</t>
  </si>
  <si>
    <t>Telewizor Samsung UE 55CU7172UXXH</t>
  </si>
  <si>
    <t>Telewizor Samsung UE 65CU7172UXXH</t>
  </si>
  <si>
    <t>Worki do odk.Worwo SMB01K Samsung</t>
  </si>
  <si>
    <t>Zamrażarka Samsung RZ 32A748522 BESPOKE netnet</t>
  </si>
  <si>
    <t>Zamrażarka Samsung RZ 32M753EB1/EF netnet</t>
  </si>
  <si>
    <t>Zmywarka Samsung DW 50R4040BB netnet</t>
  </si>
  <si>
    <t>Zmywarka Samsung DW 50R4050BB netnet</t>
  </si>
  <si>
    <t>Zmywarka Samsung DW 50R4050FS netnet</t>
  </si>
  <si>
    <t>Zmywarka Samsung DW 50R4060BB netnet</t>
  </si>
  <si>
    <t>Zmywarka Samsung DW 60A6090BB netnet</t>
  </si>
  <si>
    <t>Zmywarka Samsung DW 60A6092IB netnet</t>
  </si>
  <si>
    <t>Zmywarka Samsung DW 60A8050FB netnet</t>
  </si>
  <si>
    <t>Zmywarka Samsung DW 60A8060IB netnet</t>
  </si>
  <si>
    <t>Zmywarka Samsung DW 60M5050BB netnet</t>
  </si>
  <si>
    <t>Zmywarka Samsung DW 60M6050BB netnet</t>
  </si>
  <si>
    <t>Zmywarka Samsung DW 60M6050FS  net net</t>
  </si>
  <si>
    <t>Zmywarka Samsung DW 60M6070IB netnet</t>
  </si>
  <si>
    <t>Zmywarka Samsung DW 60R7050BB netnet</t>
  </si>
  <si>
    <t>Chłodziarka SBS Whirlpool WQ9E1L netnet</t>
  </si>
  <si>
    <t>Chłodziarka SBS Whirlpool WQ9IFO1BX netnet</t>
  </si>
  <si>
    <t>Chłodziarka Whirlpool ARG 18081 netnet</t>
  </si>
  <si>
    <t>Chłodziarka Whirlpool ARG 585 netnet</t>
  </si>
  <si>
    <t>Chłodziarka Whirlpool ARG 590 Netnet</t>
  </si>
  <si>
    <t>Chłodziarka Whirlpool ARG 7341 netnet</t>
  </si>
  <si>
    <t>Chłodziarka Whirlpool ART 65011 Netnet</t>
  </si>
  <si>
    <t>Chłodziarka Whirlpool ART 6510 SF1 netnet</t>
  </si>
  <si>
    <t>Chłodziarka Whirlpool ART 66102 netnet</t>
  </si>
  <si>
    <t>Chłodziarka Whirlpool SP 40801 EU1 net net</t>
  </si>
  <si>
    <t>Chłodziarka Whirlpool W5 711 E OX1 netnet</t>
  </si>
  <si>
    <t>Chłodziarka Whirlpool W5 711 EW1 netnet</t>
  </si>
  <si>
    <t>Chłodziarka Whirlpool W5 811 E OX1 netnet</t>
  </si>
  <si>
    <t>Chłodziarka Whirlpool W5 811 EW1 netnet</t>
  </si>
  <si>
    <t>Chłodziarka Whirlpool W5 911 E OX1 netnet</t>
  </si>
  <si>
    <t>Chłodziarka Whirlpool W5 911 EW1 netnet</t>
  </si>
  <si>
    <t>Chłodziarka Whirlpool W7X 81 IOX netnet</t>
  </si>
  <si>
    <t>Chłodziarka Whirlpool W7X 81 IW netnet</t>
  </si>
  <si>
    <t>Chłodziarka Whirlpool W9 931 D BH netnet</t>
  </si>
  <si>
    <t>Chłodziarka Whirlpool WHC 18T311 netnet</t>
  </si>
  <si>
    <t>Chłodziarka Whirlpool WHC 18T571 netnet</t>
  </si>
  <si>
    <t>Chłodziarka Whirlpool WHC 18T594 netnet</t>
  </si>
  <si>
    <t>Chłodziarka Whirlpool WHC 20T352 netnet</t>
  </si>
  <si>
    <t>Chłodziarka Whirlpool WHC 20T593P netnet</t>
  </si>
  <si>
    <t>Chłodziarka Whirlpool WHSP70T241P netnet</t>
  </si>
  <si>
    <t>Ekspres ciśnieniowy Whirlpool W11CM145 netnet</t>
  </si>
  <si>
    <t>Filtr węglowy Whirlpool AMH-520</t>
  </si>
  <si>
    <t>Filtr węglowy Whirlpool DKF-42</t>
  </si>
  <si>
    <t>Kuchenka mikrofalowa Whirlpool AMW 440 IX netnet</t>
  </si>
  <si>
    <t>Kuchenka mikrofalowa Whirlpool AMW 442IX netnet</t>
  </si>
  <si>
    <t>Kuchenka mikrofalowa Whirlpool AMW 442NB netnet</t>
  </si>
  <si>
    <t>Kuchenka mikrofalowa Whirlpool AMW 4900IX netnet</t>
  </si>
  <si>
    <t>Kuchenka mikrofalowa Whirlpool AMW 730 IX net net</t>
  </si>
  <si>
    <t>Kuchenka mikrofalowa Whirlpool AMW 730 NB net net</t>
  </si>
  <si>
    <t>Kuchenka mikrofalowa Whirlpool AMW 730 SD net net</t>
  </si>
  <si>
    <t>Kuchenka mikrofalowa Whirlpool AMW 730 WH net net</t>
  </si>
  <si>
    <t>Kuchenka mikrofalowa Whirlpool MWP 101W</t>
  </si>
  <si>
    <t>Kuchenka mikrofalowa Whirlpool MWP 103B</t>
  </si>
  <si>
    <t>Kuchenka mikrofalowa Whirlpool MWP 201SB</t>
  </si>
  <si>
    <t>Kuchenka mikrofalowa Whirlpool W11I MW161 netnet</t>
  </si>
  <si>
    <t>Kuchenka mikrofalowa Whirlpool W7 MD440 NB netnet</t>
  </si>
  <si>
    <t>Kuchenka mikrofalowa Whirlpool W7 MD440 netnet</t>
  </si>
  <si>
    <t>Kuchenka mikrofalowa Whirlpool W9 MD260 BSS netnet</t>
  </si>
  <si>
    <t>Kuchenka mikrofalowa Whirlpool W9 MW261 IXL netnet</t>
  </si>
  <si>
    <t>Kuchenka mikrofalowa Whirlpool WMF 200 GNB netnet</t>
  </si>
  <si>
    <t>Okap Whirlpool AKR 558/3 IX netnet</t>
  </si>
  <si>
    <t>Okap Whirlpool WCT 64 FLY X netnet</t>
  </si>
  <si>
    <t>Piekarnik kompaktowy Whirlpool W11 IME150 netnet</t>
  </si>
  <si>
    <t>Piekarnik Whirlpool AKZ9 6230 IX net net ABSOLUT</t>
  </si>
  <si>
    <t>Piekarnik Whirlpool AKZ9 6230 NB  net net ABSOLUT</t>
  </si>
  <si>
    <t>Piekarnik Whirlpool AKZ9 6230 S  net net ABSOLUT</t>
  </si>
  <si>
    <t xml:space="preserve">Piekarnik Whirlpool AKZ9 6230 WH  net net ABSOLUT </t>
  </si>
  <si>
    <t>Piekarnik Whirlpool AKZ9 6490NB netnet</t>
  </si>
  <si>
    <t>Piekarnik Whirlpool AKZ9 7940NB netnet</t>
  </si>
  <si>
    <t>Piekarnik Whirlpool AKZ9 9480 IX netnet</t>
  </si>
  <si>
    <t>Piekarnik Whirlpool AKZM 8420 NB net net</t>
  </si>
  <si>
    <t>Piekarnik Whirlpool AKZM 8480 NB netnet</t>
  </si>
  <si>
    <t>Piekarnik Whirlpool AKZM 8480 S netnet</t>
  </si>
  <si>
    <t>Piekarnik Whirlpool OMK 58HR0X netnet</t>
  </si>
  <si>
    <t>Piekarnik Whirlpool OMR 55CU1B netnet</t>
  </si>
  <si>
    <t>Piekarnik Whirlpool OMR 58CR1B netnet</t>
  </si>
  <si>
    <t>Piekarnik Whirlpool OMR 58CU1B netnet</t>
  </si>
  <si>
    <t>Piekarnik Whirlpool OMSR 58CU1SX netnet</t>
  </si>
  <si>
    <t>Piekarnik Whirlpool OMSR 58RU1SB netnet</t>
  </si>
  <si>
    <t>Piekarnik Whirlpool W11 IOM14MS2H netnet</t>
  </si>
  <si>
    <t>Piekarnik Whirlpool W11 IOP14S2H netnet</t>
  </si>
  <si>
    <t>Piekarnik Whirlpool W7 OM44S1C netnet</t>
  </si>
  <si>
    <t>Piekarnik Whirlpool W7 OM44S1P netnet</t>
  </si>
  <si>
    <t>Piekarnik Whirlpool W7 OM44S1PBL net net</t>
  </si>
  <si>
    <t>Piekarnik Whirlpool W9 IOM24S1H  netnet</t>
  </si>
  <si>
    <t>Piekarnik Whirlpool W9 OM24MS2H  netnet</t>
  </si>
  <si>
    <t>Piekarnik Whirlpool W9 OM24S1PBSS netnet</t>
  </si>
  <si>
    <t>Piekarnik Whirlpool W9 OS24S1P netnet</t>
  </si>
  <si>
    <t>Płyta ceramiczna Whirlpool AKT 801/NE netnet</t>
  </si>
  <si>
    <t>Płyta gazowa Whirlpool AKT 616NB netnet</t>
  </si>
  <si>
    <t>Płyta gazowa Whirlpool AKTL 629NB netnet</t>
  </si>
  <si>
    <t>Płyta gazowa Whirlpool AKTL 629S netnet</t>
  </si>
  <si>
    <t>Płyta gazowa Whirlpool AKTL 629WH netnet</t>
  </si>
  <si>
    <t>Płyta gazowa Whirlpool AKWL 628 IXL netnet</t>
  </si>
  <si>
    <t>Płyta gazowa Whirlpool AKWL 728NB netnet</t>
  </si>
  <si>
    <t>Płyta gazowa Whirlpool GMWL 728IXL netnet</t>
  </si>
  <si>
    <t>Płyta gazowa Whirlpool TGML 660IX netnet</t>
  </si>
  <si>
    <t>Płyta gazowa Whirlpool TGML 661IX netnet</t>
  </si>
  <si>
    <t>Płyta gazowa Whirlpool TGML 661NB netnet</t>
  </si>
  <si>
    <t>Płyta indukcyjna Whirlpool SMP 9010C/NE/IXL netnet</t>
  </si>
  <si>
    <t>Płyta indukcyjna Whirlpool WBB 8360NE netnet</t>
  </si>
  <si>
    <t>Płyta indukcyjna Whirlpool WFS 0377 NE/IXL netnet</t>
  </si>
  <si>
    <t>Płyta indukcyjna Whirlpool WFS 2765 NE/IXL netnet</t>
  </si>
  <si>
    <t>Płyta indukcyjna Whirlpool WFS 4160BF netnet</t>
  </si>
  <si>
    <t>Płyta indukcyjna Whirlpool WFS 7977CPNE netnet</t>
  </si>
  <si>
    <t>Płyta indukcyjna Whirlpool WLB 1160BF netnet</t>
  </si>
  <si>
    <t>Płyta indukcyjna Whirlpool WLB 4265BF/IXL netnet</t>
  </si>
  <si>
    <t>Płyta indukcyjna Whirlpool WLB 4560NEW netnet</t>
  </si>
  <si>
    <t>Płyta indukcyjna Whirlpool WLB 6860 NES netnet</t>
  </si>
  <si>
    <t>Płyta indukcyjna Whirlpool WSQ 0530NE netnet</t>
  </si>
  <si>
    <t>Płyta indukcyjna Whirlpool WSQ 2160NE netnet</t>
  </si>
  <si>
    <t>Płyta indukcyjna Whirlpool WSS 4060BF netnet</t>
  </si>
  <si>
    <t>Pralka Whirlpool FFB 7038 WPL netnet</t>
  </si>
  <si>
    <t>Pralka Whirlpool FFB 8258 BVPL netnet</t>
  </si>
  <si>
    <t>Pralka Whirlpool FFB 9258 SVPL netnet</t>
  </si>
  <si>
    <t>Pralka Whirlpool FFL 7259 B PL netnet</t>
  </si>
  <si>
    <t>Pralka Whirlpool TDLR 6040 L PL/N netnet</t>
  </si>
  <si>
    <t>Pralka Whirlpool TDLR 6040 S PL/N netnet</t>
  </si>
  <si>
    <t>Pralka Whirlpool W7 W945WB PL netnet</t>
  </si>
  <si>
    <t>Pralka Whirlpool W7X W845WB EE netnet</t>
  </si>
  <si>
    <t>Pralka Whirlpool WMWG 81484 PL netnet</t>
  </si>
  <si>
    <t>Pralka Whirlpool WMWG 91484E EU netnet</t>
  </si>
  <si>
    <t>Pralka Whirlpool WRBSS 6249S EU netnet</t>
  </si>
  <si>
    <t>Suszarka Whirlpool W7 D94WB PL netnet</t>
  </si>
  <si>
    <t>Witryna chłodnicza Whirlpool ADN 221 netnet</t>
  </si>
  <si>
    <t>Zamrażarka Whirlpool AFB 18401 netnet</t>
  </si>
  <si>
    <t>Zamrażarka Whirlpool UW8 F2Y WBIF2 netnet</t>
  </si>
  <si>
    <t>Zamrażarka Whirlpool UW8 F2Y XBIF2 netnet</t>
  </si>
  <si>
    <t>Zamrażarka Whirlpool W55 ZM111W netnet</t>
  </si>
  <si>
    <t xml:space="preserve">Zamrażarka Whirlpool WHS 2121 net net </t>
  </si>
  <si>
    <t>Zmywarka Whirlpool W8I HT58TS netnet</t>
  </si>
  <si>
    <t>Zmywarka Whirlpool WFE 2B19 netnet</t>
  </si>
  <si>
    <t>Zmywarka Whirlpool WFE 2B19X netnet</t>
  </si>
  <si>
    <t>Zmywarka Whirlpool WIC 3C26 F net net</t>
  </si>
  <si>
    <t>Zmywarka Whirlpool WIC 3C34 PFES netnet</t>
  </si>
  <si>
    <t>Zmywarka Whirlpool WIO 3T126 PFE netnet</t>
  </si>
  <si>
    <t>Zmywarka Whirlpool WIP 4O33PLE S netnet</t>
  </si>
  <si>
    <t>Zmywarka Whirlpool WIS 7020 PEF netnet</t>
  </si>
  <si>
    <t>Zmywarka Whirlpool WRIC 3C26P netnet</t>
  </si>
  <si>
    <t>Zmywarka Whirlpool WSIC 3M17  netnet</t>
  </si>
  <si>
    <t>Zmywarka Whirlpool WSIO 3T223PCE X netnet</t>
  </si>
  <si>
    <t>Zmywarka Whirlpool WSIP 4O33PF E netnet</t>
  </si>
  <si>
    <t>Blender Gorenje HBC564QW</t>
  </si>
  <si>
    <t>Blender Gorenje HBC806QW</t>
  </si>
  <si>
    <t>Blender Gorenje HBC807QB</t>
  </si>
  <si>
    <t>Brytfanna szklana Gorenje AC022</t>
  </si>
  <si>
    <t>Chłodziarka Gorenje NRC6204SXL5M</t>
  </si>
  <si>
    <t>Chłodziarka Gorenje NRK6181PW4</t>
  </si>
  <si>
    <t>Chłodziarka Gorenje NRK6182PS4</t>
  </si>
  <si>
    <t>Chłodziarka Gorenje NRK6191EW4</t>
  </si>
  <si>
    <t>Chłodziarka Gorenje NRK6192AW4</t>
  </si>
  <si>
    <t>Chłodziarka Gorenje NRK6192AXL4</t>
  </si>
  <si>
    <t>Chłodziarka Gorenje NRK619EABXL4</t>
  </si>
  <si>
    <t>Chłodziarka Gorenje NRK6202AW4</t>
  </si>
  <si>
    <t>Chłodziarka Gorenje NRK6202ES4</t>
  </si>
  <si>
    <t xml:space="preserve">Chłodziarka Gorenje NRKI2181A1 </t>
  </si>
  <si>
    <t xml:space="preserve">Chłodziarka Gorenje NRKI4182A1 </t>
  </si>
  <si>
    <t>Chłodziarka Gorenje NRKI4182E1</t>
  </si>
  <si>
    <t xml:space="preserve">Chłodziarka Gorenje R491PW </t>
  </si>
  <si>
    <t>Chłodziarka Gorenje R619EAW6</t>
  </si>
  <si>
    <t>Chłodziarka Gorenje R619EAXL6</t>
  </si>
  <si>
    <t>Chłodziarka Gorenje R619FES5</t>
  </si>
  <si>
    <t>Chłodziarka Gorenje R619FEW5</t>
  </si>
  <si>
    <t>Chłodziarka Gorenje RF3121PW4</t>
  </si>
  <si>
    <t>Chłodziarka Gorenje RK4181PS4</t>
  </si>
  <si>
    <t xml:space="preserve">Chłodziarka Gorenje RK4181PW4 </t>
  </si>
  <si>
    <t>Chłodziarka SBS Gorenje NRR9185EABXLWD</t>
  </si>
  <si>
    <t xml:space="preserve">Chłodziarka SBS Gorenje NRR9185EAXL </t>
  </si>
  <si>
    <t xml:space="preserve">Chłodziarka SBS Gorenje NRS9182VX </t>
  </si>
  <si>
    <t>Chłodziarka SBS Gorenje NRS918EMB</t>
  </si>
  <si>
    <t>Czajnik elektryczny Gorenje K15RL</t>
  </si>
  <si>
    <t>Czajnik Gorenje K15DWS</t>
  </si>
  <si>
    <t>Czajnik Gorenje K15DWW</t>
  </si>
  <si>
    <t>Czajnik Gorenje K15ORAB</t>
  </si>
  <si>
    <t>Czajnik Gorenje K15RLBK</t>
  </si>
  <si>
    <t>Czajnik Gorenje K17BK</t>
  </si>
  <si>
    <t>Czajnik Gorenje K17CLBK</t>
  </si>
  <si>
    <t>Czajnik Gorenje K17CLI</t>
  </si>
  <si>
    <t>Czajnik Gorenje K17FEII</t>
  </si>
  <si>
    <t>Czajnik Gorenje K17PLBW</t>
  </si>
  <si>
    <t>Czajnik Gorenje K17S</t>
  </si>
  <si>
    <t>Czajnik szklany Gorenje K17GED</t>
  </si>
  <si>
    <t>Czajnik szklany Gorenje K17GLBW</t>
  </si>
  <si>
    <t>Czajnik z regulacją temperatury Gorenje K17TRB</t>
  </si>
  <si>
    <t xml:space="preserve">Filtr Hepa Gorenje IHFFS </t>
  </si>
  <si>
    <t>Filtr Hepa Gorenje IHFGF</t>
  </si>
  <si>
    <t>Filtr Hepa Gorenje OHFACGFPRO</t>
  </si>
  <si>
    <t>Frytkownica beztłuszczowa Gorenje AF1409DB</t>
  </si>
  <si>
    <t>Grzejnik olejowy Gorenje OR2000E</t>
  </si>
  <si>
    <t>Grzejnik olejowy Gorenje OR2000M</t>
  </si>
  <si>
    <t>Kostkarka Gorenje IMC1200B</t>
  </si>
  <si>
    <t>Kostkarka Gorenje IMD1200W</t>
  </si>
  <si>
    <t>Krajalnica Gorenje R607A</t>
  </si>
  <si>
    <t>Krajalnica Gorenje R706A</t>
  </si>
  <si>
    <t>Kuchenka mikrofalowa Gorenje BM201AG1X</t>
  </si>
  <si>
    <t xml:space="preserve">Kuchenka mikrofalowa Gorenje BM235SYW </t>
  </si>
  <si>
    <t>Kuchenka mikrofalowa Gorenje BM251SG2BG</t>
  </si>
  <si>
    <t>Kuchenka mikrofalowa Gorenje BM251SG2WG</t>
  </si>
  <si>
    <t>Kuchenka mikrofalowa Gorenje BMX201AG1BG</t>
  </si>
  <si>
    <t>Kuchenka mikrofalowa Gorenje MO17E1S netnet</t>
  </si>
  <si>
    <t xml:space="preserve">Kuchenka mikrofalowa Gorenje MO20A3B </t>
  </si>
  <si>
    <t xml:space="preserve">Kuchenka mikrofalowa Gorenje MO20A3X </t>
  </si>
  <si>
    <t xml:space="preserve">Kuchenka mikrofalowa Gorenje MO20A4X </t>
  </si>
  <si>
    <t>Kuchenka mikrofalowa Gorenje MO20E1B</t>
  </si>
  <si>
    <t xml:space="preserve">Kuchenka mikrofalowa Gorenje MO20E1S </t>
  </si>
  <si>
    <t xml:space="preserve">Kuchenka mikrofalowa Gorenje MO20E1W </t>
  </si>
  <si>
    <t xml:space="preserve">Kuchenka mikrofalowa Gorenje MO4250CLB </t>
  </si>
  <si>
    <t xml:space="preserve">Kuchenka mikrofalowa Gorenje MO4250CLI </t>
  </si>
  <si>
    <t xml:space="preserve">Kuchnia Gorenje GEIT5C60WPG </t>
  </si>
  <si>
    <t>Kuchnia Gorenje GEIT5C61XPG</t>
  </si>
  <si>
    <t>Kuchnia Gorenje GEIT6C60XPG</t>
  </si>
  <si>
    <t>Kuchnia Gorenje GEIT6E62BPG</t>
  </si>
  <si>
    <t>Kuchnia Gorenje GG5A13WJ</t>
  </si>
  <si>
    <t>Kuchnia Gorenje GK5C40WH</t>
  </si>
  <si>
    <t>Kuchnia Gorenje GK5C41SJ</t>
  </si>
  <si>
    <t>Kuchnia Gorenje GK5C41WJ</t>
  </si>
  <si>
    <t>Kuchnia Gorenje GK5C60BJ</t>
  </si>
  <si>
    <t>Kuchnia Gorenje GK5C60SJ</t>
  </si>
  <si>
    <t>Kuchnia Gorenje GK5C61SH</t>
  </si>
  <si>
    <t>Kuchnia Gorenje GK5C62WH</t>
  </si>
  <si>
    <t>Kuchnia Gorenje GK6C4WF</t>
  </si>
  <si>
    <t>Kuchnia Gorenje GKS5C70WF</t>
  </si>
  <si>
    <t>Kuchnia Gorenje GKS6C70XF</t>
  </si>
  <si>
    <t>Mikser Gorenje M350LBW</t>
  </si>
  <si>
    <t>Mikser Gorenje M420CW</t>
  </si>
  <si>
    <t>Mikser Gorenje M460CBK</t>
  </si>
  <si>
    <t>Mikser Gorenje M550CSDC</t>
  </si>
  <si>
    <t>Mikser ręczny Gorenje M400ORAB</t>
  </si>
  <si>
    <t xml:space="preserve">Mikser z misą Gorenje M450WS </t>
  </si>
  <si>
    <t>Młynek do kawy Gorenje SMK150E</t>
  </si>
  <si>
    <t>Odkurzacz pionowy Gorenje SVC180FW</t>
  </si>
  <si>
    <t>Odkurzacz pionowy Gorenje SVC216FGD</t>
  </si>
  <si>
    <t>Odkurzacz pionowy Gorenje SVC216FR</t>
  </si>
  <si>
    <t>Odkurzacz pionowy Gorenje SVC252FMWT</t>
  </si>
  <si>
    <t>Odkurzacz pionowy Gorenje SVC252GFA</t>
  </si>
  <si>
    <t>Odkurzacz workowy Gorenje VCEA11CXWII</t>
  </si>
  <si>
    <t>Odkurzacz workowy Gorenje VCEA21GPLW</t>
  </si>
  <si>
    <t>Odkurzacz workowy Gorenje VCEA23GLR</t>
  </si>
  <si>
    <t>Odkurzacz workowy Gorenje VCEA28GLBK</t>
  </si>
  <si>
    <t>Odkurzacz z filtrem wodnym Gorenje VCEB01GAWWF</t>
  </si>
  <si>
    <t xml:space="preserve">Okap Gorenje BHI611ES </t>
  </si>
  <si>
    <t>Okap Gorenje BHI681EB</t>
  </si>
  <si>
    <t xml:space="preserve">Okap Gorenje BHP62CLI </t>
  </si>
  <si>
    <t>Okap Gorenje TH62E4BG</t>
  </si>
  <si>
    <t>Okap Gorenje TH64E3BG</t>
  </si>
  <si>
    <t>Okap Gorenje WHC629E4X</t>
  </si>
  <si>
    <t xml:space="preserve">Okap Gorenje WHI649EB </t>
  </si>
  <si>
    <t xml:space="preserve">Okap Gorenje WHI6SYB </t>
  </si>
  <si>
    <t>Okap Gorenje WHI949EXBG</t>
  </si>
  <si>
    <t>Opiekacz 3w1 Gorenje SM703GCG</t>
  </si>
  <si>
    <t>Pakowarka próżniowa Gorenje VS120E</t>
  </si>
  <si>
    <t>Piekarnik Gorenje BO6725E02BG</t>
  </si>
  <si>
    <t>Piekarnik Gorenje BO6735E02X</t>
  </si>
  <si>
    <t>Piekarnik Gorenje BO6735E05B</t>
  </si>
  <si>
    <t>Piekarnik Gorenje BO6737E02BG</t>
  </si>
  <si>
    <t>Piekarnik Gorenje BOS67371CLB</t>
  </si>
  <si>
    <t>Piekarnik Gorenje BOS67371CLI</t>
  </si>
  <si>
    <t>Piekarnik Gorenje BOS67371SYW</t>
  </si>
  <si>
    <t>Piekarnik Gorenje BOS67372CLB</t>
  </si>
  <si>
    <t>Piekarnik Gorenje BOS6737E06WG</t>
  </si>
  <si>
    <t>Piekarnik Gorenje BOS6737E13FBG</t>
  </si>
  <si>
    <t>Piekarnik Gorenje BOS6737SYB</t>
  </si>
  <si>
    <t>Piekarnik Gorenje BOSB6737E06X</t>
  </si>
  <si>
    <t>Piekarnik Gorenje BOSX6747A01BG</t>
  </si>
  <si>
    <t>Piekarnik Gorenje BPS6737E14BG</t>
  </si>
  <si>
    <t>Piekarnik Gorenje BPS6747A06BG</t>
  </si>
  <si>
    <t>Piekarnik Gorenje BPS6747A06X</t>
  </si>
  <si>
    <t>Piekarnik Gorenje BSA6737ORAB</t>
  </si>
  <si>
    <t xml:space="preserve">Płyta ceramiczna Gorenje ECT641BCSC </t>
  </si>
  <si>
    <t xml:space="preserve">Płyta ceramiczna Gorenje ECT641BSC </t>
  </si>
  <si>
    <t>Płyta gazowa Gorenje G641EX</t>
  </si>
  <si>
    <t>Płyta gazowa Gorenje GTW641EB</t>
  </si>
  <si>
    <t>Płyta gazowa Gorenje GTW641KB</t>
  </si>
  <si>
    <t>Płyta gazowa Gorenje GTW642SYB</t>
  </si>
  <si>
    <t>Płyta gazowa Gorenje GTW6D42AB</t>
  </si>
  <si>
    <t>Płyta gazowa Gorenje GTW7C51B</t>
  </si>
  <si>
    <t>Płyta gazowa Gorenje GW641EXB</t>
  </si>
  <si>
    <t>Płyta gazowa Gorenje GW642AB</t>
  </si>
  <si>
    <t>Płyta gazowa Gorenje GW6D42CLB</t>
  </si>
  <si>
    <t>Płyta gazowa Gorenje GW6D42CLI</t>
  </si>
  <si>
    <t xml:space="preserve">Płyta gazowo-indukc Gorenje GCI691BSC </t>
  </si>
  <si>
    <t>Płyta indukcyjna Gorenje GI3201BC</t>
  </si>
  <si>
    <t>Płyta indukcyjna Gorenje GI3201SYBSC</t>
  </si>
  <si>
    <t xml:space="preserve">Płyta indukcyjna Gorenje IK640CLB </t>
  </si>
  <si>
    <t>Płyta indukcyjna Gorenje IK640CLI</t>
  </si>
  <si>
    <t>Płyta indukcyjna Gorenje ISC646BSC</t>
  </si>
  <si>
    <t>Płyta indukcyjna Gorenje IT321KR netnet</t>
  </si>
  <si>
    <t>Płyta indukcyjna Gorenje IT43SC7</t>
  </si>
  <si>
    <t xml:space="preserve">Płyta indukcyjna Gorenje IT640BSC </t>
  </si>
  <si>
    <t xml:space="preserve">Płyta indukcyjna Gorenje IT640WSC </t>
  </si>
  <si>
    <t>Płyta indukcyjna Gorenje IT643BSC7</t>
  </si>
  <si>
    <t>Płyta indukcyjna Gorenje IT643SYB7</t>
  </si>
  <si>
    <t xml:space="preserve">Płyta indukcyjna Gorenje IT643SYW </t>
  </si>
  <si>
    <t>Płyta indukcyjna Gorenje IT645BCSC</t>
  </si>
  <si>
    <t xml:space="preserve">Płyta indukcyjna Gorenje IT646ORAB </t>
  </si>
  <si>
    <t>Płyta indukcyjna Gorenje IT64ASC</t>
  </si>
  <si>
    <t xml:space="preserve">Płyta indukcyjna Gorenje IT843SYB </t>
  </si>
  <si>
    <t>Pralka Gorenje W2NPI62SBS/PL</t>
  </si>
  <si>
    <t>Pralka Gorenje WNEI84AS/PL</t>
  </si>
  <si>
    <t>Pralka Gorenje WNHPI62SCS/PL</t>
  </si>
  <si>
    <t xml:space="preserve">Pralko-suszarka Gorenje WD2A164ADS/PL </t>
  </si>
  <si>
    <t>Robot planetarny Gorenje MMC700LBW</t>
  </si>
  <si>
    <t>Tabletki Finish Quantum 80szt</t>
  </si>
  <si>
    <t>Toster Gorenje T1100CLBK</t>
  </si>
  <si>
    <t>Toster Gorenje T1100CLI</t>
  </si>
  <si>
    <t>Toster Gorenje T850BK</t>
  </si>
  <si>
    <t>Turboszczotka Gorenje VCA3235TB</t>
  </si>
  <si>
    <t>Worki do odk.Worwo MPMB02K Amica/Beko/Gorenje</t>
  </si>
  <si>
    <t>Worki do odk.Worwo MPMB02X12K Amica/Beko/Gorenje</t>
  </si>
  <si>
    <t>Worki do odkurzaczy Gorenje GB1PBU</t>
  </si>
  <si>
    <t>Worki do odkurzaczy Gorenje GB2PBU</t>
  </si>
  <si>
    <t>Worki do pakowarki Gorenje VB12/55</t>
  </si>
  <si>
    <t>Wyciskarka cytrusów Gorenje CJ40W</t>
  </si>
  <si>
    <t>Wyciskarka wolnoobrotowa Gorenje JC4800VWY</t>
  </si>
  <si>
    <t>Wypiekacz do chleba Gorenje BM910WII</t>
  </si>
  <si>
    <t>Zamrażarka Gorenje FH10FPW</t>
  </si>
  <si>
    <t>Zamrażarka Gorenje FH15FPW</t>
  </si>
  <si>
    <t>Zamrażarka Gorenje FH25EAW</t>
  </si>
  <si>
    <t>Zamrażarka Gorenje FH25FPW</t>
  </si>
  <si>
    <t xml:space="preserve">Zamrażarka Gorenje FH302CW </t>
  </si>
  <si>
    <t xml:space="preserve">Zamrażarka Gorenje FH401CW </t>
  </si>
  <si>
    <t>Zamrażarka Gorenje FH451CW</t>
  </si>
  <si>
    <t>Zamrażarka Gorenje FN619EABK6</t>
  </si>
  <si>
    <t>Zamrażarka Gorenje FN619EAXL6</t>
  </si>
  <si>
    <t xml:space="preserve">Zamrażarka Gorenje FNI5182A1 </t>
  </si>
  <si>
    <t>Zestaw garnków Gorenje CW09ES</t>
  </si>
  <si>
    <t>Zmywarka Gorenje GS520E15S</t>
  </si>
  <si>
    <t>Zmywarka Gorenje GS520E15W</t>
  </si>
  <si>
    <t>Zmywarka Gorenje GS620E10S</t>
  </si>
  <si>
    <t>Zmywarka Gorenje GS620E10W</t>
  </si>
  <si>
    <t>Zmywarka Gorenje GV520E15</t>
  </si>
  <si>
    <t>Zmywarka Gorenje GV561D10</t>
  </si>
  <si>
    <t xml:space="preserve">Zmywarka Gorenje GV620E10 </t>
  </si>
  <si>
    <t>Zmywarka Gorenje GV663D60</t>
  </si>
  <si>
    <t xml:space="preserve">Zmywarka Gorenje GV673C60 </t>
  </si>
  <si>
    <t>Zmywarka Gorenje GV693C60UV</t>
  </si>
  <si>
    <t>Zmywarka Gorenje GV693C60UVAD</t>
  </si>
  <si>
    <t>Zmywarka Gorenje GV693C60XXL</t>
  </si>
  <si>
    <t>Zmywarka Gorenje GV693C61AD</t>
  </si>
  <si>
    <t>Żelazko Gorenje SIH1800TQC</t>
  </si>
  <si>
    <t>Żelazko Gorenje SIH2200BLC</t>
  </si>
  <si>
    <t>Żelazko Gorenje SIH3000RBC</t>
  </si>
  <si>
    <t>Blender Beko HBA 81762BX</t>
  </si>
  <si>
    <t>Blender kielichowy Beko TBN 62608W</t>
  </si>
  <si>
    <t>Blender kielichowy Beko TBN81808BX</t>
  </si>
  <si>
    <t>Chłodziarka Beko B3RCNA344HW Netnet</t>
  </si>
  <si>
    <t>Chłodziarka Beko B3RCNA344HXB Netnet</t>
  </si>
  <si>
    <t>Chłodziarka Beko B3RCNA364HW Netnet</t>
  </si>
  <si>
    <t>Chłodziarka Beko B3RCNA364HXB Netnet</t>
  </si>
  <si>
    <t>Chłodziarka Beko B3RCNA404HXB Netnet</t>
  </si>
  <si>
    <t>Chłodziarka Beko B3XRCNA364HXB Netnet</t>
  </si>
  <si>
    <t>Chłodziarka Beko BCHA 275K3SN Netnet</t>
  </si>
  <si>
    <t>Chłodziarka Beko BCNA 275E31SN Netnet</t>
  </si>
  <si>
    <t>Chłodziarka Beko BCNA 275E4SN Netnet</t>
  </si>
  <si>
    <t>Chłodziarka Beko BCNA 306E42SN Netnet</t>
  </si>
  <si>
    <t>Chłodziarka Beko BCNE 400E40SN Netnet</t>
  </si>
  <si>
    <t>Chłodziarka Beko BCSA 285K3SN Netnet</t>
  </si>
  <si>
    <t>Chłodziarka Beko BU 1153 HCN Netnet</t>
  </si>
  <si>
    <t>Chłodziarka Beko CSA 240K30SN Netnet</t>
  </si>
  <si>
    <t>Chłodziarka Beko ICQFD373 Netnet</t>
  </si>
  <si>
    <t>Chłodziarka Beko RCNA 366K34XBN Netnet</t>
  </si>
  <si>
    <t>Chłodziarka Beko RCNE 560E60 ZGBHN netnet</t>
  </si>
  <si>
    <t>Chłodziarka Beko RCNT 375I40GBN netnet</t>
  </si>
  <si>
    <t>Chłodziarka Beko RCSA 240M30WN Netnet</t>
  </si>
  <si>
    <t>Chłodziarka Beko RCSA 270K30WN Netnet</t>
  </si>
  <si>
    <t>Chłodziarka Beko RCSA 300K30SN Netnet</t>
  </si>
  <si>
    <t>Chłodziarka Beko RCSA 300K30WN Netnet</t>
  </si>
  <si>
    <t>Chłodziarka Beko RSO45WEUN Netnet</t>
  </si>
  <si>
    <t>Chłodziarka Beko TS 190330N Netnet</t>
  </si>
  <si>
    <t>Chłodziarka Beko TSE 1284N Netnet</t>
  </si>
  <si>
    <t>Chłodziarka SBS Beko GN 163140 ZGBN Netnet</t>
  </si>
  <si>
    <t>Chłodziarka SBS Beko GN 163140XBN Netnet</t>
  </si>
  <si>
    <t>Chłodziarka SBS Beko GNE 64021 XB Netnet</t>
  </si>
  <si>
    <t>Czajnik Beko WKM 4215W</t>
  </si>
  <si>
    <t>Czajnik Beko WKM 4226B</t>
  </si>
  <si>
    <t>Czajnik Beko WKM8306B Cosmopolis</t>
  </si>
  <si>
    <t>Ekspres przelewowy Beko CFM 4350B</t>
  </si>
  <si>
    <t>Filtr węglowy Beko 165730006</t>
  </si>
  <si>
    <t>Filtr węglowy Beko 9174220018 pak po 1 szt</t>
  </si>
  <si>
    <t>Filtr węglowy Beko 9197059543</t>
  </si>
  <si>
    <t>Kapsułki Ariel All in 1 Pods 3szt/kart</t>
  </si>
  <si>
    <t>Koszyk na kieliszki Soft Touch</t>
  </si>
  <si>
    <t>Kuchenka mikrofalowa Beko BMCB 25433 BG Netnet</t>
  </si>
  <si>
    <t>Kuchenka mikrofalowa Beko BMCB 25433 X Netnet</t>
  </si>
  <si>
    <t>Kuchenka mikrofalowa Beko BMGB 20212B Netnet</t>
  </si>
  <si>
    <t>Kuchenka mikrofalowa Beko BMGB 25333 BG Netnet</t>
  </si>
  <si>
    <t>Kuchenka mikrofalowa Beko MGC 20130 SB Netnet</t>
  </si>
  <si>
    <t>Kuchenka mikrofalowa Beko MOC 20100 BFB Netnet</t>
  </si>
  <si>
    <t>Kuchenka mikrofalowa Beko MOC 20100 SFB Netnet</t>
  </si>
  <si>
    <t>Kuchenka mikrofalowa Beko MOC 20100 WFB Netnet</t>
  </si>
  <si>
    <t>Kuchenka mikrofalowa Beko MOC 201002W Netnet</t>
  </si>
  <si>
    <t>Kuchenka mikrofalowa Beko MOC 201102W Netnet</t>
  </si>
  <si>
    <t>Kuchnia Beko FSE 52320 DWD Netnet</t>
  </si>
  <si>
    <t>Kuchnia Beko FSE 52321 DBD Netnet</t>
  </si>
  <si>
    <t>Kuchnia Beko FSE 52321 DWD Netnet</t>
  </si>
  <si>
    <t>Kuchnia Beko FSE 52326 DXD Netnet</t>
  </si>
  <si>
    <t>Kuchnia Beko FSE 62120 DW netnet</t>
  </si>
  <si>
    <t>Kuchnia Beko FSE 62120 DX net net</t>
  </si>
  <si>
    <t>Kuchnia Beko FSG 52020 FX Netnet</t>
  </si>
  <si>
    <t>Kuchnia Beko FSM 52320 TXDS Netnet</t>
  </si>
  <si>
    <t>Kuchnia Beko FSM 52330 DBDS Netnet</t>
  </si>
  <si>
    <t>Kuchnia Beko FSM 52331 DXDT Netnet</t>
  </si>
  <si>
    <t>Kuchnia Beko FSM 52331 TWDS Netnet</t>
  </si>
  <si>
    <t>Kuchnia Beko FSM 52332 DWDS Netnet</t>
  </si>
  <si>
    <t>Kuchnia Beko FSM 62330 DWT netnet</t>
  </si>
  <si>
    <t>Kuchnia Beko FSMT 52336 DXDS Netnet</t>
  </si>
  <si>
    <t>Kuchnia Beko FSMT 55330 DXDS Netnet</t>
  </si>
  <si>
    <t>Kuchnia Beko FSMT 61330 DXT netnet</t>
  </si>
  <si>
    <t>Kuchnia Beko FSS 52020 DW Netnet</t>
  </si>
  <si>
    <t>Kuchnia Beko FSS 57000GW Netnet</t>
  </si>
  <si>
    <t>Łącznik Beko PSKS netnet</t>
  </si>
  <si>
    <t>Mikser Beko HMM 62404W</t>
  </si>
  <si>
    <t>Mikser Beko HMM 81504BX</t>
  </si>
  <si>
    <t>Mikser z misą Beko HMM 62444W</t>
  </si>
  <si>
    <t>Odkurzacz bezworkowy Beko VCO42702AD</t>
  </si>
  <si>
    <t>Odkurzacz pionowy Beko VRT50121VP</t>
  </si>
  <si>
    <t>Odkurzacz pionowy Beko VRT61814VB</t>
  </si>
  <si>
    <t>Odkurzacz pionowy Beko VRT61814VR</t>
  </si>
  <si>
    <t>Odkurzacz pionowy Beko VRT82821DV</t>
  </si>
  <si>
    <t>Odkurzacz pionowy Beko VRT94928VW</t>
  </si>
  <si>
    <t>Odkurzacz workowy Beko VCC34801AR</t>
  </si>
  <si>
    <t>Odkurzacz workowy Beko VCC44821AB</t>
  </si>
  <si>
    <t>Okap Beko CFB 5310 W Netnet</t>
  </si>
  <si>
    <t>Okap Beko CFB 5310 X netnet</t>
  </si>
  <si>
    <t>Okap Beko CFB 6310W Netnet</t>
  </si>
  <si>
    <t>Okap Beko CFB 6310X netnet</t>
  </si>
  <si>
    <t>Okap Beko HCA 62321B Netnet</t>
  </si>
  <si>
    <t>Okap Beko HCA 63640 B Netnet</t>
  </si>
  <si>
    <t>Okap Beko HCB 98744AH Netnet</t>
  </si>
  <si>
    <t>Okap Beko HNT 61110X netnet</t>
  </si>
  <si>
    <t>Okap Beko HNT 62210 B Net net</t>
  </si>
  <si>
    <t>Okap Beko HNT 62340 B Net net</t>
  </si>
  <si>
    <t>Okap Beko HNU 61425B Netnet</t>
  </si>
  <si>
    <t>Piekarnik Beko BBIM 14300 WMS Netnet</t>
  </si>
  <si>
    <t>Piekarnik Beko BBIM 17300 BPS Netnet</t>
  </si>
  <si>
    <t>Piekarnik Beko BBIM 17400 BS Netnet</t>
  </si>
  <si>
    <t>Piekarnik Beko BBIS 13400 XDDSE Netnet</t>
  </si>
  <si>
    <t>Piekarnik Beko BBIS 17300 BCS Netnet</t>
  </si>
  <si>
    <t>Piekarnik Beko BBIS 17300 BPSE Netnet</t>
  </si>
  <si>
    <t>Piekarnik Beko BBVM 17400 BCS Netnet</t>
  </si>
  <si>
    <t>Piekarnik Beko BIM 22303M Netnet</t>
  </si>
  <si>
    <t>Piekarnik Beko BIS 24300 BDS netnet</t>
  </si>
  <si>
    <t>Piekarnik Beko BVM 34400BS Netnet</t>
  </si>
  <si>
    <t>Piekarnik kompaktowy Beko BBCW 13400X Netnet</t>
  </si>
  <si>
    <t>Piekarnik kompaktowy Beko BBCW 17400 B Netnet</t>
  </si>
  <si>
    <t>Płyta ceramiczna Beko HDCC 32200 X Netnet</t>
  </si>
  <si>
    <t>Płyta ceramiczna Beko HDMC 32400 TX</t>
  </si>
  <si>
    <t>Płyta ceramiczna Beko HIC 64400 E Netnet</t>
  </si>
  <si>
    <t>Płyta gazowa Beko HDCG 32220 SX Netnet</t>
  </si>
  <si>
    <t>Płyta gazowa Beko HIAL 75235 SX Netnet</t>
  </si>
  <si>
    <t>Płyta gazowa Beko HIAW 64235 SX Netnet</t>
  </si>
  <si>
    <t>Płyta gazowa Beko HIBG 64122SX Netnet</t>
  </si>
  <si>
    <t>Płyta gazowa Beko HIBG 64123 SX Netnet</t>
  </si>
  <si>
    <t>Płyta gazowa Beko HILG 64120S Netnet</t>
  </si>
  <si>
    <t>Płyta gazowa Beko HILG 64225 S Netnet</t>
  </si>
  <si>
    <t>Płyta gazowa Beko HILL 75235S Netnet</t>
  </si>
  <si>
    <t>Płyta gazowa Beko HILW 64122SW Netnet</t>
  </si>
  <si>
    <t>Płyta gazowa Beko HILW 64225 SW Netnet</t>
  </si>
  <si>
    <t>Płyta gazowa Beko HILW 64325 SB Netnet</t>
  </si>
  <si>
    <t>Płyta gazowa Beko HIYG 64225 SBOP Netnet</t>
  </si>
  <si>
    <t>Płyta gazowa Beko HIYG 64225 SXOP Netnet</t>
  </si>
  <si>
    <t>Płyta indukcyjna Beko HII 64200 FMTR Netnet</t>
  </si>
  <si>
    <t>Płyta indukcyjna Beko HII 64200 FMTW Netnet</t>
  </si>
  <si>
    <t>Płyta indukcyjna Beko HII 64200 FMTZG Netnet</t>
  </si>
  <si>
    <t>Płyta indukcyjna Beko HII 64200 MT Netnet</t>
  </si>
  <si>
    <t>Płyta indukcyjna Beko HII 64205 MTB Netnet</t>
  </si>
  <si>
    <t>Płyta indukcyjna Beko HII 64401 MT Netnet</t>
  </si>
  <si>
    <t>Płyta indukcyjna Beko HII 64402 MTX Netnet</t>
  </si>
  <si>
    <t>Płyta indukcyjna Beko HII 64500 UFT Netnet</t>
  </si>
  <si>
    <t>Płyta indukcyjna Beko HII 64700 UFT Netnet</t>
  </si>
  <si>
    <t>Płyta indukcyjna Beko HII 64730 UFT Netnet</t>
  </si>
  <si>
    <t>Płyta indukcyjna Beko HII 64822 UFT Netnet</t>
  </si>
  <si>
    <t>Płyta indukcyjna Beko HII 64851 FHT Netnet</t>
  </si>
  <si>
    <t>Płyta indukcyjna Beko HII 68811NT Netnet</t>
  </si>
  <si>
    <t>Płyta indukcyjna Beko HII 84800 FHT Netnet</t>
  </si>
  <si>
    <t>Płyta indukcyjna Beko HII 85720 UFT Netnet</t>
  </si>
  <si>
    <t>Pralka Beko WITV 8712 X0W Netnet</t>
  </si>
  <si>
    <t>Pralka Beko WUE 6512 XWW netnet</t>
  </si>
  <si>
    <t>Pralka Beko WUE 6612 WWE netnet</t>
  </si>
  <si>
    <t>Pralka Beko WUE 7512 WWE Netnet</t>
  </si>
  <si>
    <t>Pralka Beko WUE 9624 XBWS Netnet</t>
  </si>
  <si>
    <t>Pralka Beko WUV 9612 WPBSE Netnet</t>
  </si>
  <si>
    <t>Pralko-suszarka Beko HITV 8736 B0HT Netnet</t>
  </si>
  <si>
    <t>Robot sprzątający Beko VRR60110VW</t>
  </si>
  <si>
    <t>Suszarka Beko B5T68233 WPB Netnet</t>
  </si>
  <si>
    <t>Suszarka Beko DF 7312 GXW Netnet</t>
  </si>
  <si>
    <t>Suszarka Beko DIH 7452 TA Netnet</t>
  </si>
  <si>
    <t>Suszarka Beko DS 8412 GX Netnet</t>
  </si>
  <si>
    <t>Suszarka Beko DS 8412 WPB Netnet</t>
  </si>
  <si>
    <t>Suszarka Beko DS 9412 WPB Netnet</t>
  </si>
  <si>
    <t>Suszarka Beko EDH 8634RXS Netnet</t>
  </si>
  <si>
    <t>Suszarka Beko MDF 7312XW Netnet</t>
  </si>
  <si>
    <t>Tabletki Finish Quantum Lemon 137408</t>
  </si>
  <si>
    <t>Toster Beko TAM 4220W</t>
  </si>
  <si>
    <t>Worki do odkurzaczy Beko WM01K</t>
  </si>
  <si>
    <t>Zamrażarka Beko HSM 20530 Netnet</t>
  </si>
  <si>
    <t>Zamrażarka Beko HSM 210530 Netnet</t>
  </si>
  <si>
    <t>Zamrażarka Beko RFNE 270E33WN Netnet</t>
  </si>
  <si>
    <t>Zmywarka Beko BDFN 26522 XQ Netnet</t>
  </si>
  <si>
    <t>Zmywarka Beko BDFN 26525 WQ Netnet</t>
  </si>
  <si>
    <t>Zmywarka Beko BDFN 26525 XQ Netnet</t>
  </si>
  <si>
    <t>Zmywarka Beko BDFS 15020W Netnet</t>
  </si>
  <si>
    <t>Zmywarka Beko BDFS 26121 XQ Netnet</t>
  </si>
  <si>
    <t>Zmywarka Beko BDIN 14320 Netnet</t>
  </si>
  <si>
    <t>Zmywarka Beko BDIN 36521Q netnet</t>
  </si>
  <si>
    <t>Zmywarka Beko BDIN 38520Q Netnet</t>
  </si>
  <si>
    <t>Zmywarka Beko BDIN 38523Q Netnet</t>
  </si>
  <si>
    <t>Zmywarka Beko BDIN 38640D Netnet</t>
  </si>
  <si>
    <t>Zmywarka Beko BDIS 36020 Netnet</t>
  </si>
  <si>
    <t>Zmywarka Beko BDIS 38041Q Netnet</t>
  </si>
  <si>
    <t>Zmywarka Beko BDIS 38042Q Netnet</t>
  </si>
  <si>
    <t>Zmywarka Beko DIN 35321 Netnet</t>
  </si>
  <si>
    <t>Zmywarka Beko DIS 35025 Netnet</t>
  </si>
  <si>
    <t>Zmywarka Beko DIS 46120 Netnet</t>
  </si>
  <si>
    <t>Zmywarka Beko DVN 05320S Netnet</t>
  </si>
  <si>
    <t>Zmywarka Beko DVN 05320W Netnet</t>
  </si>
  <si>
    <t>Zmywarka Beko DVS 05024S Netnet</t>
  </si>
  <si>
    <t>Zmywarka Beko DVS 05024W Netnet</t>
  </si>
  <si>
    <t>Żelazko Beko SIM 3122T</t>
  </si>
  <si>
    <t>Żelazko Beko SIM 3126R</t>
  </si>
  <si>
    <t>Żelazko Beko SIM 5124E</t>
  </si>
  <si>
    <t>Żelazko Beko SIM 8130R</t>
  </si>
  <si>
    <t>Bateria Kernau KWT 01A.2 Chrome Promo netnet</t>
  </si>
  <si>
    <t>Bateria Kernau KWT 02A PO Chrome</t>
  </si>
  <si>
    <t>Bateria Kernau KWT 03A Grey Metallic 40010 net net</t>
  </si>
  <si>
    <t>Bateria Kernau KWT 03A Natural Beige 40009 net net</t>
  </si>
  <si>
    <t>Bateria Kernau KWT 03A Pure White 40008 net net</t>
  </si>
  <si>
    <t>Bateria Kernau KWT 05A PO Black M./Chrome netnet</t>
  </si>
  <si>
    <t>Bateria Kernau KWT 05A PO Deep Black/Chrome netnet</t>
  </si>
  <si>
    <t>Bateria Kernau KWT 05A PO Graphite/Chrome netnet</t>
  </si>
  <si>
    <t>Bateria Kernau KWT 06A PO Black Metallic 60007 net</t>
  </si>
  <si>
    <t>Bateria Kernau KWT 06A PO Chrome 60005 net net</t>
  </si>
  <si>
    <t>Bateria Kernau KWT 06A PO Deep Black 60011 netnet</t>
  </si>
  <si>
    <t>Bateria Kernau KWT 06A PO Graphite 60004 net net</t>
  </si>
  <si>
    <t xml:space="preserve">Bateria Kernau KWT 06A PO Grey Metallic 60010 net </t>
  </si>
  <si>
    <t xml:space="preserve">Bateria Kernau KWT 06A PO Natural Beige 60009 net </t>
  </si>
  <si>
    <t>Bateria Kernau KWT 06A PO Pure White 60008 net net</t>
  </si>
  <si>
    <t>Bateria Kernau KWT 06A PO Sand 60001 net net</t>
  </si>
  <si>
    <t>Bateria Kernau KWT 07A Black Metallic 70007 net ne</t>
  </si>
  <si>
    <t>Bateria Kernau KWT 07A Chrome 70005 net net</t>
  </si>
  <si>
    <t>Bateria Kernau KWT 07A Deep Black 70011 netnet</t>
  </si>
  <si>
    <t>Bateria Kernau KWT 07A Graphite 70004 net net</t>
  </si>
  <si>
    <t>Bateria Kernau KWT 07A Grey Metallic 70010 net net</t>
  </si>
  <si>
    <t>Bateria Kernau KWT 07A Natural Beige 70009 net net</t>
  </si>
  <si>
    <t>Bateria Kernau KWT 07A Pure White 70008 net net</t>
  </si>
  <si>
    <t>Bateria Kernau KWT 07A Sand 70001 net net</t>
  </si>
  <si>
    <t>Bateria Kernau KWT 07A Steel 70095 net net</t>
  </si>
  <si>
    <t>Bateria Kernau KWT 20 PO Chrome/Black netnet</t>
  </si>
  <si>
    <t>Bateria Kernau KWT 20 PO Chrome/Grey 80010 net net</t>
  </si>
  <si>
    <t>Bateria Kernau KWT 20 PO Chrome/White 8008 net net</t>
  </si>
  <si>
    <t>Bateria Kernau KWT 21 Chrome netnet</t>
  </si>
  <si>
    <t>Bateria Kernau KWT 27 COPPER net net</t>
  </si>
  <si>
    <t>Bateria Kernau KWT 27 GOLD netnet</t>
  </si>
  <si>
    <t>Bateria Kernau KWT 27 GUN METAL net net</t>
  </si>
  <si>
    <t>Bateria Kernau KWT 29 Elastic Black net net</t>
  </si>
  <si>
    <t>Bateria Kernau KWT 30 Chrome netnet</t>
  </si>
  <si>
    <t>Bateria Kernau KWT 33 PO Copper Nano netnet</t>
  </si>
  <si>
    <t>Bateria Kernau KWT 33 PO Gold Nano netnet</t>
  </si>
  <si>
    <t>Bateria Kernau KWT 33 PO Gun Metal Nano netnet</t>
  </si>
  <si>
    <t>Bateria Kernau KWT 33 PO Matt Black netnet</t>
  </si>
  <si>
    <t>Bateria Kernau KWT 34 Copper Nano netnet</t>
  </si>
  <si>
    <t>Bateria Kernau KWT 34 Gold Nano netnet</t>
  </si>
  <si>
    <t>Bateria Kernau KWT 34 Gun Metal Nano netnet</t>
  </si>
  <si>
    <t>Bateria Kernau KWT 35 Gold Nano netnet</t>
  </si>
  <si>
    <t>Bateria Kernau KWT 35 Matt Black netnet</t>
  </si>
  <si>
    <t>Bateria Kernau KWT 36 PO Matt Black netnet</t>
  </si>
  <si>
    <t>Bateria Kernau KWT 39 Elastic Gold Nano netnet</t>
  </si>
  <si>
    <t>Bateria Kernau KWT 39 Elastic Matt Black netnet</t>
  </si>
  <si>
    <t>Chłodziarka Kernau KBC 08122.1 netnet</t>
  </si>
  <si>
    <t>Chłodziarka Kernau KBR 08122.1 netnet</t>
  </si>
  <si>
    <t>Chłodziarka Kernau KBR 17124 netnet</t>
  </si>
  <si>
    <t>Chłodziarka Kernau KBR 17133.1 S NF netnet</t>
  </si>
  <si>
    <t>Chłodziarka Kernau KFR 04243 W Minibar netnet</t>
  </si>
  <si>
    <t>Chłodziarka Kernau KFR 08253.1 W netnet</t>
  </si>
  <si>
    <t>Chłodziarka Kernau KFR 08254.1 W netnet</t>
  </si>
  <si>
    <t>Chłodziarka Kernau KFR 18262.1 IX netnet</t>
  </si>
  <si>
    <t>Chłodziarka Kernau KFR 18262.1 W netnet</t>
  </si>
  <si>
    <t>Chłodziarka Kernau KFRC 13153.1 LF IX netnet</t>
  </si>
  <si>
    <t>Chłodziarka Kernau KFRC 13153.1 LF W netnet</t>
  </si>
  <si>
    <t>Chłodziarka Kernau KFRC 15153.1 IX netnet</t>
  </si>
  <si>
    <t>Chłodziarka Kernau KFRC 15153.1 NF IX netnet</t>
  </si>
  <si>
    <t>Chłodziarka Kernau KFRC 15153.1 NF W netnet</t>
  </si>
  <si>
    <t>Chłodziarka Kernau KFRC 15153.1 W netnet</t>
  </si>
  <si>
    <t>Chłodziarka Kernau KFRC 16153 NF IX netnet</t>
  </si>
  <si>
    <t>Chłodziarka Kernau KFRC 16153 NF W netnet</t>
  </si>
  <si>
    <t>Chłodziarka Kernau KFRC 17153.1 IX netnet</t>
  </si>
  <si>
    <t>Chłodziarka Kernau KFRC 17153.1 W netnet</t>
  </si>
  <si>
    <t>Chłodziarka Kernau KFRC 18152 NF W netnet</t>
  </si>
  <si>
    <t>Chłodziarka Kernau KFRC 18152 NF X netnet</t>
  </si>
  <si>
    <t>Chłodziarka Kernau KFRC 18161.1 NF W netnet</t>
  </si>
  <si>
    <t>Chłodziarka Kernau KFRC 18161.1 NF X netnet</t>
  </si>
  <si>
    <t>Chłodziarka Kernau KFRC 18163 NF DI netnet</t>
  </si>
  <si>
    <t>Chłodziarka Kernau KFRC 18163 NF EB netnet</t>
  </si>
  <si>
    <t>Chłodziarka Kernau KFRC 18262.2 NF EB netnet</t>
  </si>
  <si>
    <t>Chłodziarka Kernau KFRC 18263 NF E IX netnet</t>
  </si>
  <si>
    <t>Chłodziarka Kernau KFRC 19172.1 NF EI B netnet</t>
  </si>
  <si>
    <t>Chłodziarka Kernau KFRC 19172.1 NF EI X Inox netne</t>
  </si>
  <si>
    <t>Chłodziarka Kernau KFRC 20163 NF DI netnet</t>
  </si>
  <si>
    <t>Chłodziarka Kernau KFRC 20163 NF EB netnet</t>
  </si>
  <si>
    <t>Chłodziarka Kernau KFRC 20163.1 NF IX netnet</t>
  </si>
  <si>
    <t>Chłodziarka Kernau KFRT 12152.1 W netnet</t>
  </si>
  <si>
    <t>Chłodziarka Kernau KFRT 14152.1 IX netnet</t>
  </si>
  <si>
    <t>Chłodziarka Kernau KFRT 14152.1 W netnet</t>
  </si>
  <si>
    <t>Chłodziarka SBS Kernau KFSB 17192 NF D BG netnet</t>
  </si>
  <si>
    <t>Chłodziarka SBS Kernau KFSB 17192 NF DH BG netnet</t>
  </si>
  <si>
    <t>Chłodziarka SBS Kernau KFSB 1793 B Slim Netnet</t>
  </si>
  <si>
    <t>Chłodziarka SBS Kernau KFSB 1794 BG Netnet</t>
  </si>
  <si>
    <t>Czajnik Kernau KSK 101 Champagne netnet</t>
  </si>
  <si>
    <t>Czajnik Kernau KSK 101 Gun Metal netnet</t>
  </si>
  <si>
    <t>Czajnik Kernau KSK 101 Silver netnet</t>
  </si>
  <si>
    <t>Czajnik Kernau KSK 171 BK</t>
  </si>
  <si>
    <t>Czajnik Kernau KSK 171 WH</t>
  </si>
  <si>
    <t>Czajnik Kernau KSK 172 Wh netnet</t>
  </si>
  <si>
    <t>Czajnik Kernau KSK 173 X netnet</t>
  </si>
  <si>
    <t>Czajnik Kernau KSK 174 G netnet</t>
  </si>
  <si>
    <t>Deska stalowa KERNAU KSB Deep Black netnet</t>
  </si>
  <si>
    <t>Deska szklana KERNAU KGB Deep Black netnet</t>
  </si>
  <si>
    <t>Deska szklana Kernau KGB Deep Black+Gold M. netnet</t>
  </si>
  <si>
    <t>Dozownik do płynu Kernau KSD 02 Chrome netnet</t>
  </si>
  <si>
    <t>Dozownik do płynu Kernau KSD 02 Matt Black netnet</t>
  </si>
  <si>
    <t>Dozownik do płynu Kernau KSD 02 Steel 110095</t>
  </si>
  <si>
    <t>Dozownik Kernau KSD 03 COPPER netnet</t>
  </si>
  <si>
    <t>Dozownik Kernau KSD 03 GOLD 110005 netnet</t>
  </si>
  <si>
    <t>Dozownik Kernau KSD 03 GUN METAL netnet</t>
  </si>
  <si>
    <t xml:space="preserve">Dozownik Kernau KSD 04 Gold Nano </t>
  </si>
  <si>
    <t>Ekspozytor na baterie Biały Kernau</t>
  </si>
  <si>
    <t>Ekspozytor na baterie Drewno Kernau</t>
  </si>
  <si>
    <t>Filtr do wody Kernau KAFSB 01 netnet</t>
  </si>
  <si>
    <t>Filtr węglowy Kernau Filtr TYP 30 Clean Air netnet</t>
  </si>
  <si>
    <t>Filtr węglowy Kernau TYP 27 komplet 2 sztuki netne</t>
  </si>
  <si>
    <t>Filtr węglowy Kernau TYP1 netnet</t>
  </si>
  <si>
    <t>Filtr węglowy Kernau TYP10 160x20 netnet</t>
  </si>
  <si>
    <t>Filtr węglowy Kernau TYP11 180x310 zaczep netnet</t>
  </si>
  <si>
    <t>Filtr węglowy Kernau TYP13 280x230 netnet</t>
  </si>
  <si>
    <t>Filtr węglowy Kernau TYP14 KOMPLET 2 szt net net</t>
  </si>
  <si>
    <t>Filtr węglowy Kernau TYP15 KOMPLET 2 SZT netnet</t>
  </si>
  <si>
    <t xml:space="preserve">Filtr węglowy Kernau TYP17 netnet </t>
  </si>
  <si>
    <t>Filtr węglowy Kernau TYP18 netnet</t>
  </si>
  <si>
    <t>Filtr węglowy Kernau TYP19 netnet komplet 2 szt</t>
  </si>
  <si>
    <t>Filtr węglowy Kernau TYP20 Longer Life net net</t>
  </si>
  <si>
    <t>Filtr węglowy Kernau TYP22 net net</t>
  </si>
  <si>
    <t>Filtr węglowy Kernau TYP23 komplet 2szt netnet</t>
  </si>
  <si>
    <t>Filtr węglowy Kernau TYP24 komplet 2szt netnet</t>
  </si>
  <si>
    <t>Filtr węglowy Kernau TYP25 netnet</t>
  </si>
  <si>
    <t>Filtr węglowy Kernau TYP26 komplet 2szt netnet</t>
  </si>
  <si>
    <t>Filtr węglowy Kernau TYP3 240x220x10 netnet</t>
  </si>
  <si>
    <t>Filtr węglowy Kernau TYP5 300x280x10 netnet</t>
  </si>
  <si>
    <t>Filtr węglowy Kernau TYP6 225x200x10 netnet</t>
  </si>
  <si>
    <t>Filtr węglowy Kernau TYP7 mata 390x290 netnet</t>
  </si>
  <si>
    <t>Filtr węglowy Kernau TYP7 okrągły 160x10 netnet</t>
  </si>
  <si>
    <t xml:space="preserve">Filtr węglowy Kernau TYP9 </t>
  </si>
  <si>
    <t>Kamień do Pizzy Pepita</t>
  </si>
  <si>
    <t>KAVC 02 - Szczotka okrągła Kernau</t>
  </si>
  <si>
    <t>KAVC 03 - Ssawka szczelinowa Kernau</t>
  </si>
  <si>
    <t xml:space="preserve">KAVC 04 Turbo szczotka Kernau </t>
  </si>
  <si>
    <t>KAVC 05 - Mini turboszczotka Kernau</t>
  </si>
  <si>
    <t>KAVC 06 - Wąż rura odkurzacza Kernau KVC 101, 301</t>
  </si>
  <si>
    <t>KAVC 07 - Wąż rura odkurzacza Kernau KVC 201</t>
  </si>
  <si>
    <t>KAVC 08 - Filtr HEPA do odkurzacza KVC 101 Kernau</t>
  </si>
  <si>
    <t>KAVC 09 - Filtr HEPA do odkurzacza KVC 201 Kernau</t>
  </si>
  <si>
    <t>KAVC 10 - Filtr HEPA do odkurzacza KVC 301 Kernau</t>
  </si>
  <si>
    <t>KAVC 11 Szczotka parkietowa Kernau</t>
  </si>
  <si>
    <t>Komplet od Kernau KER-BP 2B Aut</t>
  </si>
  <si>
    <t>Komplet od Kernau KS-SS 1B Gold Nano netnet</t>
  </si>
  <si>
    <t>Komplet od Kernau KS-SS 1B Gun Metal Nano netnet</t>
  </si>
  <si>
    <t>Komplet od Kernau KS-SS 1B Matt Black netnet</t>
  </si>
  <si>
    <t>Komplet od Kernau KS-SS 1B Rose Copper Nano netnet</t>
  </si>
  <si>
    <t>Komplet od Kernau KS-SS 2B Gold Nano netnet</t>
  </si>
  <si>
    <t>Komplet od Kernau KS-SS 2B Matt Black netnet</t>
  </si>
  <si>
    <t>Komplet od Kernau KS-SS 2B Rose Copper Nano netnet</t>
  </si>
  <si>
    <t>Komplet odpływowy Kernau KER-SS 1B Aut netnet</t>
  </si>
  <si>
    <t>Komplet odpływowy Kernau KER-SS 1B Man netnet</t>
  </si>
  <si>
    <t>Komplet odpływowy Kernau KER-SS 2B Aut netnet</t>
  </si>
  <si>
    <t>Komplet odpływowy Kernau KER-SS 2B Man netnet</t>
  </si>
  <si>
    <t>Komplet odpływowy Kernau KMS-SS 1.1B net net</t>
  </si>
  <si>
    <t>Komplet odpływowy Kernau KMS-SS.1 Manual 1B net ne</t>
  </si>
  <si>
    <t>Kuchenka mikrofalowa Kernau KFMO 2011 MB netnet</t>
  </si>
  <si>
    <t>Kuchenka mikrofalowa Kernau KFMO 2011 MW netnet</t>
  </si>
  <si>
    <t>Kuchenka mikrofalowa Kernau KFMO 2021 EG W netnet</t>
  </si>
  <si>
    <t>Kuchenka mikrofalowa Kernau KFMO 2022 EG X netnet</t>
  </si>
  <si>
    <t>Kuchenka mikrofalowa Kernau KFMO 203 EB netnet</t>
  </si>
  <si>
    <t>Kuchenka mikrofalowa Kernau KMO 203  G X netnet</t>
  </si>
  <si>
    <t>Kuchenka mikrofalowa Kernau KMO 203.1 G B netnet</t>
  </si>
  <si>
    <t>Kuchenka mikrofalowa Kernau KMO 254 G B net net</t>
  </si>
  <si>
    <t>Kuchnia Kernau KFC 5008 GE W netnet</t>
  </si>
  <si>
    <t>Kuchnia Kernau KFC 5008 GE X netnet</t>
  </si>
  <si>
    <t>Kuchnia Kernau KFC 5008 GM W net net</t>
  </si>
  <si>
    <t>Kuchnia Kernau KFC 5010 GE CI W netnet</t>
  </si>
  <si>
    <t>Kuchnia Kernau KFC 5010 GE CI X netnet</t>
  </si>
  <si>
    <t>Kuchnia Kernau KFC 6008 GE W net net</t>
  </si>
  <si>
    <t>Kuchnia Kernau KFC 6008 GE X netnet</t>
  </si>
  <si>
    <t>Kuchnia Kernau KFC 6010 GE CI X net net</t>
  </si>
  <si>
    <t>Kuchnia Kernau KFC 90093.1 GE CI X netnet</t>
  </si>
  <si>
    <t>Kuchnia Kernau KFC 90094 GE CI X netnet</t>
  </si>
  <si>
    <t>Łącznik chłodziarki i zamrażarki Kernau - KAFRC 01</t>
  </si>
  <si>
    <t>Łącznik Suszarki Kernau KFAD 01 W net net</t>
  </si>
  <si>
    <t>Łącznik Suszarki Kernau KFAD 02 W netnet</t>
  </si>
  <si>
    <t>Mleczko do czyszcz. zlewozm. 2 KERNAU netnet</t>
  </si>
  <si>
    <t>Odkurzacz Kernau KVC 201 netnet</t>
  </si>
  <si>
    <t>Odkurzacz Kernau KVC 301 netnet</t>
  </si>
  <si>
    <t xml:space="preserve">Odkurzacz pionowy Kernau KVCU 100 </t>
  </si>
  <si>
    <t>Odkurzacz pionowy Kernau KVCU 300</t>
  </si>
  <si>
    <t>Okap Kernau KBH 0145 B Glass netnet</t>
  </si>
  <si>
    <t>Okap Kernau KBH 0245 B net net</t>
  </si>
  <si>
    <t>Okap Kernau KBH 0560.1 B Gesture net net</t>
  </si>
  <si>
    <t>Okap Kernau KBH 0590.1 B Gesture net net</t>
  </si>
  <si>
    <t>Okap Kernau KBH 0655 B Gesture netnet</t>
  </si>
  <si>
    <t>Okap Kernau KBH 0661 B Kitchen Connect netnet</t>
  </si>
  <si>
    <t>Okap Kernau KBH 0674 B Gesture netnet</t>
  </si>
  <si>
    <t xml:space="preserve">Okap Kernau KBH 07601.1 X net net </t>
  </si>
  <si>
    <t>Okap Kernau KBH 07601.2 B netnet</t>
  </si>
  <si>
    <t>Okap Kernau KBH 07603 X netnet</t>
  </si>
  <si>
    <t>Okap Kernau KBH 08501 B net net</t>
  </si>
  <si>
    <t>Okap Kernau KBH 08501 W net net</t>
  </si>
  <si>
    <t>Okap Kernau KBH 0860.1 B net net</t>
  </si>
  <si>
    <t>Okap Kernau KBH 0860.1 W net net</t>
  </si>
  <si>
    <t>Okap Kernau KBH 0860.1 X net net</t>
  </si>
  <si>
    <t>Okap Kernau KBH 0861 B Kitchen Connect netnet</t>
  </si>
  <si>
    <t>Okap Kernau KBH 0861 W net net</t>
  </si>
  <si>
    <t>Okap Kernau KBH 0861 X net net</t>
  </si>
  <si>
    <t>Okap Kernau KBH 08701 B Net net</t>
  </si>
  <si>
    <t>Okap Kernau KBH 08701 W Net net</t>
  </si>
  <si>
    <t>Okap Kernau KBH 08701 X netnet</t>
  </si>
  <si>
    <t>Okap Kernau KBH 0891 B Kitchen Connect netnet</t>
  </si>
  <si>
    <t>Okap Kernau KBH 0950.1 B net net</t>
  </si>
  <si>
    <t>Okap Kernau KBH 0950.1 S net net</t>
  </si>
  <si>
    <t>Okap Kernau KBH 0950.1 W net net</t>
  </si>
  <si>
    <t>Okap Kernau KBH 0950.1 X netnet promo</t>
  </si>
  <si>
    <t>Okap Kernau KBH 0960.1 B net net</t>
  </si>
  <si>
    <t>Okap Kernau KBH 0960.1 S net net</t>
  </si>
  <si>
    <t>Okap Kernau KBH 0960.1 W net net</t>
  </si>
  <si>
    <t>Okap Kernau KBH 0960.1 X netnet promo</t>
  </si>
  <si>
    <t>Okap Kernau KBH 1060.1 B netnet</t>
  </si>
  <si>
    <t xml:space="preserve">Okap Kernau KBH 1060.1 W netnet </t>
  </si>
  <si>
    <t xml:space="preserve">Okap Kernau KBH 1360 B  net net </t>
  </si>
  <si>
    <t>Okap Kernau KBH 1390 B net net</t>
  </si>
  <si>
    <t>Okap Kernau KBH 2060 B Glass Net net</t>
  </si>
  <si>
    <t>Okap Kernau KBH 2060 W Glass net net</t>
  </si>
  <si>
    <t>Okap Kernau KBH 2160 B netnet</t>
  </si>
  <si>
    <t>Okap Kernau KBH 2260 B net net</t>
  </si>
  <si>
    <t>Okap Kernau KBH 2360 B net net</t>
  </si>
  <si>
    <t>Okap Kernau KBH 2660 Light Gold  net net</t>
  </si>
  <si>
    <t>Okap Kernau KBH I 0160 B Glass netnet</t>
  </si>
  <si>
    <t>Okap Kernau KBH I 0160 W Glass net net</t>
  </si>
  <si>
    <t>Okap Kernau KBH I 0360 B netnet</t>
  </si>
  <si>
    <t>Okap Kernau KBH I 0960 B netnet</t>
  </si>
  <si>
    <t>Okap Kernau KBH I 0960 W netnet</t>
  </si>
  <si>
    <t>Okap Kernau KCH 0140 B Island Kitchen Connect netn</t>
  </si>
  <si>
    <t>Okap Kernau KCH 0140 B Kitchen Connect netnet</t>
  </si>
  <si>
    <t>Okap Kernau KCH 0140 W Island netnet</t>
  </si>
  <si>
    <t>Okap Kernau KCH 0140 W netnet</t>
  </si>
  <si>
    <t>Okap Kernau KCH 0240 B netnet</t>
  </si>
  <si>
    <t>Okap Kernau KCH 0240 W ISLAND net net</t>
  </si>
  <si>
    <t>Okap Kernau KCH 0240 X netnet</t>
  </si>
  <si>
    <t>Okap Kernau KCH 0250 B netnet</t>
  </si>
  <si>
    <t>Okap Kernau KCH 0250 W netnet</t>
  </si>
  <si>
    <t>Okap Kernau KCH 0250 X netnet</t>
  </si>
  <si>
    <t>Okap Kernau KCH 0340.1 B Island netnet</t>
  </si>
  <si>
    <t>Okap Kernau KCH 0340.1 B netnet</t>
  </si>
  <si>
    <t>Okap Kernau KCH 0440 Copper Island netnet</t>
  </si>
  <si>
    <t>Okap Kernau KCH 0440 Copper netnet</t>
  </si>
  <si>
    <t>Okap Kernau KCH 0440 Gold Island netnet</t>
  </si>
  <si>
    <t>Okap Kernau KCH 0440 Gold netnet</t>
  </si>
  <si>
    <t>Okap Kernau KCH 0860.1 B Gold netnet</t>
  </si>
  <si>
    <t>Okap Kernau KCH 0890.1 B Gold Island netnet</t>
  </si>
  <si>
    <t>Okap Kernau KCH 0890.1 B Gold netnet</t>
  </si>
  <si>
    <t>Okap Kernau KCH 0961 B Kitchen Connect netnet</t>
  </si>
  <si>
    <t>Okap Kernau KCH 0991 B Kitchen Connect netnet</t>
  </si>
  <si>
    <t>Okap Kernau KCH 1090 B Island Kitchen Connect netn</t>
  </si>
  <si>
    <t>Okap Kernau KCH 1152.1 B netnet</t>
  </si>
  <si>
    <t>Okap Kernau KCH 1152.1 W netnet</t>
  </si>
  <si>
    <t>Okap Kernau KCH 1152.1 X netnet</t>
  </si>
  <si>
    <t>Okap Kernau KCH 1162.1 B netnet</t>
  </si>
  <si>
    <t>Okap Kernau KCH 1162.1 W netnet</t>
  </si>
  <si>
    <t>Okap Kernau KCH 1162.1 X netnet</t>
  </si>
  <si>
    <t>Okap Kernau KCH 1761 B E net net</t>
  </si>
  <si>
    <t>Okap Kernau KCH 1761 X E netnet</t>
  </si>
  <si>
    <t>Okap Kernau KCH 1761.1 B E net net</t>
  </si>
  <si>
    <t>Okap Kernau KCH 2690 X</t>
  </si>
  <si>
    <t>Okap Kernau KCH 3561.1 W net net</t>
  </si>
  <si>
    <t xml:space="preserve">Okap Kernau KCH 3561.2 B net net </t>
  </si>
  <si>
    <t>Okap Kernau KCH 3591.1 B net net</t>
  </si>
  <si>
    <t>Okap Kernau KCH 3591.2 B net net</t>
  </si>
  <si>
    <t>Okap Kernau KCH 3760 Bw netnet</t>
  </si>
  <si>
    <t>Okap Kernau KCH 3860 XB</t>
  </si>
  <si>
    <t>Okap Kernau KCH 3890 XB</t>
  </si>
  <si>
    <t>Okap Kernau KCH 4260.1 B net net</t>
  </si>
  <si>
    <t>Okap Kernau KCH 4560 B netnet</t>
  </si>
  <si>
    <t>Okap Kernau KCH 4760.1 B Net net</t>
  </si>
  <si>
    <t>Okap Kernau KCH 4860 B netnet</t>
  </si>
  <si>
    <t>Okap Kernau KCH 4891 B Clean Air netnet</t>
  </si>
  <si>
    <t>Okap Kernau KCH 4891 B netnet</t>
  </si>
  <si>
    <t>Okap Kernau KCH 5360 B netnet</t>
  </si>
  <si>
    <t>Okap Kernau KCH 5360.1 B netnet</t>
  </si>
  <si>
    <t>Okap Kernau KCH 5760 B netnet</t>
  </si>
  <si>
    <t>Okap Kernau KCH 6590.1 B Colorful netnet</t>
  </si>
  <si>
    <t>Okap Kernau KCH 7580.1 B Matt Glass netnet</t>
  </si>
  <si>
    <t>Okap Kernau KCH 7760 B Gesture netnet</t>
  </si>
  <si>
    <t>Okap Kernau KCH I 0260 B netnet</t>
  </si>
  <si>
    <t>Okap Kernau KCH I 0331 Light Gold netnet</t>
  </si>
  <si>
    <t>Okap Kernau KCH I 0540 Inox  netnet</t>
  </si>
  <si>
    <t>Okap Kernau KCH I 0540 Inox Island netnet</t>
  </si>
  <si>
    <t>Okap Kernau KTH 10.151.1 B netnet promo</t>
  </si>
  <si>
    <t>Okap Kernau KTH 10.151.1 W netnet promo</t>
  </si>
  <si>
    <t>Okap Kernau KTH 10.151.1 X netnet promo</t>
  </si>
  <si>
    <t>Okap Kernau KTH 10.161.1 X net net promo</t>
  </si>
  <si>
    <t>Okap Kernau KTH 10.164 B netnet Promo</t>
  </si>
  <si>
    <t>Okap Kernau KTH 10.164 W netnet Promo</t>
  </si>
  <si>
    <t>Okap Kernau KTH 10.164 X netnet Promo</t>
  </si>
  <si>
    <t>Okap Kernau KTH 10.261.1 X net net</t>
  </si>
  <si>
    <t>Okap Kernau KTH 10.261.2 B net net</t>
  </si>
  <si>
    <t>Okap Kernau KTH 10.261.2 W net net</t>
  </si>
  <si>
    <t>Okap Kernau KTH 10.261.2 X net net</t>
  </si>
  <si>
    <t>Okap Kernau KTH 11.162 B net net</t>
  </si>
  <si>
    <t>Okap Kernau KTH 11.192 B netnet</t>
  </si>
  <si>
    <t>Okap Kernau KTH I 10.161.2B netnet</t>
  </si>
  <si>
    <t>Piekarnik Kernau KBO 0945 PT B netnet</t>
  </si>
  <si>
    <t>Piekarnik Kernau KBO 0946 PT B netnet</t>
  </si>
  <si>
    <t>Piekarnik Kernau KBO 0946 SK B netnet</t>
  </si>
  <si>
    <t>Piekarnik Kernau KBO 0965 SK X netnet</t>
  </si>
  <si>
    <t>Piekarnik Kernau KBO 1067.1 SK B netnet</t>
  </si>
  <si>
    <t>Piekarnik Kernau KBO 1067.1 SK X netnet</t>
  </si>
  <si>
    <t>Piekarnik Kernau KBO 1074.1 PT B netnet</t>
  </si>
  <si>
    <t>Piekarnik Kernau KBO 1074.1 PT X netnet</t>
  </si>
  <si>
    <t>Piekarnik Kernau KBO 1075 S PT B netnet</t>
  </si>
  <si>
    <t>Piekarnik Kernau KBO 1076 P S PT B netnet</t>
  </si>
  <si>
    <t>Piekarnik Kernau KBO 1076 S PT B netnet</t>
  </si>
  <si>
    <t>Piekarnik Kernau KBO 1076 S PT W netnet</t>
  </si>
  <si>
    <t>Piekarnik Kernau KBO 1077 S PT B netnet</t>
  </si>
  <si>
    <t>Piekarnik Kernau KBO 1280 TC COPPER netnet</t>
  </si>
  <si>
    <t>Piekarnik Kernau KBO 1280.1 TC COPPER netnet</t>
  </si>
  <si>
    <t>Piekarnik Kernau KBO 1280.1 TC GUN METAL netnet</t>
  </si>
  <si>
    <t>Płyta ceramiczna Kernau KHC 3211  Promo netnet</t>
  </si>
  <si>
    <t>Płyta ceramiczna Kernau KHC 6411 Promo netnet</t>
  </si>
  <si>
    <t>Płyta gazowa Kernau KGH 3212 CI Matt Black netnet</t>
  </si>
  <si>
    <t>Płyta gazowa Kernau KGH 3212 X netnet</t>
  </si>
  <si>
    <t>Płyta gazowa Kernau KGH 3233 CI B netnet</t>
  </si>
  <si>
    <t>Płyta gazowa Kernau KGH 4346 B netnet</t>
  </si>
  <si>
    <t>Płyta gazowa Kernau KGH 4346 TCI B netnet</t>
  </si>
  <si>
    <t>Płyta gazowa Kernau KGH 4346.1 T CI B netnet</t>
  </si>
  <si>
    <t>Płyta gazowa Kernau KGH 6422 CI X netnet</t>
  </si>
  <si>
    <t>Płyta gazowa Kernau KGH 6423 CI Matt Black netnet</t>
  </si>
  <si>
    <t>Płyta gazowa Kernau KGH 6423 T CI Matt Black netne</t>
  </si>
  <si>
    <t>Płyta gazowa Kernau KGH 6431 CI B netnet</t>
  </si>
  <si>
    <t>Płyta gazowa Kernau KGH 6431 T CI X netnet</t>
  </si>
  <si>
    <t>Płyta gazowa Kernau KGH 6431 TCI B netnet</t>
  </si>
  <si>
    <t>Płyta gazowa Kernau KGH 6434 TCI B Step Flame net</t>
  </si>
  <si>
    <t>Płyta gazowa Kernau KGH 6464 COPPER netnet</t>
  </si>
  <si>
    <t>Płyta gazowa Kernau KGH 6464 GUN METAL netnet</t>
  </si>
  <si>
    <t>Płyta gazowa Kernau KGH 6482 X netnet</t>
  </si>
  <si>
    <t>Płyta gazowa Kernau KGH 7522 TCI X Flat netnet</t>
  </si>
  <si>
    <t>Płyta gazowa Kernau KGH 7534 TCI B Step Flame net</t>
  </si>
  <si>
    <t>Płyta ind Kernau KIH 6413-4B BL Kitchen Connect ne</t>
  </si>
  <si>
    <t>Płyta ind Kernau KIH 6435-4B BL Kitchen Connect ne</t>
  </si>
  <si>
    <t>Płyta ind Kernau KIH 7534-5B BL Kitchen Connect ne</t>
  </si>
  <si>
    <t>Płyta indukcyjna Kernau KIH 3212-2B netnet</t>
  </si>
  <si>
    <t>Płyta indukcyjna Kernau KIH 431-3B  netnet</t>
  </si>
  <si>
    <t>Płyta indukcyjna Kernau KIH 6415-4B netnet</t>
  </si>
  <si>
    <t>Płyta indukcyjna Kernau KIH 6425-4B netnet</t>
  </si>
  <si>
    <t>Płyta indukcyjna Kernau KIH 6434-4B netnet</t>
  </si>
  <si>
    <t>Płyta indukcyjna Kernau KIH 7432-2B netnet</t>
  </si>
  <si>
    <t>Płyta indukcyjno-gazowa Kernau KIGH 6422 CI B NETN</t>
  </si>
  <si>
    <t>Pralka Kernau KFWM 6411 R netnet</t>
  </si>
  <si>
    <t>Pralka Kernau KFWM 6411 Steam netnet</t>
  </si>
  <si>
    <t>Pralka Kernau KFWM 6412 net net</t>
  </si>
  <si>
    <t>Pralka Kernau KFWM 6511 net net</t>
  </si>
  <si>
    <t>Pralka Kernau KFWM 7511 R netnet</t>
  </si>
  <si>
    <t>Pralka Kernau KFWM 7512 I netnet</t>
  </si>
  <si>
    <t>Pralka Kernau KFWM 7523 I Steam netnet</t>
  </si>
  <si>
    <t>Pralka Kernau KFWM I 6401 netnet</t>
  </si>
  <si>
    <t>Pralka Kernau KFWM I 6501 netnet</t>
  </si>
  <si>
    <t>Pralka Kernau KFWM I 7501 netnet</t>
  </si>
  <si>
    <t>Ręcznik Kernau PROMOCJA</t>
  </si>
  <si>
    <t>Suszarka wolnostojąca Kernau KFD 7502 netnet</t>
  </si>
  <si>
    <t>Suszarka wolnostojąca Kernau KFD 812.1 W netnet</t>
  </si>
  <si>
    <t>Suszarka wolnostojąca Kernau KFD 8503.1 netnet</t>
  </si>
  <si>
    <t>Suszarka wolnostojąca Kernau KFD 9603 netnet</t>
  </si>
  <si>
    <t>Syfon Kernau KMS-SS Manual 1B</t>
  </si>
  <si>
    <t>Środek do czyszcz. stali nierdz. 2 KERNAU netnet</t>
  </si>
  <si>
    <t>Środek do czyszcz. szklanych płyt 2 KERNAU netnet</t>
  </si>
  <si>
    <t>Środek do czyszczenia piekarników 2 KERNAU netnet</t>
  </si>
  <si>
    <t>Winiarka Kernau KBW 172 D B netnet</t>
  </si>
  <si>
    <t>Winiarka Kernau KBW 361 D B netnet</t>
  </si>
  <si>
    <t>Worki do odkurzacza Kernau KAVC 01 netnet</t>
  </si>
  <si>
    <t>Wzornik granitowy KERNAU 8 kostek</t>
  </si>
  <si>
    <t>Zamrażarka Kernau KFCF 1004 EW netnet</t>
  </si>
  <si>
    <t>Zamrażarka Kernau KFCF 1403 EW netnet</t>
  </si>
  <si>
    <t>Zamrażarka Kernau KFCF 2503 EW netnet</t>
  </si>
  <si>
    <t xml:space="preserve">Zamrażarka Kernau KFCF 2903 EW netnet </t>
  </si>
  <si>
    <t>Zamrażarka Kernau KFCF 3803 EW netnet</t>
  </si>
  <si>
    <t>Zamrażarka Kernau KFUF 08252.1 W netnet</t>
  </si>
  <si>
    <t>Zamrażarka Kernau KFUF 14151.1 W netnet</t>
  </si>
  <si>
    <t>Zamrażarka Kernau KFUF 14152 NF W netnet</t>
  </si>
  <si>
    <t>Zamrażarka Kernau KFUF 15162 NF W net net</t>
  </si>
  <si>
    <t>Zamrażarka Kernau KFUF 17162 W netnet</t>
  </si>
  <si>
    <t>Zamrażarka Kernau KFUF 18161.1 NF IX netnet</t>
  </si>
  <si>
    <t>Zamrażarka Kernau KFUF 18161.1 NF W netnet</t>
  </si>
  <si>
    <t>Zatyczka KERNAU do syfonów 2-komorowych KS-RR</t>
  </si>
  <si>
    <t>Zestaw akcesoriów Silikonowych - Czerwony</t>
  </si>
  <si>
    <t>Zestaw akcesoriów Silikonowych - Żółty</t>
  </si>
  <si>
    <t>Zestaw Kernau KGSD 6078 1B1D Deep Black netnet</t>
  </si>
  <si>
    <t>Zlew Kernau KGS R 55 1B GRAPHITE 12554</t>
  </si>
  <si>
    <t>Zlew Kernau KGSA 4560 1B1D Black Metallic netnet</t>
  </si>
  <si>
    <t>Zlew Kernau KGSA 4560 1B1D Deep Black netnet</t>
  </si>
  <si>
    <t>Zlew Kernau KGSA 4560 1B1D Graphite 20604 netnet</t>
  </si>
  <si>
    <t>Zlew Kernau KGSA 4560 1B1D Grey Metallic netnet</t>
  </si>
  <si>
    <t>Zlew Kernau KGSA 4560 1B1D Pure White netnet 20608</t>
  </si>
  <si>
    <t>Zlew Kernau KGSA 4560 1B1D Sand netnet 20601</t>
  </si>
  <si>
    <t>Zlew Kernau KGSA 50 1B1D Black Metallic  netnet</t>
  </si>
  <si>
    <t>Zlew Kernau KGSA 50 1B1D Deep Black netnet</t>
  </si>
  <si>
    <t>Zlew Kernau KGSA 50 1B1D Graphite netnet</t>
  </si>
  <si>
    <t>Zlew Kernau KGSA 50 1B1D Grey Metallic netnet</t>
  </si>
  <si>
    <t>Zlew Kernau KGSA 50 1B1D Natural Beige netnet</t>
  </si>
  <si>
    <t>Zlew Kernau KGSA 50 1B1D Pure White netnet</t>
  </si>
  <si>
    <t>Zlew Kernau KGSA 50 1B1D Sand netnet</t>
  </si>
  <si>
    <t>Zlew Kernau KGSA 6079 1,5B1D Black Metallic netnet</t>
  </si>
  <si>
    <t>Zlew Kernau KGSA 6079 1,5B1D Deep Black netnet</t>
  </si>
  <si>
    <t>Zlew Kernau KGSA 6079 1,5B1D Graphite netnet</t>
  </si>
  <si>
    <t>Zlew Kernau KGSA 6079 1,5B1D Grey Metallic netnet</t>
  </si>
  <si>
    <t>Zlew Kernau KGSA 6079 1,5B1D Natural Beige netnet</t>
  </si>
  <si>
    <t>Zlew Kernau KGSA 6079 1,5B1D Pure White netnet</t>
  </si>
  <si>
    <t>Zlew Kernau KGSA 6079 1,5B1D Sand netnet</t>
  </si>
  <si>
    <t>Zlew Kernau KGSA 80 2B Black Metallic netnet</t>
  </si>
  <si>
    <t>Zlew Kernau KGSA 80 2B Deep Black netnet</t>
  </si>
  <si>
    <t>Zlew Kernau KGSA 80 2B Graphite netnet</t>
  </si>
  <si>
    <t>Zlew Kernau KGSA 80 2B Grey Metallic netnet</t>
  </si>
  <si>
    <t>Zlew Kernau KGSA 80 2B Natural Beige netnet</t>
  </si>
  <si>
    <t>Zlew Kernau KGSA 80 2B Pure White netnet</t>
  </si>
  <si>
    <t>Zlew Kernau KGSA 80 2B Sand netnet</t>
  </si>
  <si>
    <t>Zlew Kernau KGSB 90 1B1D Black Metallic</t>
  </si>
  <si>
    <t>Zlew Kernau KGSC 4558 1B1D Black Metallic 22507ne</t>
  </si>
  <si>
    <t>Zlew Kernau KGSC 4558 1B1D Graphite 22504 netnet</t>
  </si>
  <si>
    <t>Zlew Kernau KGSC 4558 1B1D Grey Metallic 22510net</t>
  </si>
  <si>
    <t>Zlew Kernau KGSD 6078 1B1D Deep B.+Gold M. netnet</t>
  </si>
  <si>
    <t>Zlew Kernau KGSF 6072 1B1D Black Metallic netnet</t>
  </si>
  <si>
    <t>Zlew Kernau KGSG 40 1B Black Metallic netnet</t>
  </si>
  <si>
    <t>Zlew Kernau KGSG 40 1B Deep Black netnet</t>
  </si>
  <si>
    <t>Zlew Kernau KGSH 60 1B Black Metalic 16607 netnet</t>
  </si>
  <si>
    <t>Zlew Kernau KGSH 60 1B Deep Black netnet</t>
  </si>
  <si>
    <t>Zlew Kernau KGSH 60 1B Graphite 16604 netnet</t>
  </si>
  <si>
    <t>Zlew Kernau KGSH 60 1B Grey Metallic netnet</t>
  </si>
  <si>
    <t>Zlew Kernau KGSH 60 1B PURE WHITE net net</t>
  </si>
  <si>
    <t>Zlew Kernau KGSH 60 1B Sand 16601 netnet</t>
  </si>
  <si>
    <t>Zlew Kernau KGSH 6078 1B1D Black Metalic 16787 net</t>
  </si>
  <si>
    <t>Zlew Kernau KGSH 6078 1B1D Deep Black netnet</t>
  </si>
  <si>
    <t>Zlew Kernau KGSH 6078 1B1D Graphite 16784 netnet</t>
  </si>
  <si>
    <t>Zlew Kernau KGSH 6078 1B1D Grey Metallic  netnet</t>
  </si>
  <si>
    <t>Zlew Kernau KGSH 6078 1B1D Sand 16781 net net</t>
  </si>
  <si>
    <t>Zlew Kernau KGSH 6080 1,5B1D Black Metal 16807 net</t>
  </si>
  <si>
    <t>Zlew Kernau KGSH 6080 1,5B1D Deep Black netnet</t>
  </si>
  <si>
    <t>Zlew Kernau KGSH 6080 1,5B1D Graphite 16804</t>
  </si>
  <si>
    <t>Zlew Kernau KGSH 6097 1B1D Black Metal 16977 netne</t>
  </si>
  <si>
    <t>Zlew Kernau KGSH 6097 1B1D Deep Black netnet</t>
  </si>
  <si>
    <t>Zlew Kernau KGSH 6097 1B1D Graphite 16974 netnet</t>
  </si>
  <si>
    <t>Zlew Kernau KGSI 60 1B Retro Deep Black netnet</t>
  </si>
  <si>
    <t>Zlew Kernau KGSI 60 1B Retro Pure White netnet</t>
  </si>
  <si>
    <t>Zlew Kernau KGSM 45 1B Black Metallic netnet</t>
  </si>
  <si>
    <t>Zlew Kernau KGSM 45 1B Deep Black netnet</t>
  </si>
  <si>
    <t>Zlew Kernau KGSM 45 1B Graphite netnet</t>
  </si>
  <si>
    <t>Zlew Kernau KGSM 45 1B Pure White netnet</t>
  </si>
  <si>
    <t>Zlew Kernau KGSM 45 1B1D Pure White netnet</t>
  </si>
  <si>
    <t>Zlew Kernau KGSM 4565 1B1D Black Metallic netnet</t>
  </si>
  <si>
    <t>Zlew Kernau KGSM 4565 1B1D Deep Black netnet</t>
  </si>
  <si>
    <t>Zlew Kernau KGSM 4565 1B1D Graphite netnet</t>
  </si>
  <si>
    <t>Zlew Kernau KGSM 4565 1B1D Pure White netnet</t>
  </si>
  <si>
    <t>Zlew Kernau KGSM 6078 1B1D Black Metallic netnet</t>
  </si>
  <si>
    <t>Zlew Kernau KGSM 6078 1B1D Deep Black netnet</t>
  </si>
  <si>
    <t>Zlew Kernau KGSM 6078 1B1D Graphite netnet</t>
  </si>
  <si>
    <t>Zlew Kernau KGSM 6078 1B1D Pure White netnet</t>
  </si>
  <si>
    <t>Zlew Kernau KGSN 4565 1B1D Deep Black netnet</t>
  </si>
  <si>
    <t>Zlew Kernau KGSN 4565 1B1D Graphite netnet</t>
  </si>
  <si>
    <t>Zlew Kernau KGSN 5078 1B1D Deep Black netnet</t>
  </si>
  <si>
    <t>Zlew Kernau KGSN 5078 1B1D Graphite netnet</t>
  </si>
  <si>
    <t>Zlew Kernau KGSN 60 1B Pure White</t>
  </si>
  <si>
    <t>Zlew Kernau KGSN 6586 1B1D Deep Black netnet</t>
  </si>
  <si>
    <t>Zlew Kernau KGSN 6586 1B1D Graphite netnet</t>
  </si>
  <si>
    <t>Zlew Kernau KGSN 8061 1,5B Deep Black netnet</t>
  </si>
  <si>
    <t>Zlew Kernau KGSN 8061 1,5B Graphite netnet</t>
  </si>
  <si>
    <t>Zlew Kernau KGSR 60 1,5B1D WHITE 12603 netnet</t>
  </si>
  <si>
    <t>Zlew Kernau KGST 51 1B SAND 11511 netnet</t>
  </si>
  <si>
    <t>Zlew Kernau KGST 6080 1,5B1D OLD WHITE 11682 netne</t>
  </si>
  <si>
    <t>Zlew Kernau KGSU 60 1B Black Metallic netnet</t>
  </si>
  <si>
    <t>Zlew Kernau KGSU 60 1B Deep Black netnet</t>
  </si>
  <si>
    <t>Zlew Kernau KGSU 60 1B Graphite netnet</t>
  </si>
  <si>
    <t>Zlew Kernau KGSV 4565A 1B1D Black Metallic netnet</t>
  </si>
  <si>
    <t>Zlew Kernau KGSV 4565A 1B1D Deep B.+Gold M. netnet</t>
  </si>
  <si>
    <t>Zlew Kernau KGSV 4565A 1B1D Deep Black netnet</t>
  </si>
  <si>
    <t>Zlew Kernau KGSV 4565A 1B1D Graphite netnet</t>
  </si>
  <si>
    <t>Zlew Kernau KGSV 4565A 1B1D Sand netnet</t>
  </si>
  <si>
    <t>Zlew Kernau KGSV 45A 1B1D Black Metallic netnet</t>
  </si>
  <si>
    <t>Zlew Kernau KGSV 45A 1B1D Deep B.+Gold M. netnet</t>
  </si>
  <si>
    <t>Zlew Kernau KGSV 45A 1B1D Deep Black netnet</t>
  </si>
  <si>
    <t>Zlew Kernau KGSV 45A 1B1D Graphite netnet</t>
  </si>
  <si>
    <t>Zlew Kernau KGSV 45A 1B1D Sand netnet</t>
  </si>
  <si>
    <t>Zlew Kernau KGSW 6078 1,5B1D WHITE  15683 netnet</t>
  </si>
  <si>
    <t>Zlew Kernau KGSZ 4557 1B1D Deep Black netnet</t>
  </si>
  <si>
    <t>Zlew Kernau KGSZ 4557 1B1D Graphite netnet</t>
  </si>
  <si>
    <t>Zlew Kernau KGSZ 4575 1B1D Deep Black netnet</t>
  </si>
  <si>
    <t>Zlew Kernau KGSZ 4575 1B1D Graphite netnet</t>
  </si>
  <si>
    <t>Zlew Kernau KSSB 453 1B1D Smooth 25455 Net Net</t>
  </si>
  <si>
    <t>Zlew Kernau KSSC 403 1B1D Linen 24406 Promo NetNet</t>
  </si>
  <si>
    <t>Zlew Kernau KSSC 403 1B1D Smooth 24405 Pro Ne tNet</t>
  </si>
  <si>
    <t>Zlew Kernau KSSC 453 1B Linen 27456 Promo NetNet</t>
  </si>
  <si>
    <t>Zlew Kernau KSSC 453 1B Smooth 27455 Promo NetNet</t>
  </si>
  <si>
    <t>Zlew Kernau KSSC 455 1B1D Linen  netnet</t>
  </si>
  <si>
    <t>Zlew Kernau KSSC 455 1B1D Smooth netnet</t>
  </si>
  <si>
    <t>Zlew Kernau KSSG 454 1B1D Linen 26456  NetNet</t>
  </si>
  <si>
    <t>Zlew Kernau KSSG 454 1B1D Smooth 26455   NetNet</t>
  </si>
  <si>
    <t>Zlew Kernau KSSG 455 1B1D Linen netnet</t>
  </si>
  <si>
    <t>Zlew Kernau KSSG 455 1B1D Smooth netnet</t>
  </si>
  <si>
    <t>Zlew Kernau KSSG 504 1B1D Smooth 26505   Net Net</t>
  </si>
  <si>
    <t>Zlew Kernau KSSG 804 2B Linen 26806   NetNet</t>
  </si>
  <si>
    <t>Zlew Kernau KSSG 804 2B Smooth 26805  NetNet</t>
  </si>
  <si>
    <t>Zlew Kernau KSSU 45 1B SS  29455 netnet</t>
  </si>
  <si>
    <t>Zlew Kernau KSSU 60 1B SS  29605 netnet</t>
  </si>
  <si>
    <t>Zlew Kernau KSSU 61.1 1B SS COPPER netnet</t>
  </si>
  <si>
    <t>Zlew Kernau KSSU 61.1 1B SS GOLD netnet</t>
  </si>
  <si>
    <t>Zlew Kernau KSSU 61.1 1B SS GUN METAL netnet</t>
  </si>
  <si>
    <t>Zlew Kernau KSSV 62 1B SS COPPER netnet</t>
  </si>
  <si>
    <t>Zlew Kernau KSSV 62 1B SS GOLD netnet</t>
  </si>
  <si>
    <t>Zlew Kernau KSSV 62 1B SS GUN METAL netnet</t>
  </si>
  <si>
    <t>Zmywarka Kernau KDI 4443 I netnet</t>
  </si>
  <si>
    <t>Zmywarka Kernau KDI 4643.1 netnet</t>
  </si>
  <si>
    <t>Zmywarka Kernau KDI 4654 netnet</t>
  </si>
  <si>
    <t>Zmywarka Kernau KDI 4854 SD netnet</t>
  </si>
  <si>
    <t>Zmywarka Kernau KDI 4855 SD netnet</t>
  </si>
  <si>
    <t>Zmywarka Kernau KDI 6443 I netnet</t>
  </si>
  <si>
    <t>Zmywarka Kernau KDI 6543.1 netnet</t>
  </si>
  <si>
    <t>Zmywarka Kernau KDI 6654 netnet</t>
  </si>
  <si>
    <t>Zmywarka Kernau KDI 6754 netnet</t>
  </si>
  <si>
    <t>Zmywarka Kernau KDI 6854 SD netnet</t>
  </si>
  <si>
    <t>Zmywarka Kernau KDI 6955 SD netnet</t>
  </si>
  <si>
    <t>Zmywarka wolnostojąca Kernau KFDW 4641.1 W net net</t>
  </si>
  <si>
    <t>Zmywarka wolnostojąca Kernau KFDW 4641.1 X net net</t>
  </si>
  <si>
    <t>Zmywarka wolnostojąca Kernau KFDW 4642 W net net</t>
  </si>
  <si>
    <t>Zmywarka wolnostojąca Kernau KFDW 4642 X net net</t>
  </si>
  <si>
    <t>Zmywarka wolnostojąca Kernau KFDW 6751.1 W net net</t>
  </si>
  <si>
    <t>Zmywarka wolnostojąca Kernau KFDW 6751.1 X net net</t>
  </si>
  <si>
    <t>Blender kielichowy Philips HR 2041/00</t>
  </si>
  <si>
    <t>Blender kielichowy Philips HR 2191/01</t>
  </si>
  <si>
    <t>Blender kielichowy Philips HR 2602/00</t>
  </si>
  <si>
    <t>Blender kielichowy Philips HR 3652/00</t>
  </si>
  <si>
    <t>Blender Philips HR 2543/90</t>
  </si>
  <si>
    <t>Czajnik Philips HD 9318/00</t>
  </si>
  <si>
    <t>Czajnik Philips HD 9318/70</t>
  </si>
  <si>
    <t>Czajnik Philips HD 9350/90</t>
  </si>
  <si>
    <t xml:space="preserve">Depilator IPL Philips SC 1994/00 </t>
  </si>
  <si>
    <t>Depilator Philips BRE 225/00</t>
  </si>
  <si>
    <t>Depilator Philips BRE 255/00</t>
  </si>
  <si>
    <t>Depilator Philips BRE 285/00</t>
  </si>
  <si>
    <t>Depilator Philips BRE 700/00</t>
  </si>
  <si>
    <t>Depilator Philips BRE 710/00</t>
  </si>
  <si>
    <t>Depilator Philips BRE 715/00</t>
  </si>
  <si>
    <t>Dysze do irygatora Philips Sonicare HX 3062/00</t>
  </si>
  <si>
    <t>Ekspres ciśnieniowy Philips EP 1220/00</t>
  </si>
  <si>
    <t>Ekspres ciśnieniowy Philips EP 1224/00</t>
  </si>
  <si>
    <t>Ekspres ciśnieniowy Philips EP 2224/40</t>
  </si>
  <si>
    <t>Ekspres ciśnieniowy Philips EP 2230/10</t>
  </si>
  <si>
    <t>Ekspres ciśnieniowy Philips EP 2235/40</t>
  </si>
  <si>
    <t>Ekspres ciśnieniowy Philips EP 2236/40</t>
  </si>
  <si>
    <t>Ekspres ciśnieniowy Philips EP 3249/70</t>
  </si>
  <si>
    <t>Ekspres ciśnieniowy Philips EP1200/00</t>
  </si>
  <si>
    <t>Ekspres do kawy Philips EP 4341/50</t>
  </si>
  <si>
    <t>Ekspres do kawy Philips EP5441/50</t>
  </si>
  <si>
    <t>Ekspres przelewowy Philips HD 7459/20</t>
  </si>
  <si>
    <t>Ekspres przelewowy Philips HD 7461/00</t>
  </si>
  <si>
    <t>Filtr do ekspresu Philips CA6903/10</t>
  </si>
  <si>
    <t>Filtr do ekspresu Philips CA6903/22</t>
  </si>
  <si>
    <t>Filtr do oczysz. powietrza Philips FY 0293/30</t>
  </si>
  <si>
    <t>Filtr do oczysz. powietrza Philips FY 2180/30</t>
  </si>
  <si>
    <t>Filtr do oczysz. powietrza Philips FY 2422/30</t>
  </si>
  <si>
    <t>Filtr do oczysz. powietrza Philips FY2420/30</t>
  </si>
  <si>
    <t>Filtr do oczyszczacza Philips FYM860/30</t>
  </si>
  <si>
    <t>Filtr do oczyszczacza powietrza Philips FY1700/30</t>
  </si>
  <si>
    <t>Filtr do oczyszczaczy Philips FY1114/10</t>
  </si>
  <si>
    <t>Filtr do oczyszczaczy Philips FY1410/30</t>
  </si>
  <si>
    <t>Filtr do oczyszczaczy Philips FY3430/30</t>
  </si>
  <si>
    <t>Filtr do oczyszczaczy Philips FY3433/10</t>
  </si>
  <si>
    <t>Filtr do oczyszczaczy Philips FY5185/30</t>
  </si>
  <si>
    <t xml:space="preserve">Filtr do odkurzacza Philips FC5005/01 </t>
  </si>
  <si>
    <t>Filtr do odkurzacza Philips FC8009/01</t>
  </si>
  <si>
    <t>Filtr Hepa do oczyszczaczy Philips FYM220/30</t>
  </si>
  <si>
    <t>Filtr nawilżający Philips FY1190/30</t>
  </si>
  <si>
    <t>Filtr nawilżający Philips FY2401/30</t>
  </si>
  <si>
    <t>Filtr nawilżający Philips FY2402/30</t>
  </si>
  <si>
    <t>Filtr nawilżający Philips FY2425/30</t>
  </si>
  <si>
    <t>Filtr nawilżający Philips FY3435/30</t>
  </si>
  <si>
    <t>Filtr nawilżający Philips FY3446/30</t>
  </si>
  <si>
    <t>Filtr nawilżający Philips FY5156/10</t>
  </si>
  <si>
    <t>Filtr nawilżający Philips HU4136/1</t>
  </si>
  <si>
    <t>Filtr powietrza do odkurzacza Philips XV1791/01</t>
  </si>
  <si>
    <t>Filtr węglowy Philips FY1413/30</t>
  </si>
  <si>
    <t>Filtr węglowy Philips FY3432/10</t>
  </si>
  <si>
    <t>Filtr węglowy Philips FY5182/30</t>
  </si>
  <si>
    <t>Filtr wylotowy Philips FC8038/01</t>
  </si>
  <si>
    <t>Filtry do oczyszczaczy Philips FY4440/30</t>
  </si>
  <si>
    <t>Głowica goląca Philips SH 50/50</t>
  </si>
  <si>
    <t>Głowica goląca Philips SH 71/50</t>
  </si>
  <si>
    <t>Golarka damska Philips BRL 136/00</t>
  </si>
  <si>
    <t>Golarka do odzieży Philips GC 026/00</t>
  </si>
  <si>
    <t>Golarka do odzieży Philips GC 026/80</t>
  </si>
  <si>
    <t>Golarka Philips OneBlade QP 6541/15</t>
  </si>
  <si>
    <t>Golarka Philips OneBlade QP 6551/15</t>
  </si>
  <si>
    <t>Golarka Philips S 1133/41</t>
  </si>
  <si>
    <t>Golarka Philips S 1231/41</t>
  </si>
  <si>
    <t>Golarka Philips S 3134/51</t>
  </si>
  <si>
    <t>Golarka Philips S 3333/54</t>
  </si>
  <si>
    <t>Golarka Philips S 5583/38</t>
  </si>
  <si>
    <t>Golarka Philips S 5886/30</t>
  </si>
  <si>
    <t>Golarka Philips S 5887/10</t>
  </si>
  <si>
    <t>Golarka Philips S 7783/55</t>
  </si>
  <si>
    <t>Golarka Philips S 7882/55</t>
  </si>
  <si>
    <t>Irygator Philips Sonicare HX 3806/31</t>
  </si>
  <si>
    <t>Końcówki do szczoteczki Philips Sonicare HX6012/07</t>
  </si>
  <si>
    <t>Końcówki do szczoteczki Philips Sonicare HX6014/07</t>
  </si>
  <si>
    <t>Końcówki do szczoteczki Philips Sonicare HX6032/33</t>
  </si>
  <si>
    <t>Końcówki do szczoteczki Philips Sonicare HX6042/33</t>
  </si>
  <si>
    <t>Końcówki do szczoteczki Philips Sonicare HX6052/07</t>
  </si>
  <si>
    <t>Końcówki do szczoteczki Philips Sonicare HX6062/10</t>
  </si>
  <si>
    <t>Końcówki do szczoteczki Philips Sonicare HX6064/10</t>
  </si>
  <si>
    <t>Lokówka stożkowa Philips BHB 871/00</t>
  </si>
  <si>
    <t>Lokówko-suszarka Philips BHA 301/00</t>
  </si>
  <si>
    <t>Lokówko-suszarka Philips BHA 303/00</t>
  </si>
  <si>
    <t>Mikser z misą Philips HR 3745/00</t>
  </si>
  <si>
    <t>Multicooker Philips HD4713/40</t>
  </si>
  <si>
    <t>Nawilżacz powietrza Philips HU 4803/01</t>
  </si>
  <si>
    <t>Oczyszczacz powietrza Philips AC 0819/10</t>
  </si>
  <si>
    <t>Odkamieniacz Philips CA6700/10</t>
  </si>
  <si>
    <t>Odkurzacz bezprzewodowy Philips 5000 FC6727/01</t>
  </si>
  <si>
    <t>Odkurzacz bezprzewodowy Philips Aqua5000 FC6718/01</t>
  </si>
  <si>
    <t>Odkurzacz bezworkowy Philips FC 9557/09</t>
  </si>
  <si>
    <t>Odkurzacz bezworkowy Philips PowerPro FC9333/09</t>
  </si>
  <si>
    <t>Odkurzacz bezworkowy Philips XB 2122/09</t>
  </si>
  <si>
    <t>Odkurzacz pionowy Philips FC 6724/01 SpeedPro</t>
  </si>
  <si>
    <t>Odkurzacz pionowy Philips XC 7041/01</t>
  </si>
  <si>
    <t>Odkurzacz workowy Philips XD 3110/09</t>
  </si>
  <si>
    <t>Ostrza wymienne Philips QP610/50 SMA</t>
  </si>
  <si>
    <t>Ostrza wymienne Philips QP620/50 SMA</t>
  </si>
  <si>
    <t>Ostrze wymienne Philips QP 420/50</t>
  </si>
  <si>
    <t>Parownica Philips 3000 STH3020/10</t>
  </si>
  <si>
    <t>Parownica Philips 8000 GC800/80</t>
  </si>
  <si>
    <t>Philips WelcomeEye ORNO 531134</t>
  </si>
  <si>
    <t>Pilot uniwersalny TV PHILIPS PH-19 LB0142 LIBOX</t>
  </si>
  <si>
    <t>Prostownica Philips BHS 378/00</t>
  </si>
  <si>
    <t>Prostownica Philips BHS 520/00</t>
  </si>
  <si>
    <t>Prostownica Philips BHS 674/00</t>
  </si>
  <si>
    <t>Prostownica Philips BHS 677/00</t>
  </si>
  <si>
    <t>Radioodtwarzacz Philips AZ 215B</t>
  </si>
  <si>
    <t>Robot kompaktowy wielofunkcyjny Philips HR 7310/00</t>
  </si>
  <si>
    <t>Robot kompaktowy wielofunkcyjny Philips HR 7776/90</t>
  </si>
  <si>
    <t>Słuchawki Nauszne Philips TAUH 201BK</t>
  </si>
  <si>
    <t>Sokowirówka Philips HR 1832/00</t>
  </si>
  <si>
    <t>Strzyżarka do włosów Philips HC 3505/15</t>
  </si>
  <si>
    <t>Strzyżarka do włosów Philips HC 3510/15</t>
  </si>
  <si>
    <t xml:space="preserve">Strzyżarka do włosów Philips HC 3525/15 </t>
  </si>
  <si>
    <t>Strzyżarka do włosów Philips HC 5610/15</t>
  </si>
  <si>
    <t>Strzyżarka do włosów Philips HC 5630/15</t>
  </si>
  <si>
    <t>Strzyżarka do włosów Philips QC 5115/15</t>
  </si>
  <si>
    <t>Suszarka do włosów Philips BHD 003/00</t>
  </si>
  <si>
    <t>Suszarka do włosów Philips BHD 300/00</t>
  </si>
  <si>
    <t>Suszarka do włosów Philips BHD 340/10</t>
  </si>
  <si>
    <t>Suszarka do włosów Philips BHD 351 10</t>
  </si>
  <si>
    <t>Suszarka do włosów Philips BHD 504/00</t>
  </si>
  <si>
    <t>Suszarka do włosów Philips BHD 510 00</t>
  </si>
  <si>
    <t>Szczoteczka do zębów Philips Sonicare HX 3651/13</t>
  </si>
  <si>
    <t>Szczoteczka do zębów Philips Sonicare HX 3671/14</t>
  </si>
  <si>
    <t>Szczoteczka do zębów Philips Sonicare HX 3673/13</t>
  </si>
  <si>
    <t>Szczoteczka do zębów Philips Sonicare HX 3673/14</t>
  </si>
  <si>
    <t xml:space="preserve">Szczoteczka do zębów Philips Sonicare HX 3675/13 </t>
  </si>
  <si>
    <t>Szczoteczka do zębów Philips Sonicare HX 6352/42</t>
  </si>
  <si>
    <t>Szczoteczka do zębów Philips Sonicare HX 6857/28</t>
  </si>
  <si>
    <t>Szczoteczka do zębów Philips Sonicare HX6322/04</t>
  </si>
  <si>
    <t>Szczotka prostująca Philips BHH 880/00</t>
  </si>
  <si>
    <t>Środek do czyszczenia Philips CA6705/10</t>
  </si>
  <si>
    <t>Tabletki odtłuszczające Philips CA6704/10</t>
  </si>
  <si>
    <t>Telewizor Philips 43PFS5507/12</t>
  </si>
  <si>
    <t>Telewizor Philips 43PUS7657/12</t>
  </si>
  <si>
    <t>Telewizor Philips 43PUS8007/12</t>
  </si>
  <si>
    <t>Telewizor Philips 50PUS7657/12</t>
  </si>
  <si>
    <t>Telewizor Philips 55PUS7607/12</t>
  </si>
  <si>
    <t>Trymer do brody Philips BT 3206/14</t>
  </si>
  <si>
    <t>Trymer do brody Philips BT 5502/15</t>
  </si>
  <si>
    <t>Trymer do ciała Philips BG 3010/15</t>
  </si>
  <si>
    <t>Trymer do nosa Philips NT 1650/16</t>
  </si>
  <si>
    <t>Trymer do nosa Philips NT 3650/16</t>
  </si>
  <si>
    <t>Trymer do nosa Philips NT 5650/16</t>
  </si>
  <si>
    <t>Trymer zestaw do stylizacji Philips MG 3720/15</t>
  </si>
  <si>
    <t>Trymer zestaw do stylizacji Philips MG 5720/15</t>
  </si>
  <si>
    <t>Urządzenie Ovi Philips HD 9252/90</t>
  </si>
  <si>
    <t>Urządzenie OVI Philips HD9255/30</t>
  </si>
  <si>
    <t>Urządzenie salad maker Philips HR 1388/80</t>
  </si>
  <si>
    <t>Worki do odk.Worwo ELMB01K Electrolux</t>
  </si>
  <si>
    <t>Worki do odkurzaczy Philips FC8021/03</t>
  </si>
  <si>
    <t>Worki do odkurzaczy Philips FC8022/04</t>
  </si>
  <si>
    <t>Wyciskarka do cytrusów Philips HR 2744/40</t>
  </si>
  <si>
    <t>Wyciskarka do cytrusów Philips HR 2752/90</t>
  </si>
  <si>
    <t>Zestaw części zamiennych Philips XV1220/01</t>
  </si>
  <si>
    <t>Zestaw do konserwacji AquaClean Philips CA6707/10</t>
  </si>
  <si>
    <t>Zestaw wideodomofon Philips WelcomeEye Connect 2</t>
  </si>
  <si>
    <t>Żelazko Philips DST 3010/30</t>
  </si>
  <si>
    <t>Żelazko Philips DST 3030/70</t>
  </si>
  <si>
    <t>Żelazko Philips DST 5030/20</t>
  </si>
  <si>
    <t>Żelazko Philips DST 7051/30</t>
  </si>
  <si>
    <t>Żelazko Philips DST 7061/30</t>
  </si>
  <si>
    <t>Żelazko Philips GC 4564/20</t>
  </si>
  <si>
    <t>Akc. Adapter Anti-Twist Karcher 2.644-257.0</t>
  </si>
  <si>
    <t>Akc. Adapter do węża ogr. Karcher 2.640-732.0</t>
  </si>
  <si>
    <t>Akc. Adapter na kran G 3/4 Karcher 2.645-007.0</t>
  </si>
  <si>
    <t xml:space="preserve">Akc. Adapter na kran G 3/4 Karcher 2.645-013.0 </t>
  </si>
  <si>
    <t>Akc. Adapter na kran G3/4 Karcher 2.645-006.0</t>
  </si>
  <si>
    <t>Akc. Adapter na kran G3/4 Karcher 2.645-066.0</t>
  </si>
  <si>
    <t>Akc. Adapter na kran Karcher 2.645-010.0</t>
  </si>
  <si>
    <t>Akc. Adapter na kran Karcher 2.645-155.0</t>
  </si>
  <si>
    <t>Akc. Adapter przyłączeniowy G1 Karcher 2.997-120.0</t>
  </si>
  <si>
    <t>Akc. Adapter przyłączeniowy Karcher 6.997-473.0</t>
  </si>
  <si>
    <t>Akc. Adventure Box Karcher 2.643-857.0</t>
  </si>
  <si>
    <t>Akc. Akumulator 36/25 Karcher 2.445-030.0</t>
  </si>
  <si>
    <t>Akc. Bęben na wąż CR3.110 Karcher 2.645-210.0</t>
  </si>
  <si>
    <t>Akc. Bęben na wąż HR4.525 Karcher 2.645-281.0</t>
  </si>
  <si>
    <t>Akc. Bęben na wąż Pr. HR7.300 Karcher 2.645-163.0</t>
  </si>
  <si>
    <t>Akc. Bęben na wąż Pr. HR7.315 Karcher 2.645-165.0</t>
  </si>
  <si>
    <t>Akc. Bike Box Karcher 2.643-858.0</t>
  </si>
  <si>
    <t>Akc. Butelka ze spryskiwaczem Karcher 2.633-129.0</t>
  </si>
  <si>
    <t>Akc. Czujnik Pad Set Karcher 2.645-242.0</t>
  </si>
  <si>
    <t>Akc. Dwuwyjściowy adapter Karcher 6.997-474.0</t>
  </si>
  <si>
    <t>Akc. Dysza do materaca Karcher 2.863-290.0</t>
  </si>
  <si>
    <t>Akc. Dysza do okien Karcher 2.863-025.0</t>
  </si>
  <si>
    <t xml:space="preserve">Akc. Dysza do piany Karcher 2.643-143.0 FJ 10C  </t>
  </si>
  <si>
    <t>Akc. Dysza do piany Karcher FJ 10C 2.643-144.0</t>
  </si>
  <si>
    <t>Akc. Dysza do piany Karcher FJ10C 2.643-767.0</t>
  </si>
  <si>
    <t>Akc. Dysza do piany Karcher FJ6 2.643-147.0</t>
  </si>
  <si>
    <t>Akc. Dysza do tekstyliów Karcher 2.863-233.0</t>
  </si>
  <si>
    <t>Akc. Dysza podłogowa EasyFix Karcher 2.863-267.0</t>
  </si>
  <si>
    <t>Akc. Dysza podłogowa EasyFix Karcher 2.863-280.0</t>
  </si>
  <si>
    <t>Akc. Dysza power z przedłużką Karcher 2.863-263.0</t>
  </si>
  <si>
    <t>Akc. Dysza punktowa Karcher 2.644-125.0</t>
  </si>
  <si>
    <t>Akc. Dysza rotacyjna DB 145 Karcher 2.642-728.0</t>
  </si>
  <si>
    <t>Akc. Dysza ze strumieniem Karcher 2.643-875.0</t>
  </si>
  <si>
    <t>Akc. Dysze zamienne do T-Racer Karcher 2.644-081.0</t>
  </si>
  <si>
    <t>Akc. Element podłączeniowy Karcher 6.997-352.0</t>
  </si>
  <si>
    <t>Akc. Element podłączeniowy Karcher 6.997-354.0</t>
  </si>
  <si>
    <t>Akc. Element przyłącz. G1/2 Karcher 2.645-098.0</t>
  </si>
  <si>
    <t>Akc. Element przyłącz. G3/4 Karcher 2.645-099.0</t>
  </si>
  <si>
    <t>Akc. Element przyłączeniowy Karcher 6.997-358.0</t>
  </si>
  <si>
    <t>Akc. Element przyłączeniowy Karcher 6.997-359.0</t>
  </si>
  <si>
    <t>Akc. Filtr Air Inlet VC4-6 Karcher 2.863-319.0</t>
  </si>
  <si>
    <t>Akc. Filtr EPA12 VC6 Karcher 6.414-805.0</t>
  </si>
  <si>
    <t>Akc. Filtr falisty odk. kom. Karcher 6.415-953.0</t>
  </si>
  <si>
    <t>Akc. Filtr falisty WD7 Karcher 6.414-971.0</t>
  </si>
  <si>
    <t>Akc. Filtr HEPA 13 do VC 2 Karcher 2.863-237.0</t>
  </si>
  <si>
    <t>Akc. Filtr HEPA 13 do VC 3 Karcher 2.863-238.0</t>
  </si>
  <si>
    <t>Akc. Filtr HEPA 13 Karcher 2.860-273.0</t>
  </si>
  <si>
    <t>Akc. Filtr HEPA do VC 5 Karcher 2.863-240.0</t>
  </si>
  <si>
    <t>Akc. Filtr HEPA VC4-6 Karcher 2.863-318.0</t>
  </si>
  <si>
    <t>Akc. Filtr o dł. żywotn.i VC5 Karcher 2.863-239.0</t>
  </si>
  <si>
    <t xml:space="preserve">Akc. Filtr odkamieniający SC3 Karcher 2.863-018.0 </t>
  </si>
  <si>
    <t>Akc. Filtr płaski falisty Karcher 2.863-005.0</t>
  </si>
  <si>
    <t>Akc. Filtr pośredni Karcher 6.414-631.0</t>
  </si>
  <si>
    <t>Akc. Filtr ssawny z zaworem Karcher 6.997-345.0</t>
  </si>
  <si>
    <t>Akc. Filtr ssący Karcher 6.997-341.0</t>
  </si>
  <si>
    <t>Akc. Filtr ssący Karcher 6.997-342.0</t>
  </si>
  <si>
    <t>Akc. Filtr wody do myj. Karcher 4.730-059.0</t>
  </si>
  <si>
    <t>Akc. Filtr wody Karcher 2.645-225.0</t>
  </si>
  <si>
    <t>Akc. Filtr wstępny duży Karcher 2.997-210.0</t>
  </si>
  <si>
    <t>Akc. Filtr wstępny Karcher 2.997-211.0</t>
  </si>
  <si>
    <t>Akc. Filtr wylotowy EPA12 Karcher 2.860-229.0</t>
  </si>
  <si>
    <t>Akc. Filtr wywiewny VC4 Karcher 2.863-317.0</t>
  </si>
  <si>
    <t>Akc. Hose PrimoFlex 1/2 50m Karcher 2.645-319.0</t>
  </si>
  <si>
    <t>Akc. Hose PrimoFlex 1/2 50m Karcher 2.645-325.0</t>
  </si>
  <si>
    <t>Akc. Hose PrimoFlex 3/4 50m Karcher 2.645-323.0</t>
  </si>
  <si>
    <t>Akc. Hose PrimoFlex 5/8 25m Karcher 2.645-320.0</t>
  </si>
  <si>
    <t>Akc. Hose PrimoFlex 5/8 50m Karcher 2.645-327.0</t>
  </si>
  <si>
    <t>Akc. Komplet worków i filtr Karcher 6.904-263.0</t>
  </si>
  <si>
    <t>Akc. Lanca Multi Jet MJ145 FC Karcher 2.643-906.0</t>
  </si>
  <si>
    <t>Akc. Lanca Multi Power MP145 Karcher 2.643-239.0</t>
  </si>
  <si>
    <t>Akc. Lanca pianowa FJ24 Karcher 2.644-135.0</t>
  </si>
  <si>
    <t>Akc. Lanca przedłużająca Karcher 2.644-173.0</t>
  </si>
  <si>
    <t>Akc. Lanca rotacyjna DB120 FC Karcher 2.642-727.0</t>
  </si>
  <si>
    <t>Akc. Lanca rotacyjna DB180 FC Karcher 2.642-729.0</t>
  </si>
  <si>
    <t>Akc. Lanca spryskująca Karcher 2.645-137.0</t>
  </si>
  <si>
    <t>Akc. Lanca spryskująca Karcher 2.645-157.0</t>
  </si>
  <si>
    <t>Akc. Lanca spryskująca MJ24 Karcher 2.644-171.0</t>
  </si>
  <si>
    <t>Akc. Lanca spryskująca VJ24 Karcher 2.644-057.0</t>
  </si>
  <si>
    <t>Akc. Lanca spryskująca VJ24 Karcher 2.644-172.0</t>
  </si>
  <si>
    <t>Akc. Lanca Vario VP120 FC Karcher 2.642-724.0</t>
  </si>
  <si>
    <t>Akc. Letni płyn do sprys. Karcher RM672 6.296-110.</t>
  </si>
  <si>
    <t>Akc. Listawa zbierająca WV1  Karcher 2.633-128.0</t>
  </si>
  <si>
    <t>Akc. Listwa 170mm WV6 Karcher 2.633-513.0</t>
  </si>
  <si>
    <t>Akc. Listwa 280mm WV6 Karcher 2.633-514.0</t>
  </si>
  <si>
    <t xml:space="preserve">Akc. Ładowarka do myjki WV Karcher 2.633-107.0 </t>
  </si>
  <si>
    <t>Akc. Ładowarka do WV5 Karcher 2.633-125.0</t>
  </si>
  <si>
    <t>Akc. Ładowarka i bateria WV5 Karcher 2.633-116.0</t>
  </si>
  <si>
    <t>Akc. Łańcuch 20cm do pilarki Karcher 2.444-018.0</t>
  </si>
  <si>
    <t>Akc. Łańcuch 30cm do pilarki Karcher 2.444-019.0</t>
  </si>
  <si>
    <t>Akc. Łańcuch 35cm do pilarki Karcher 2.444-020.0</t>
  </si>
  <si>
    <t>Akc. Metalowy pistolet sprys. Karcher 2.645-270.0</t>
  </si>
  <si>
    <t>Akc. Metalowy wózek  HT80M/Kit Karcher 2.645-043.0</t>
  </si>
  <si>
    <t>Akc. Miękka szczotka Karcher 2.644-015.0</t>
  </si>
  <si>
    <t>Akc. Miękka szczotka myjąca Karcher 6.903-276.0</t>
  </si>
  <si>
    <t>Akc. Miękkie pady KV4 Karcher 2.633-928.0</t>
  </si>
  <si>
    <t>Akc. Miotła boczna S6 Karcher 2.644-033.0</t>
  </si>
  <si>
    <t>Akc. Miotła boczna set Karcher 2.644-032.0</t>
  </si>
  <si>
    <t>Akc. Mocowanie ścien. prysznic Karcher 2.645-182.0</t>
  </si>
  <si>
    <t>Akc. Mosiężna złączka Karcher 2.645-017.0</t>
  </si>
  <si>
    <t>Akc. Mosiężna złączka Karcher 2.645-018.0</t>
  </si>
  <si>
    <t>Akc. Mosiężna złączka na wąż Karcher 2.645-015.0</t>
  </si>
  <si>
    <t>Akc. Mosiężna złączka na wąż Karcher 2.645-016.0</t>
  </si>
  <si>
    <t>Akc. Mosiężny łącznik Karcher 2.645-100.0</t>
  </si>
  <si>
    <t>Akc. Mosiężny reparator węża Karcher 2.645-102.0</t>
  </si>
  <si>
    <t>Akc. Mosiężny reparator węża Karcher 2.645-103.0</t>
  </si>
  <si>
    <t>Akc. Mosiężny spryskiwacz Karcher 2.645-054.0</t>
  </si>
  <si>
    <t>Akc. Mosiężny trójnik Karcher 2.645-101.0</t>
  </si>
  <si>
    <t>Akc. Nakładka do dywanów Karcher 2.863-269.0</t>
  </si>
  <si>
    <t>Akc. Nakładki z mikrofibry Karcher 2.863-270.0</t>
  </si>
  <si>
    <t>Akc. Nasadka szczotki WB130 Karcher 2.644-290.0</t>
  </si>
  <si>
    <t>Akc. Obrotowa szczotka Karcher WB130 2.644-286.0</t>
  </si>
  <si>
    <t>Akc. Odpieniacz Fruity FC 3 Karcher 6.295-875.0</t>
  </si>
  <si>
    <t>Akc. Osłona przeciwbryzgowa Karcher 2.644-169.0</t>
  </si>
  <si>
    <t>Akc. Ostrza do podkaszarki Karcher 2.444-022.0</t>
  </si>
  <si>
    <t>Akc. Ostrze 33cm do kosiarki Karcher 2.444-010.0</t>
  </si>
  <si>
    <t>Akc. Ostrze 36cm do kosiarki Karcher 2.444-011.0</t>
  </si>
  <si>
    <t>Akc. Ostrze 40cm do kosiarki Karcher 2.444-012.0</t>
  </si>
  <si>
    <t>Akc. Ostrze 46cm do kosiarki Karcher 2.444-013.0</t>
  </si>
  <si>
    <t>Akc. Pad z mikrofibry Karcher 2.633-130.0</t>
  </si>
  <si>
    <t>Akc. Pad z mikrofibry Karcher 2.644-063.0</t>
  </si>
  <si>
    <t>Akc. Pad z mikrofibry WV Karcher szary 2.633-131.0</t>
  </si>
  <si>
    <t>Akc. Pady polerujące lakier Karcher 2.863-197.0</t>
  </si>
  <si>
    <t>Akc. Pady polerujące PVC Karcher 2.863-198.0</t>
  </si>
  <si>
    <t>Akc. Pady polerujące woskowane Karcher 2.863-196.0</t>
  </si>
  <si>
    <t>Akc. Pady ścierne do KV4 Karcher 2.633-926.0</t>
  </si>
  <si>
    <t>Akc. Parowa szczotka turbo Karcher 2.863-159.0</t>
  </si>
  <si>
    <t>Akc. Pas naramienny Karcher 2.445-242.0</t>
  </si>
  <si>
    <t>Akc. Pet Box Karcher 2.643-859.0</t>
  </si>
  <si>
    <t>Akc. Pistolet G180Q FC Plus Karcher 2.643-992.0</t>
  </si>
  <si>
    <t>Akc. Pistolet G180Q Smart C. Karcher 2.644-270.0</t>
  </si>
  <si>
    <t>Akc. Pistolet spryskujacy Karcher 2.645-265.0</t>
  </si>
  <si>
    <t>Akc. Pistolet spryskujacy Plus Karcher 2.645-268.0</t>
  </si>
  <si>
    <t>Akc. Pistolet spryskujący Karcher 2.645-343.0</t>
  </si>
  <si>
    <t>Akc. Płaski filtr falisty Karcher 6.414-498.0</t>
  </si>
  <si>
    <t>Akc. Pochłaniacz pyłu do WD Karcher 2.863-234.0</t>
  </si>
  <si>
    <t>Akc. Pokrywa głowicy do FC5 Karcher 2.055-020.0</t>
  </si>
  <si>
    <t>Akc. Powłoka na deskę Karcher 2.884-969.0</t>
  </si>
  <si>
    <t>Akc. Przedłużenie węża Clip Karcher 6.390-961.0</t>
  </si>
  <si>
    <t>Akc. Przedłużenie węża gumowe Karcher 6.390-096.0</t>
  </si>
  <si>
    <t>Akc. Przedłużenie węża XH10 Karcher 2.644-019.0</t>
  </si>
  <si>
    <t>Akc. Przedłużka rury DN 35mm Karcher 2.863-308.0</t>
  </si>
  <si>
    <t>Akc. Przedłużka węża Karcher 2.641-710.0</t>
  </si>
  <si>
    <t>Akc. Przedłużka węża ssącego Karcher 2.863-305.0</t>
  </si>
  <si>
    <t>Akc. Przyssawka do zwiercin NT Karcher 2.679-000.0</t>
  </si>
  <si>
    <t>Akc. Reduktor ciśnienia Karcher 2.645-226.0</t>
  </si>
  <si>
    <t>Akc. Rolki czyszczace FC Karcher 2.055-021.0</t>
  </si>
  <si>
    <t>Akc. Rozdzielacz 2-drożny Karcher 2.645-199.0</t>
  </si>
  <si>
    <t>Akc. Rozdzielacz 3-drożny Karcher 2.645-200.0</t>
  </si>
  <si>
    <t>Akc. Sakwa biodrowa do WV  Karcher 2.633-006.0</t>
  </si>
  <si>
    <t>Akc. Senso Timer ST6 Karcher 2.645-213.0</t>
  </si>
  <si>
    <t>Akc. Splash Guard Karcher 2.642-706.0</t>
  </si>
  <si>
    <t>Akc. Spryskiwacz regulowany Karcher 2.645-267.0</t>
  </si>
  <si>
    <t>Akc. Ssawka do parkietów Karcher 2.863-260.0</t>
  </si>
  <si>
    <t>Akc. Ssawka Karcher WV50 (280mm) 2.633-005.0</t>
  </si>
  <si>
    <t>Akc. Ssawka podłogowa VC6 Karcher 2.863-322.0</t>
  </si>
  <si>
    <t>Akc. Ssawka samochodowa WD Karcher 2.863-316.0</t>
  </si>
  <si>
    <t>Akc. Ssawka spryskująco-odsys. Karcher 2.885-018.0</t>
  </si>
  <si>
    <t>Akc. Ssawka szczelinowa AD Karcher 2.863-307.0</t>
  </si>
  <si>
    <t>Akc. Szampon samochodowy Karcher 6.296-169.0</t>
  </si>
  <si>
    <t>Akc. Szampon samochodowy RM562 Karcher 6.295-843.0</t>
  </si>
  <si>
    <t>Akc. Szczotka dla zwierząt Karcher 2.643-874.0</t>
  </si>
  <si>
    <t>Akc. Szczotka okrągła duża Karcher 2.863-022.0</t>
  </si>
  <si>
    <t>Akc. Szczotka power WB150 Karcher 2.643-237.0</t>
  </si>
  <si>
    <t>Akc. Szczotka PS20 Karcher 2.644-018.0</t>
  </si>
  <si>
    <t>Akc. Szczotka PS30 Karcher 2.644-123.0</t>
  </si>
  <si>
    <t>Akc. Szczotka Soft VC4 Karcher 2.863-320.0</t>
  </si>
  <si>
    <t>Akc. Szczotka uniwersalna Karcher 2.643-870.0</t>
  </si>
  <si>
    <t>Akc. Szczotka WB24 Karcher 2.644-136.0</t>
  </si>
  <si>
    <t>Akc. Szybka ładowarka 18V Karcher 2.445-032.0</t>
  </si>
  <si>
    <t>Akc. Szybka ładowarka 36 V Karcher 2.445-033.0</t>
  </si>
  <si>
    <t>Akc. Ściereczka podłogowa Karcher 2.863-173.0</t>
  </si>
  <si>
    <t>Akc. Ściereczka z mikrofibry Karcher 2.643-872.0</t>
  </si>
  <si>
    <t>Akc. Ściereczki czyszczące KV4 Karcher 2.633-132.0</t>
  </si>
  <si>
    <t>Akc. Ściereczki do kuchni Karcher 2.863-265.0</t>
  </si>
  <si>
    <t>Akc. Ściereczki do łazienki Karcher 2.863-266.0</t>
  </si>
  <si>
    <t>Akc. Ściereczki jednorazowe  Karcher 2.863-300.0</t>
  </si>
  <si>
    <t>Akc. Ściereczki jednorazowe Karcher 2.863-299.0</t>
  </si>
  <si>
    <t>Akc. Ściereczki podł. EasyFix Karcher 2.863-296.0</t>
  </si>
  <si>
    <t>Akc. Ściereczki z mikrofazy Karcher 6.905-921.0</t>
  </si>
  <si>
    <t>Akc. Ścierki podłogowe Easyfix Karcher 2.863-259.0</t>
  </si>
  <si>
    <t>Akc. Śr. do czysz. wnętrza sam. Karcher RM651 6.29</t>
  </si>
  <si>
    <t>Akc. Środek do felg Karcher 6.296-048.0</t>
  </si>
  <si>
    <t>Akc. Środek do insektów Karcher 6.295-761.0</t>
  </si>
  <si>
    <t>Akc. Środek do motocykli Karcher 6.295-763.0</t>
  </si>
  <si>
    <t>Akc. Środek do mycia RM532 Karcher 6.295-776.0</t>
  </si>
  <si>
    <t>Akc. Środek do mycia RM533 Karcher 6.295-775.0</t>
  </si>
  <si>
    <t>Akc. Środek do myj. Karcher 6.295-361.0 drewno</t>
  </si>
  <si>
    <t>Akc. Środek do myj. Karcher 6.295-474.0 szkło</t>
  </si>
  <si>
    <t>Akc. Środek do myj. Karcher 6.295-758.0 plastik</t>
  </si>
  <si>
    <t>Akc. Środek do myj. Karcher 6.295-842.0 patio</t>
  </si>
  <si>
    <t>Akc. Środek do myj. Karcher RM555 6.295-357.0 uniw</t>
  </si>
  <si>
    <t>Akc. Środek do myj.uniw. Karcher RM555 6.295-753.0</t>
  </si>
  <si>
    <t>Akc. Środek do okien Karcher 6.295-302.0</t>
  </si>
  <si>
    <t>Akc. Środek do piel. RM530 Karcher 6.295-778.0</t>
  </si>
  <si>
    <t>Akc. Środek do piel. RM531 Karcher 6.295-777.0</t>
  </si>
  <si>
    <t>Akc. Środek do plastiku Karcher 6.295-358.0</t>
  </si>
  <si>
    <t>Akc. Środek do podłóg kamienn. Karcher 6.295-943.0</t>
  </si>
  <si>
    <t>Akc. Środek do podłóg lakier. Karcher 6.295-941.0</t>
  </si>
  <si>
    <t>Akc. Środek do podłóg olejow. Karcher 6.295-942.0</t>
  </si>
  <si>
    <t>Akc. Środek do podłóg uniwer. Karcher 6.295-944.0</t>
  </si>
  <si>
    <t>Akc. Środek do szkła RM 500 Karcher 6.295-772.0</t>
  </si>
  <si>
    <t>Akc. Środek do szkła RM 503 Karcher 6.295-840.0</t>
  </si>
  <si>
    <t>Akc. Środek impregnujący RM762 Karcher 6.295-769.0</t>
  </si>
  <si>
    <t>Akc. Środek RM508 Karcher 6.296-128.0</t>
  </si>
  <si>
    <t>Akc. Trójnik Karcher 2.645-009.0</t>
  </si>
  <si>
    <t>Akc. Turboszczotka do tapic Karcher 2.903-001.0</t>
  </si>
  <si>
    <t>Akc. Uchwyt na wąż naścienny Karcher 2.645-044.0</t>
  </si>
  <si>
    <t>Akc. Uchwyt na wąż Premium Karcher 2.645-162.0</t>
  </si>
  <si>
    <t>Akc. Uniwersalny środek RM55  Karcher 6.295-579.0</t>
  </si>
  <si>
    <t>Akc. Usuwacz do tapet Karcher 2.863-062.0</t>
  </si>
  <si>
    <t>Akc. Wąż 1/2 15m Karcher 2.645-114.0</t>
  </si>
  <si>
    <t>Akc. Wąż Karcher 10 m Karcher 2.645-227.0</t>
  </si>
  <si>
    <t>Akc. Wąż kompensujący Karcher 2.997-125.0</t>
  </si>
  <si>
    <t>Akc. Wąż kroplujący 10 m Karcher 2.645-229.0</t>
  </si>
  <si>
    <t>Akc. Wąż ogrodowy PrimoFlex Karcher 2.645-348.0</t>
  </si>
  <si>
    <t>Akc. Wąż Performance Plus Karcher 2.645-346.0</t>
  </si>
  <si>
    <t>Akc. Wąż Primoflex 1/2 25m Karcher 2.645-297.0</t>
  </si>
  <si>
    <t>Akc. Wąż Primoflex 5/8 15m Karcher 2.645-298.0</t>
  </si>
  <si>
    <t>Akc. Wąż PrimoFlex 5/8 25m Karcher 2.645-140.0</t>
  </si>
  <si>
    <t>Akc. Wąż przedłużający Karcher 2.863-021.0</t>
  </si>
  <si>
    <t>Akc. Wąż ssawny 1,5m Karcher 2.997-112.0</t>
  </si>
  <si>
    <t>Akc. Wąż ssący Karcher 2.643-871.0</t>
  </si>
  <si>
    <t>Akc. Wąż ssący SH3 Karcher 2.643-101.0</t>
  </si>
  <si>
    <t>Akc. Wąż ssący SH5 Karcher 2.643-100.0</t>
  </si>
  <si>
    <t>Akc. Wąż wysokociś. 12 m Karcher 2.643-909.0</t>
  </si>
  <si>
    <t>Akc. Wąż wysokociś. H10Q Karcher 2.643-585.0</t>
  </si>
  <si>
    <t>Akc. Wąż zamienny 9m Karcher 2.641-721.0</t>
  </si>
  <si>
    <t>Akc. Wielofunk. zraszacz MS100 Karcher 2.645-026.0</t>
  </si>
  <si>
    <t>Akc. Wkład filtracyjny Karcher 6.414-960.0</t>
  </si>
  <si>
    <t>Akc. Wkład szczotkowy Karcher 2.644-064.0</t>
  </si>
  <si>
    <t>Akc. Worki do odk. Karcher 2.863-006.0 WD 4</t>
  </si>
  <si>
    <t>Akc. Worki do odk. Karcher 6.904-322.0 WD 2</t>
  </si>
  <si>
    <t>Akc. Worki filtracyjne Karcher 6.904-084.0 10 szt</t>
  </si>
  <si>
    <t>Akc. Worki flizeliniowe Karcher 6.904-413.0</t>
  </si>
  <si>
    <t>Akc. Worki flizelinowe NT22 Karcher 6.907-469.0</t>
  </si>
  <si>
    <t>Akc. Worki flizelinowe NT25 Karcher 6.907-478.0</t>
  </si>
  <si>
    <t>Akc. Worki flizelinowe NT30 Karcher 2.889-154.0</t>
  </si>
  <si>
    <t>Akc. Worki flizelinowe ProT200 Karcher 6.904-096.0</t>
  </si>
  <si>
    <t>Akc. Worki flizelinowe VC6 Karcher 6.904-329.0</t>
  </si>
  <si>
    <t>Akc. Worki flizelinowe WD2-3 Karcher 2.863-314.0</t>
  </si>
  <si>
    <t>Akc. Worki papierowe Karcher 6.904-128.0</t>
  </si>
  <si>
    <t>Akc. Wosk samochodowy RM660 Karcher 6.296-108.0</t>
  </si>
  <si>
    <t>Akc. Wózek na wąż  HC50 Karcher 2.645-106.0</t>
  </si>
  <si>
    <t>Akc. Wózek na wąż HT3.420 Karcher 2.645-166.0</t>
  </si>
  <si>
    <t>Akc. Wózek na wąż HT4.500 Karcher 2.645-170.0</t>
  </si>
  <si>
    <t>Akc. Wózek na wąż HT4.520 Karcher 2.645-168.0</t>
  </si>
  <si>
    <t>Akc. Wózek na wąż HT4.520 Karcher 2.645-169.0</t>
  </si>
  <si>
    <t>Akc. Wózek na wąż HT4.530 Karcher 2.645-345.0</t>
  </si>
  <si>
    <t>Akc. Wyłącznik ciśnieniowy Karcher 6.997-549.0</t>
  </si>
  <si>
    <t>Akc. Zegar WT2.000 Karcher 2.645-209.0</t>
  </si>
  <si>
    <t>Akc. Zestaw adapterów Karcher 2.643-037.0</t>
  </si>
  <si>
    <t>Akc. Zestaw do czyszczenia Karcher 2.850-475.0</t>
  </si>
  <si>
    <t>Akc. Zestaw do czyszczenia rur Karcher 2.637-767.0</t>
  </si>
  <si>
    <t>Akc. Zestaw do czyszczenia rur Karcher 2.643-764.0</t>
  </si>
  <si>
    <t>Akc. Zestaw do elektronarzędzi Karcher 2.863-112.0</t>
  </si>
  <si>
    <t>Akc. Zestaw do odkurzania domu Karcher 2.863-002.0</t>
  </si>
  <si>
    <t>Akc. Zestaw do podłóg SC1 Karcher 2.863-268.0</t>
  </si>
  <si>
    <t>Akc. Zestaw do samochod Karcher 6.296-167.0</t>
  </si>
  <si>
    <t>Akc. Zestaw do samochodów Karcher 2.863-323.0</t>
  </si>
  <si>
    <t>Akc. Zestaw do VC2-3 Karcher 2.863-255.0</t>
  </si>
  <si>
    <t>Akc. Zestaw do wnętrza samoch Karcher 6.296-168.0</t>
  </si>
  <si>
    <t>Akc. Zestaw filtrów SE5100 Karcher 6.904-143.0</t>
  </si>
  <si>
    <t>Akc. Zestaw lanc telesk. Karcher 2.633-144.0</t>
  </si>
  <si>
    <t>Akc. Zestaw okragłych szczotek Karcher 2.863-061.0</t>
  </si>
  <si>
    <t>Akc. Zestaw okrągłych szczotek Karcher 2.863-264.0</t>
  </si>
  <si>
    <t>Akc. Zestaw padów KV4 Karcher 2.633-929.0</t>
  </si>
  <si>
    <t>Akc. Zestaw podstawowy Karcher 2.645-288.0</t>
  </si>
  <si>
    <t>Akc. Zestaw przyłączeniowy Karcher 2.645-176.0</t>
  </si>
  <si>
    <t>Akc. Zestaw samochodowy Karcher 2.863-304.0</t>
  </si>
  <si>
    <t>Akc. Zestaw szczoteczek Karcher 2.860-231.0</t>
  </si>
  <si>
    <t>Akc. Zestaw ściereczek Karcher 6.369-357.0</t>
  </si>
  <si>
    <t>Akc. Zestaw uniwersalnych SC  Karcher 2.863-215.0</t>
  </si>
  <si>
    <t>Akc. Zestaw uszczelnień Karcher 2.645-073.0</t>
  </si>
  <si>
    <t>Akc. Zestaw węża 7,0 m Karcher 2.997-111.0</t>
  </si>
  <si>
    <t>Akc. Zestaw wymiennych oringów Karcher 2.640-729.0</t>
  </si>
  <si>
    <t>Akc. Zestaw z pistoletem Karcher 2.645-289.0</t>
  </si>
  <si>
    <t>Akc. Zestaw z wężem spiralnym Karcher 2.645-178.0</t>
  </si>
  <si>
    <t>Akc. Zestaw z wielofunk. pist. Karcher 2.645-290.0</t>
  </si>
  <si>
    <t>Akc. Zimowy płyn do sprys. Karcher RM670 6.296-109</t>
  </si>
  <si>
    <t>Akc. Złącze do naprawy węży Karcher 2.645-197.0</t>
  </si>
  <si>
    <t>Akc. Złącze do rur ssących Karcher 2.997-115.0</t>
  </si>
  <si>
    <t>Akc. Złącze do rur ssących Karcher 2.997-116.0</t>
  </si>
  <si>
    <t>Akc. Złącze typu T Karcher 2.645-231.0</t>
  </si>
  <si>
    <t>Akc. Złącze Vario myjka ciś. Karcher 2.640-733.0</t>
  </si>
  <si>
    <t>Akc. Złączka dwustronna Karcher 2.645-008.0</t>
  </si>
  <si>
    <t>Akc. Złączka uniw. Karcher 2.645-192.0 Aqua Stop</t>
  </si>
  <si>
    <t>Akc. Złączka uniw. Premium Karcher 2.645-195.0</t>
  </si>
  <si>
    <t>Akc. Złączka uniw. Premium Karcher 2.645-196.0 Aqu</t>
  </si>
  <si>
    <t xml:space="preserve">Akc. Złączka uniwe. Plus Karcher 2.645-194.0 Aqua </t>
  </si>
  <si>
    <t>Akc. Złączka węża Karcher 2.645-191.0</t>
  </si>
  <si>
    <t>Akc. Złączka węża middle Karcher 2.645-193.0 Uniwe</t>
  </si>
  <si>
    <t>Akc. Złączka węża z regulacją Karcher 2.645-198.0</t>
  </si>
  <si>
    <t>Akc. Zraszacz kolisty CS90 Karcher 2.645-025.0</t>
  </si>
  <si>
    <t>Akc. Zraszacz obrotowy RS120/2 Karcher 2.645-020.0</t>
  </si>
  <si>
    <t>Akc. Żyłka do podkaszarki Karcher 18V 2.444-014.0</t>
  </si>
  <si>
    <t>Akc.G145 Q FULL CONTROL Karcher 2.643-634.</t>
  </si>
  <si>
    <t>Akc.Szampon samochodowy 3w1 1l Karcher 6.295-750.0</t>
  </si>
  <si>
    <t>Akc.Szczotka do mycia felg Karcher 2.643-234.0</t>
  </si>
  <si>
    <t>Akc.Śr.do czysz.szyb sam.Karcher RM650 6.296-105.0</t>
  </si>
  <si>
    <t>Akc.Śr.do deski rozdzielcz mat.Karcher 6.296-107.0</t>
  </si>
  <si>
    <t>Akc.Ultra piana 3w1 1l Karcher 6.295-743.0</t>
  </si>
  <si>
    <t xml:space="preserve">Akc.worki flizelinowe Karcher do VC 2 2.863-236.0 </t>
  </si>
  <si>
    <t>Akumulator i ładowarka 18/25 Karcher 2.445-062.0</t>
  </si>
  <si>
    <t>Akumulator i ładowarka 36/25 Karcher 2.445-064.0</t>
  </si>
  <si>
    <t>Akumulator i ładowarka 36/50 Karcher 2.445-065.0</t>
  </si>
  <si>
    <t>Automat nawadniający WT5 Karcher 2.645-219.0</t>
  </si>
  <si>
    <t>Bęben na wąż CR7.220 Karcher 2.645-218.0 automat</t>
  </si>
  <si>
    <t>Bęben na wąż Premium HR7.315 Karcher 2.645-164.0</t>
  </si>
  <si>
    <t>Dmuchawa do liści Karcher LBL 2 1.445-100.0</t>
  </si>
  <si>
    <t>Dmuchawa do liści Karcher LBL 2 Set 1.445-110.0</t>
  </si>
  <si>
    <t>Dmuchawa do liści Karcher LBL 4 1.445-150.0</t>
  </si>
  <si>
    <t>Dmuchawa do liści Karcher LBL 4 Set 1.445-160.0</t>
  </si>
  <si>
    <t>Froterka Karcher FP 303 1.056-820.0</t>
  </si>
  <si>
    <t>Kosiarka Karcher LMO 18-33 1.444-400.0</t>
  </si>
  <si>
    <t>Kosiarka Karcher LMO 18-33 Set 1.444-401.0</t>
  </si>
  <si>
    <t>Kosiarka Karcher LMO 18-36 1.444-420.0</t>
  </si>
  <si>
    <t>Kosiarka Karcher LMO 18-36 Set 1.444-421.0</t>
  </si>
  <si>
    <t>Kosiarka Karcher LMO 36-40 Set 1.444-450.0</t>
  </si>
  <si>
    <t>Kosiarka Karcher LMO 36-46 Set 1.444-470.0</t>
  </si>
  <si>
    <t xml:space="preserve">Mop elektryczny Karcher FC 5 Cordles 1.055-601.0 </t>
  </si>
  <si>
    <t xml:space="preserve">Mop elektryczny Karcher FC 7 Cordless 1.055-730.0 </t>
  </si>
  <si>
    <t>Myjka ciś. bezprzewod. Karcher KHB 6 Set 1.328-110</t>
  </si>
  <si>
    <t>Myjka do okien Karcher WV 1 Plus 1.633-203.0</t>
  </si>
  <si>
    <t>Myjka do okien Karcher WV 2 Plus N 1.633-212.0</t>
  </si>
  <si>
    <t>Myjka do okien Karcher WV 5 Plus Black 1.633-467.0</t>
  </si>
  <si>
    <t>Myjka do okien Karcher WV 5 Plus N 1.633-453.0</t>
  </si>
  <si>
    <t>Myjka do okien Karcher WV 6 Plus 1.633-510.0</t>
  </si>
  <si>
    <t>Myjka terenowa Karcher OC 3 Bike 1.680-017.0</t>
  </si>
  <si>
    <t>Myjka terenowa Karcher OC 3 Pet 1.680-018.0</t>
  </si>
  <si>
    <t>Myjka wysokociś. Karcher K 2 Car 1.673-228.0</t>
  </si>
  <si>
    <t>Myjka wysokociś. Karcher K 2 Home 1.673-240.0</t>
  </si>
  <si>
    <t>Myjka wysokociś. Karcher K 2 Power C 1.673-600.0</t>
  </si>
  <si>
    <t>Myjka wysokociś. Karcher K 3 Car&amp;Home 1.601-820.0</t>
  </si>
  <si>
    <t>Myjka wysokociś. Karcher K 3 Pr. Power CH 1.602-75</t>
  </si>
  <si>
    <t xml:space="preserve">Myjka wysokociś. Karcher K 4 Compact 1.637-500.0 </t>
  </si>
  <si>
    <t>Myjka wysokociś. Karcher K 4 WMC Pr. H 1.324-232.0</t>
  </si>
  <si>
    <t>Myjka wysokociś. Karcher K 5 Compact 1.630-750.0</t>
  </si>
  <si>
    <t>Myjka wysokociś. Karcher K 7 Compact 1.447-050.0</t>
  </si>
  <si>
    <t>Nożyce do gałęzi Karcher TLO 18-32 1.444-020.0</t>
  </si>
  <si>
    <t>Nożyce do trawy aku. Karcher GSH 18-20 1.444-200.0</t>
  </si>
  <si>
    <t>Nożyce żywopłot Karcher HGE 18-45 Set 1.444-231.0</t>
  </si>
  <si>
    <t>Nożyce żywopłot Karcher HGE 36-60 1.444-250.0</t>
  </si>
  <si>
    <t>Nożyce żywopłot Karcher HGE 36-60 Set 1.444-251.0</t>
  </si>
  <si>
    <t>Nożyce żywopłot Karcher PHG 18-45 1.444-210.0</t>
  </si>
  <si>
    <t>Odkurzacz bezprzew. Karcher WD 1 1.198-300.0</t>
  </si>
  <si>
    <t>Odkurzacz bezprzew. Karcher WD 1 Set 1.198-301.0</t>
  </si>
  <si>
    <t>Odkurzacz bezprzew. Karcher WD 3 1.629-910.0</t>
  </si>
  <si>
    <t>Odkurzacz bezprzew. Karcher WD 3 Pr 1.629-950.0</t>
  </si>
  <si>
    <t>Odkurzacz bezprzew. Karcher WD 3 Pr Set 1.629-951.</t>
  </si>
  <si>
    <t>Odkurzacz bezprzew. Karcher WD 3 Set 1.629-911.</t>
  </si>
  <si>
    <t>Odkurzacz do liści Karcher BLV 36-240 1.444-170.0</t>
  </si>
  <si>
    <t>Odkurzacz Karcher VC 2 1.198-105.0 workowy</t>
  </si>
  <si>
    <t>Odkurzacz Karcher VC 3 1.198-125.0 bezworkowy</t>
  </si>
  <si>
    <t>Odkurzacz Karcher WD2 Plus V15/4/18/C 1.628-011.0</t>
  </si>
  <si>
    <t>Odkurzacz Karcher WD3 V-17/4/20 1.628-101.0</t>
  </si>
  <si>
    <t>Odkurzacz Karcher WD3 V17/6/20 Car 1.628-115.0</t>
  </si>
  <si>
    <t>Odkurzacz Karcher WD3P V-17/4/20 1.628-171.0</t>
  </si>
  <si>
    <t>Odkurzacz Karcher WD4 V20/5/22 1.628-201.0</t>
  </si>
  <si>
    <t>Odkurzacz Karcher WD4S V20/5/22 1.628-250.0</t>
  </si>
  <si>
    <t>Odkurzacz Karcher WD5S V25/5/22 1.628-350.0</t>
  </si>
  <si>
    <t>Odkurzacz kominkowy bezprzew. Karcher AD 2 1.348-3</t>
  </si>
  <si>
    <t>Odkurzacz parowy Karcher SV7 1.439-410.0</t>
  </si>
  <si>
    <t>Odkurzacz piorący Karcher SE 4001 1.081-130.0</t>
  </si>
  <si>
    <t>Odkurzacz piorący Karcher SE 4002 1.081-140.0</t>
  </si>
  <si>
    <t>Odkurzacz piorący Karcher SE 5100 1.081-200.0</t>
  </si>
  <si>
    <t>Odkurzacz prof. Karcher T 7/1 classic 1.527-181.0</t>
  </si>
  <si>
    <t>Odkurzacz wodny Karcher DS 6 1.195-220.0</t>
  </si>
  <si>
    <t>PAKIET PÓŁKA COMBIS 450 LEWA CR BIAŁE</t>
  </si>
  <si>
    <t xml:space="preserve">PAKIET PÓŁKA COMBIS 450 PRAWA CR BIAŁE </t>
  </si>
  <si>
    <t xml:space="preserve">PAKIET PÓŁKA COMBIS 500 LEWA CR BIAŁE </t>
  </si>
  <si>
    <t xml:space="preserve">PAKIET PÓŁKA COMBIS 500 PRAWA CR BIAŁE </t>
  </si>
  <si>
    <t xml:space="preserve">Parownica Karcher SC 3 EasyFix 1.513-124.0 </t>
  </si>
  <si>
    <t>Parownica Karcher SC 4 EasyFix 1.512-450.0</t>
  </si>
  <si>
    <t>Parownica Karcher SC 5 EasyFix 1.512-530.0</t>
  </si>
  <si>
    <t>Parownica Karcher SC 5 EasyFix IronKit 1.512-536.0</t>
  </si>
  <si>
    <t>Parownica Karcher SI 4 EasyFix Iron 1.512-462.0</t>
  </si>
  <si>
    <t>Piła do gałęzi Karcher PSW 18-20 1.444-010.0</t>
  </si>
  <si>
    <t>Piła łańcuchowa Karcher CNS 18-30 1.444-001.0</t>
  </si>
  <si>
    <t>Piła łańcuchowa Karcher CNS 36-35 1.444-050.0</t>
  </si>
  <si>
    <t>Podkaszarka Karcher LTR 18-25 1.444-300.0</t>
  </si>
  <si>
    <t>Podkaszarka Karcher LTR 36-33 1.444-350.0</t>
  </si>
  <si>
    <t>Pompa do beczki Karcher BP 1 Barrel 1.645-460.0</t>
  </si>
  <si>
    <t>Pompa głębinowa Karcher BP 4 Deep Well 1.645-421.0</t>
  </si>
  <si>
    <t>Pompa głębinowa Karcher BP 6 Deep Well 1.645-422.0</t>
  </si>
  <si>
    <t>Pompa ogrodowa Karcher BP 2 Garden 1.645-350.0</t>
  </si>
  <si>
    <t>Pompa ogrodowa Karcher BP 3 Garden 1.645-351.0</t>
  </si>
  <si>
    <t>Pompa ogrodowa Karcher BP 3 H&amp;G 1.645-353.0</t>
  </si>
  <si>
    <t>Pompa ogrodowa Karcher BP 5 H&amp;G 1.645-355.0</t>
  </si>
  <si>
    <t>Pompa zanurzeniowa Karcher SP 1 Dirt 1.645-500.0</t>
  </si>
  <si>
    <t>Pompa zanurzeniowa Karcher SP 2 Flat 1.645-501.0</t>
  </si>
  <si>
    <t>Pompa zanurzeniowa Karcher SP 3 Dirt 1.645-502.0</t>
  </si>
  <si>
    <t>Pompa zanurzeniowa Karcher SP 5 Dirt 1.645-503.0</t>
  </si>
  <si>
    <t>Pompa zanurzeniowa Karcher SP 5 Dirt 1.645-507.0</t>
  </si>
  <si>
    <t>Skrobaczka akum. do szyb Karcher EDI 4 1.598-900.0</t>
  </si>
  <si>
    <t>Szczotka elektr. Karcher KB 5 1.258-000.0</t>
  </si>
  <si>
    <t>Urządzenie do chwastów Karcher WRE 18-55 1.445-244</t>
  </si>
  <si>
    <t>Wąż ogrodowy PrimoFlex 1/2 Karcher 2.645-138.0 20m</t>
  </si>
  <si>
    <t>Wąż ogrodowy PrimoFlex 1/2 Karcher 2.645-139.0 50m</t>
  </si>
  <si>
    <t>Wąż ogrodowy PrimoFlex 3/4 Karcher 2.645-142.0 25m</t>
  </si>
  <si>
    <t>Wąż ogrodowy Primoflex Plus3/4 Karcher 2.645-322.0</t>
  </si>
  <si>
    <t>White Parownica Karcher SC 2 EasyFix 1.512-090.0</t>
  </si>
  <si>
    <t>White Parownica Karcher SC 4 Pr. Iron 1.512-489.0</t>
  </si>
  <si>
    <t>Worki do odk.Worwo ELMB03K Electrolux/Karcher</t>
  </si>
  <si>
    <t>Worki do odk.Worwo KMB13K Karcher</t>
  </si>
  <si>
    <t>Worki do odk.Worwo RMB03K Karcher</t>
  </si>
  <si>
    <t>Worki do odk.Worwo UNIPROMB01K Karcher</t>
  </si>
  <si>
    <t>Worki do odk.Worwo UNIPROMB02K Karcher</t>
  </si>
  <si>
    <t>Worki do odk.Worwo UNIPROMB03K Karcher</t>
  </si>
  <si>
    <t>Wózek na wąż HT3.400 Karcher 2.645-180.0</t>
  </si>
  <si>
    <t>Zamiatarka Karcher S 4 1.766-320.0</t>
  </si>
  <si>
    <t>Zamiatarka Karcher S 4 Twin 1.766-360.0</t>
  </si>
  <si>
    <t>Zamiatarka Karcher S 6 1.766-420.0</t>
  </si>
  <si>
    <t>Zamiatarka Karcher S 6 Twin 1.766-460.0</t>
  </si>
  <si>
    <t>Zraszacz impulsowy PS300 Karcher 2.645-023.0</t>
  </si>
  <si>
    <t>Zraszacz obrotowy RS130/3 Karcher 2.645-019.0</t>
  </si>
  <si>
    <t>Zraszacz oscylacyjny OS3.220 Karcher 2.645-133.0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</si>
</sst>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[$zł-415];[Red]\-#,##0\ [$zł-415]"/>
  </numFmts>
  <fonts count="2" x14ac:knownFonts="1">
    <font>
      <sz val="10"/>
      <name val="Arial"/>
      <family val="2"/>
      <charset val="238"/>
    </font>
    <font>
      <sz val="11"/>
      <color indexed="8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164" fontId="1" fillId="0" borderId="0" xfId="1" applyNumberFormat="1"/>
  </cellXfs>
  <cellStyles count="2">
    <cellStyle name="Excel Built-in Normal" xfId="1"/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26"/>
  <sheetViews>
    <sheetView tabSelected="1" workbookViewId="0">
      <selection activeCell="H13" sqref="H13"/>
    </sheetView>
  </sheetViews>
  <sheetFormatPr defaultColWidth="8.7109375" defaultRowHeight="15" x14ac:dyDescent="0.25"/>
  <cols>
    <col min="1" max="1" width="66.7109375" style="1" customWidth="1"/>
    <col min="2" max="3" width="8.7109375" style="1"/>
    <col min="4" max="5" width="0" style="1" hidden="1" customWidth="1"/>
    <col min="6" max="6" width="8.7109375" style="2"/>
    <col min="7" max="16384" width="8.7109375" style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25">
      <c r="A2" s="1" t="s">
        <v>5</v>
      </c>
      <c r="B2" s="1">
        <v>6</v>
      </c>
      <c r="C2" s="1">
        <v>6</v>
      </c>
      <c r="D2" s="1">
        <v>39.840000000000003</v>
      </c>
      <c r="E2" s="1">
        <v>49</v>
      </c>
      <c r="F2" s="2">
        <f t="shared" ref="F2:F65" si="0">E2*1.03</f>
        <v>50.47</v>
      </c>
    </row>
    <row r="3" spans="1:6" x14ac:dyDescent="0.25">
      <c r="A3" s="1" t="s">
        <v>6</v>
      </c>
      <c r="B3" s="1">
        <v>3</v>
      </c>
      <c r="C3" s="1">
        <v>3</v>
      </c>
      <c r="D3" s="1">
        <v>121.14</v>
      </c>
      <c r="E3" s="1">
        <v>149</v>
      </c>
      <c r="F3" s="2">
        <f t="shared" si="0"/>
        <v>153.47</v>
      </c>
    </row>
    <row r="4" spans="1:6" x14ac:dyDescent="0.25">
      <c r="A4" s="1" t="s">
        <v>7</v>
      </c>
      <c r="B4" s="1">
        <v>2</v>
      </c>
      <c r="C4" s="1">
        <v>2</v>
      </c>
      <c r="D4" s="1">
        <v>145.53</v>
      </c>
      <c r="E4" s="1">
        <v>179</v>
      </c>
      <c r="F4" s="2">
        <f t="shared" si="0"/>
        <v>184.37</v>
      </c>
    </row>
    <row r="5" spans="1:6" x14ac:dyDescent="0.25">
      <c r="A5" s="1" t="s">
        <v>8</v>
      </c>
      <c r="B5" s="1">
        <v>18</v>
      </c>
      <c r="C5" s="1">
        <v>18</v>
      </c>
      <c r="D5" s="1">
        <v>145.53</v>
      </c>
      <c r="E5" s="1">
        <v>179</v>
      </c>
      <c r="F5" s="2">
        <f t="shared" si="0"/>
        <v>184.37</v>
      </c>
    </row>
    <row r="6" spans="1:6" x14ac:dyDescent="0.25">
      <c r="A6" s="1" t="s">
        <v>9</v>
      </c>
      <c r="B6" s="1">
        <v>80</v>
      </c>
      <c r="C6" s="1">
        <v>80</v>
      </c>
      <c r="D6" s="1">
        <v>174.5</v>
      </c>
      <c r="E6" s="1">
        <v>214.64</v>
      </c>
      <c r="F6" s="2">
        <f t="shared" si="0"/>
        <v>221.07919999999999</v>
      </c>
    </row>
    <row r="7" spans="1:6" x14ac:dyDescent="0.25">
      <c r="A7" s="1" t="s">
        <v>10</v>
      </c>
      <c r="B7" s="1">
        <v>29</v>
      </c>
      <c r="C7" s="1">
        <v>28</v>
      </c>
      <c r="D7" s="1">
        <v>159.35</v>
      </c>
      <c r="E7" s="1">
        <v>196</v>
      </c>
      <c r="F7" s="2">
        <f t="shared" si="0"/>
        <v>201.88</v>
      </c>
    </row>
    <row r="8" spans="1:6" x14ac:dyDescent="0.25">
      <c r="A8" s="1" t="s">
        <v>11</v>
      </c>
      <c r="B8" s="1">
        <v>21</v>
      </c>
      <c r="C8" s="1">
        <v>21</v>
      </c>
      <c r="D8" s="1">
        <v>280.49</v>
      </c>
      <c r="E8" s="1">
        <v>345</v>
      </c>
      <c r="F8" s="2">
        <f t="shared" si="0"/>
        <v>355.35</v>
      </c>
    </row>
    <row r="9" spans="1:6" x14ac:dyDescent="0.25">
      <c r="A9" s="1" t="s">
        <v>12</v>
      </c>
      <c r="B9" s="1">
        <v>48</v>
      </c>
      <c r="C9" s="1">
        <v>48</v>
      </c>
      <c r="D9" s="1">
        <v>194.31</v>
      </c>
      <c r="E9" s="1">
        <v>239</v>
      </c>
      <c r="F9" s="2">
        <f t="shared" si="0"/>
        <v>246.17000000000002</v>
      </c>
    </row>
    <row r="10" spans="1:6" x14ac:dyDescent="0.25">
      <c r="A10" s="1" t="s">
        <v>13</v>
      </c>
      <c r="B10" s="1">
        <v>5</v>
      </c>
      <c r="C10" s="1">
        <v>5</v>
      </c>
      <c r="D10" s="1">
        <v>300</v>
      </c>
      <c r="E10" s="1">
        <v>369</v>
      </c>
      <c r="F10" s="2">
        <f t="shared" si="0"/>
        <v>380.07</v>
      </c>
    </row>
    <row r="11" spans="1:6" x14ac:dyDescent="0.25">
      <c r="A11" s="1" t="s">
        <v>14</v>
      </c>
      <c r="B11" s="1">
        <v>23</v>
      </c>
      <c r="C11" s="1">
        <v>23</v>
      </c>
      <c r="D11" s="1">
        <v>356.91</v>
      </c>
      <c r="E11" s="1">
        <v>439</v>
      </c>
      <c r="F11" s="2">
        <f t="shared" si="0"/>
        <v>452.17</v>
      </c>
    </row>
    <row r="12" spans="1:6" x14ac:dyDescent="0.25">
      <c r="A12" s="1" t="s">
        <v>15</v>
      </c>
      <c r="B12" s="1">
        <v>6</v>
      </c>
      <c r="C12" s="1">
        <v>6</v>
      </c>
      <c r="D12" s="1">
        <v>210.57</v>
      </c>
      <c r="E12" s="1">
        <v>259</v>
      </c>
      <c r="F12" s="2">
        <f t="shared" si="0"/>
        <v>266.77</v>
      </c>
    </row>
    <row r="13" spans="1:6" x14ac:dyDescent="0.25">
      <c r="A13" s="1" t="s">
        <v>16</v>
      </c>
      <c r="B13" s="1">
        <v>67</v>
      </c>
      <c r="C13" s="1">
        <v>67</v>
      </c>
      <c r="D13" s="1">
        <v>137.4</v>
      </c>
      <c r="E13" s="1">
        <v>169</v>
      </c>
      <c r="F13" s="2">
        <f t="shared" si="0"/>
        <v>174.07</v>
      </c>
    </row>
    <row r="14" spans="1:6" x14ac:dyDescent="0.25">
      <c r="A14" s="1" t="s">
        <v>17</v>
      </c>
      <c r="B14" s="1">
        <v>7</v>
      </c>
      <c r="C14" s="1">
        <v>7</v>
      </c>
      <c r="D14" s="1">
        <v>129.27000000000001</v>
      </c>
      <c r="E14" s="1">
        <v>159</v>
      </c>
      <c r="F14" s="2">
        <f t="shared" si="0"/>
        <v>163.77000000000001</v>
      </c>
    </row>
    <row r="15" spans="1:6" x14ac:dyDescent="0.25">
      <c r="A15" s="1" t="s">
        <v>18</v>
      </c>
      <c r="B15" s="1">
        <v>9</v>
      </c>
      <c r="C15" s="1">
        <v>9</v>
      </c>
      <c r="D15" s="1">
        <v>93.5</v>
      </c>
      <c r="E15" s="1">
        <v>115</v>
      </c>
      <c r="F15" s="2">
        <f t="shared" si="0"/>
        <v>118.45</v>
      </c>
    </row>
    <row r="16" spans="1:6" x14ac:dyDescent="0.25">
      <c r="A16" s="1" t="s">
        <v>19</v>
      </c>
      <c r="B16" s="1">
        <v>10</v>
      </c>
      <c r="C16" s="1">
        <v>10</v>
      </c>
      <c r="D16" s="1">
        <v>115.45</v>
      </c>
      <c r="E16" s="1">
        <v>142</v>
      </c>
      <c r="F16" s="2">
        <f t="shared" si="0"/>
        <v>146.26</v>
      </c>
    </row>
    <row r="17" spans="1:6" x14ac:dyDescent="0.25">
      <c r="A17" s="1" t="s">
        <v>20</v>
      </c>
      <c r="B17" s="1">
        <v>23</v>
      </c>
      <c r="C17" s="1">
        <v>23</v>
      </c>
      <c r="D17" s="1">
        <v>112.2</v>
      </c>
      <c r="E17" s="1">
        <v>138</v>
      </c>
      <c r="F17" s="2">
        <f t="shared" si="0"/>
        <v>142.14000000000001</v>
      </c>
    </row>
    <row r="18" spans="1:6" x14ac:dyDescent="0.25">
      <c r="A18" s="1" t="s">
        <v>21</v>
      </c>
      <c r="B18" s="1">
        <v>29</v>
      </c>
      <c r="C18" s="1">
        <v>29</v>
      </c>
      <c r="D18" s="1">
        <v>153.66</v>
      </c>
      <c r="E18" s="1">
        <v>189</v>
      </c>
      <c r="F18" s="2">
        <f t="shared" si="0"/>
        <v>194.67000000000002</v>
      </c>
    </row>
    <row r="19" spans="1:6" x14ac:dyDescent="0.25">
      <c r="A19" s="1" t="s">
        <v>22</v>
      </c>
      <c r="B19" s="1">
        <v>9</v>
      </c>
      <c r="C19" s="1">
        <v>9</v>
      </c>
      <c r="D19" s="1">
        <v>161.79</v>
      </c>
      <c r="E19" s="1">
        <v>199</v>
      </c>
      <c r="F19" s="2">
        <f t="shared" si="0"/>
        <v>204.97</v>
      </c>
    </row>
    <row r="20" spans="1:6" x14ac:dyDescent="0.25">
      <c r="A20" s="1" t="s">
        <v>23</v>
      </c>
      <c r="B20" s="1">
        <v>28</v>
      </c>
      <c r="C20" s="1">
        <v>27</v>
      </c>
      <c r="D20" s="1">
        <v>210.57</v>
      </c>
      <c r="E20" s="1">
        <v>259</v>
      </c>
      <c r="F20" s="2">
        <f t="shared" si="0"/>
        <v>266.77</v>
      </c>
    </row>
    <row r="21" spans="1:6" x14ac:dyDescent="0.25">
      <c r="A21" s="1" t="s">
        <v>24</v>
      </c>
      <c r="B21" s="1">
        <v>64</v>
      </c>
      <c r="C21" s="1">
        <v>63</v>
      </c>
      <c r="D21" s="1">
        <v>251.22</v>
      </c>
      <c r="E21" s="1">
        <v>309</v>
      </c>
      <c r="F21" s="2">
        <f t="shared" si="0"/>
        <v>318.27</v>
      </c>
    </row>
    <row r="22" spans="1:6" x14ac:dyDescent="0.25">
      <c r="A22" s="1" t="s">
        <v>25</v>
      </c>
      <c r="B22" s="1">
        <v>2</v>
      </c>
      <c r="C22" s="1">
        <v>2</v>
      </c>
      <c r="D22" s="1">
        <v>852.85</v>
      </c>
      <c r="E22" s="1">
        <v>1049</v>
      </c>
      <c r="F22" s="2">
        <f t="shared" si="0"/>
        <v>1080.47</v>
      </c>
    </row>
    <row r="23" spans="1:6" x14ac:dyDescent="0.25">
      <c r="A23" s="1" t="s">
        <v>26</v>
      </c>
      <c r="B23" s="1">
        <v>4</v>
      </c>
      <c r="C23" s="1">
        <v>4</v>
      </c>
      <c r="D23" s="1">
        <v>313.01</v>
      </c>
      <c r="E23" s="1">
        <v>385</v>
      </c>
      <c r="F23" s="2">
        <f t="shared" si="0"/>
        <v>396.55</v>
      </c>
    </row>
    <row r="24" spans="1:6" x14ac:dyDescent="0.25">
      <c r="A24" s="1" t="s">
        <v>27</v>
      </c>
      <c r="B24" s="1">
        <v>2</v>
      </c>
      <c r="C24" s="1">
        <v>2</v>
      </c>
      <c r="D24" s="1">
        <v>56.1</v>
      </c>
      <c r="E24" s="1">
        <v>69</v>
      </c>
      <c r="F24" s="2">
        <f t="shared" si="0"/>
        <v>71.070000000000007</v>
      </c>
    </row>
    <row r="25" spans="1:6" x14ac:dyDescent="0.25">
      <c r="A25" s="1" t="s">
        <v>28</v>
      </c>
      <c r="B25" s="1">
        <v>61</v>
      </c>
      <c r="C25" s="1">
        <v>61</v>
      </c>
      <c r="D25" s="1">
        <v>104.88</v>
      </c>
      <c r="E25" s="1">
        <v>129</v>
      </c>
      <c r="F25" s="2">
        <f t="shared" si="0"/>
        <v>132.87</v>
      </c>
    </row>
    <row r="26" spans="1:6" x14ac:dyDescent="0.25">
      <c r="A26" s="1" t="s">
        <v>29</v>
      </c>
      <c r="B26" s="1">
        <v>106</v>
      </c>
      <c r="C26" s="1">
        <v>105</v>
      </c>
      <c r="D26" s="1">
        <v>1462.6</v>
      </c>
      <c r="E26" s="1">
        <v>1799</v>
      </c>
      <c r="F26" s="2">
        <f t="shared" si="0"/>
        <v>1852.97</v>
      </c>
    </row>
    <row r="27" spans="1:6" x14ac:dyDescent="0.25">
      <c r="A27" s="1" t="s">
        <v>30</v>
      </c>
      <c r="B27" s="1">
        <v>53</v>
      </c>
      <c r="C27" s="1">
        <v>53</v>
      </c>
      <c r="D27" s="1">
        <v>1483.74</v>
      </c>
      <c r="E27" s="1">
        <v>1825</v>
      </c>
      <c r="F27" s="2">
        <f t="shared" si="0"/>
        <v>1879.75</v>
      </c>
    </row>
    <row r="28" spans="1:6" x14ac:dyDescent="0.25">
      <c r="A28" s="1" t="s">
        <v>31</v>
      </c>
      <c r="B28" s="1">
        <v>2</v>
      </c>
      <c r="C28" s="1">
        <v>2</v>
      </c>
      <c r="D28" s="1">
        <v>2231.71</v>
      </c>
      <c r="E28" s="1">
        <v>2745</v>
      </c>
      <c r="F28" s="2">
        <f t="shared" si="0"/>
        <v>2827.35</v>
      </c>
    </row>
    <row r="29" spans="1:6" x14ac:dyDescent="0.25">
      <c r="A29" s="1" t="s">
        <v>32</v>
      </c>
      <c r="B29" s="1">
        <v>2</v>
      </c>
      <c r="C29" s="1">
        <v>2</v>
      </c>
      <c r="D29" s="1">
        <v>2150.41</v>
      </c>
      <c r="E29" s="1">
        <v>2645</v>
      </c>
      <c r="F29" s="2">
        <f t="shared" si="0"/>
        <v>2724.35</v>
      </c>
    </row>
    <row r="30" spans="1:6" x14ac:dyDescent="0.25">
      <c r="A30" s="1" t="s">
        <v>33</v>
      </c>
      <c r="B30" s="1">
        <v>2</v>
      </c>
      <c r="C30" s="1">
        <v>2</v>
      </c>
      <c r="D30" s="1">
        <v>2752.03</v>
      </c>
      <c r="E30" s="1">
        <v>3385</v>
      </c>
      <c r="F30" s="2">
        <f t="shared" si="0"/>
        <v>3486.55</v>
      </c>
    </row>
    <row r="31" spans="1:6" x14ac:dyDescent="0.25">
      <c r="A31" s="1" t="s">
        <v>34</v>
      </c>
      <c r="B31" s="1">
        <v>1</v>
      </c>
      <c r="C31" s="1">
        <v>1</v>
      </c>
      <c r="D31" s="1">
        <v>2304.88</v>
      </c>
      <c r="E31" s="1">
        <v>2835</v>
      </c>
      <c r="F31" s="2">
        <f t="shared" si="0"/>
        <v>2920.05</v>
      </c>
    </row>
    <row r="32" spans="1:6" x14ac:dyDescent="0.25">
      <c r="A32" s="1" t="s">
        <v>35</v>
      </c>
      <c r="B32" s="1">
        <v>12</v>
      </c>
      <c r="C32" s="1">
        <v>12</v>
      </c>
      <c r="D32" s="1">
        <v>1934.96</v>
      </c>
      <c r="E32" s="1">
        <v>2380</v>
      </c>
      <c r="F32" s="2">
        <f t="shared" si="0"/>
        <v>2451.4</v>
      </c>
    </row>
    <row r="33" spans="1:6" x14ac:dyDescent="0.25">
      <c r="A33" s="1" t="s">
        <v>36</v>
      </c>
      <c r="B33" s="1">
        <v>1</v>
      </c>
      <c r="C33" s="1">
        <v>1</v>
      </c>
      <c r="D33" s="1">
        <v>2438.21</v>
      </c>
      <c r="E33" s="1">
        <v>2999</v>
      </c>
      <c r="F33" s="2">
        <f t="shared" si="0"/>
        <v>3088.9700000000003</v>
      </c>
    </row>
    <row r="34" spans="1:6" x14ac:dyDescent="0.25">
      <c r="A34" s="1" t="s">
        <v>37</v>
      </c>
      <c r="B34" s="1">
        <v>1</v>
      </c>
      <c r="C34" s="1">
        <v>1</v>
      </c>
      <c r="D34" s="1">
        <v>2418.6999999999998</v>
      </c>
      <c r="E34" s="1">
        <v>2975</v>
      </c>
      <c r="F34" s="2">
        <f t="shared" si="0"/>
        <v>3064.25</v>
      </c>
    </row>
    <row r="35" spans="1:6" x14ac:dyDescent="0.25">
      <c r="A35" s="1" t="s">
        <v>38</v>
      </c>
      <c r="B35" s="1">
        <v>3</v>
      </c>
      <c r="C35" s="1">
        <v>3</v>
      </c>
      <c r="D35" s="1">
        <v>3386.18</v>
      </c>
      <c r="E35" s="1">
        <v>4165</v>
      </c>
      <c r="F35" s="2">
        <f t="shared" si="0"/>
        <v>4289.95</v>
      </c>
    </row>
    <row r="36" spans="1:6" x14ac:dyDescent="0.25">
      <c r="A36" s="1" t="s">
        <v>39</v>
      </c>
      <c r="B36" s="1">
        <v>3</v>
      </c>
      <c r="C36" s="1">
        <v>2</v>
      </c>
      <c r="D36" s="1">
        <v>2264.23</v>
      </c>
      <c r="E36" s="1">
        <v>2785</v>
      </c>
      <c r="F36" s="2">
        <f t="shared" si="0"/>
        <v>2868.55</v>
      </c>
    </row>
    <row r="37" spans="1:6" x14ac:dyDescent="0.25">
      <c r="A37" s="1" t="s">
        <v>40</v>
      </c>
      <c r="B37" s="1">
        <v>2</v>
      </c>
      <c r="C37" s="1">
        <v>2</v>
      </c>
      <c r="D37" s="1">
        <v>2910.57</v>
      </c>
      <c r="E37" s="1">
        <v>3580</v>
      </c>
      <c r="F37" s="2">
        <f t="shared" si="0"/>
        <v>3687.4</v>
      </c>
    </row>
    <row r="38" spans="1:6" x14ac:dyDescent="0.25">
      <c r="A38" s="1" t="s">
        <v>41</v>
      </c>
      <c r="B38" s="1">
        <v>5</v>
      </c>
      <c r="C38" s="1">
        <v>5</v>
      </c>
      <c r="D38" s="1">
        <v>3918.7</v>
      </c>
      <c r="E38" s="1">
        <v>4820</v>
      </c>
      <c r="F38" s="2">
        <f t="shared" si="0"/>
        <v>4964.6000000000004</v>
      </c>
    </row>
    <row r="39" spans="1:6" x14ac:dyDescent="0.25">
      <c r="A39" s="1" t="s">
        <v>42</v>
      </c>
      <c r="B39" s="1">
        <v>20</v>
      </c>
      <c r="C39" s="1">
        <v>20</v>
      </c>
      <c r="D39" s="1">
        <v>2600.81</v>
      </c>
      <c r="E39" s="1">
        <v>3199</v>
      </c>
      <c r="F39" s="2">
        <f t="shared" si="0"/>
        <v>3294.9700000000003</v>
      </c>
    </row>
    <row r="40" spans="1:6" x14ac:dyDescent="0.25">
      <c r="A40" s="1" t="s">
        <v>43</v>
      </c>
      <c r="B40" s="1">
        <v>26</v>
      </c>
      <c r="C40" s="1">
        <v>26</v>
      </c>
      <c r="D40" s="1">
        <v>2316.2600000000002</v>
      </c>
      <c r="E40" s="1">
        <v>2849</v>
      </c>
      <c r="F40" s="2">
        <f t="shared" si="0"/>
        <v>2934.4700000000003</v>
      </c>
    </row>
    <row r="41" spans="1:6" x14ac:dyDescent="0.25">
      <c r="A41" s="1" t="s">
        <v>44</v>
      </c>
      <c r="B41" s="1">
        <v>4</v>
      </c>
      <c r="C41" s="1">
        <v>4</v>
      </c>
      <c r="D41" s="1">
        <v>2519.5100000000002</v>
      </c>
      <c r="E41" s="1">
        <v>3099</v>
      </c>
      <c r="F41" s="2">
        <f t="shared" si="0"/>
        <v>3191.9700000000003</v>
      </c>
    </row>
    <row r="42" spans="1:6" x14ac:dyDescent="0.25">
      <c r="A42" s="1" t="s">
        <v>45</v>
      </c>
      <c r="B42" s="1">
        <v>1</v>
      </c>
      <c r="C42" s="1">
        <v>1</v>
      </c>
      <c r="D42" s="1">
        <v>5102</v>
      </c>
      <c r="E42" s="1">
        <v>6275.46</v>
      </c>
      <c r="F42" s="2">
        <f t="shared" si="0"/>
        <v>6463.7237999999998</v>
      </c>
    </row>
    <row r="43" spans="1:6" x14ac:dyDescent="0.25">
      <c r="A43" s="1" t="s">
        <v>46</v>
      </c>
      <c r="B43" s="1">
        <v>2</v>
      </c>
      <c r="C43" s="1">
        <v>1</v>
      </c>
      <c r="D43" s="1">
        <v>2658.54</v>
      </c>
      <c r="E43" s="1">
        <v>3270</v>
      </c>
      <c r="F43" s="2">
        <f t="shared" si="0"/>
        <v>3368.1</v>
      </c>
    </row>
    <row r="44" spans="1:6" x14ac:dyDescent="0.25">
      <c r="A44" s="1" t="s">
        <v>47</v>
      </c>
      <c r="B44" s="1">
        <v>1</v>
      </c>
      <c r="C44" s="1">
        <v>0</v>
      </c>
      <c r="D44" s="1">
        <v>4650</v>
      </c>
      <c r="E44" s="1">
        <v>5719.5</v>
      </c>
      <c r="F44" s="2">
        <f t="shared" si="0"/>
        <v>5891.085</v>
      </c>
    </row>
    <row r="45" spans="1:6" x14ac:dyDescent="0.25">
      <c r="A45" s="1" t="s">
        <v>48</v>
      </c>
      <c r="B45" s="1">
        <v>2</v>
      </c>
      <c r="C45" s="1">
        <v>-10</v>
      </c>
      <c r="D45" s="1">
        <v>2996</v>
      </c>
      <c r="E45" s="1">
        <v>3685.08</v>
      </c>
      <c r="F45" s="2">
        <f t="shared" si="0"/>
        <v>3795.6324</v>
      </c>
    </row>
    <row r="46" spans="1:6" x14ac:dyDescent="0.25">
      <c r="A46" s="1" t="s">
        <v>49</v>
      </c>
      <c r="B46" s="1">
        <v>1</v>
      </c>
      <c r="C46" s="1">
        <v>1</v>
      </c>
      <c r="D46" s="1">
        <v>3009</v>
      </c>
      <c r="E46" s="1">
        <v>3701.07</v>
      </c>
      <c r="F46" s="2">
        <f t="shared" si="0"/>
        <v>3812.1021000000001</v>
      </c>
    </row>
    <row r="47" spans="1:6" x14ac:dyDescent="0.25">
      <c r="A47" s="1" t="s">
        <v>50</v>
      </c>
      <c r="B47" s="1">
        <v>40</v>
      </c>
      <c r="C47" s="1">
        <v>40</v>
      </c>
      <c r="D47" s="1">
        <v>79.67</v>
      </c>
      <c r="E47" s="1">
        <v>98</v>
      </c>
      <c r="F47" s="2">
        <f t="shared" si="0"/>
        <v>100.94</v>
      </c>
    </row>
    <row r="48" spans="1:6" x14ac:dyDescent="0.25">
      <c r="A48" s="1" t="s">
        <v>51</v>
      </c>
      <c r="B48" s="1">
        <v>95</v>
      </c>
      <c r="C48" s="1">
        <v>95</v>
      </c>
      <c r="D48" s="1">
        <v>79.67</v>
      </c>
      <c r="E48" s="1">
        <v>98</v>
      </c>
      <c r="F48" s="2">
        <f t="shared" si="0"/>
        <v>100.94</v>
      </c>
    </row>
    <row r="49" spans="1:6" x14ac:dyDescent="0.25">
      <c r="A49" s="1" t="s">
        <v>52</v>
      </c>
      <c r="B49" s="1">
        <v>44</v>
      </c>
      <c r="C49" s="1">
        <v>44</v>
      </c>
      <c r="D49" s="1">
        <v>76.42</v>
      </c>
      <c r="E49" s="1">
        <v>94</v>
      </c>
      <c r="F49" s="2">
        <f t="shared" si="0"/>
        <v>96.820000000000007</v>
      </c>
    </row>
    <row r="50" spans="1:6" x14ac:dyDescent="0.25">
      <c r="A50" s="1" t="s">
        <v>53</v>
      </c>
      <c r="B50" s="1">
        <v>51</v>
      </c>
      <c r="C50" s="1">
        <v>51</v>
      </c>
      <c r="D50" s="1">
        <v>79.67</v>
      </c>
      <c r="E50" s="1">
        <v>98</v>
      </c>
      <c r="F50" s="2">
        <f t="shared" si="0"/>
        <v>100.94</v>
      </c>
    </row>
    <row r="51" spans="1:6" x14ac:dyDescent="0.25">
      <c r="A51" s="1" t="s">
        <v>54</v>
      </c>
      <c r="B51" s="1">
        <v>26</v>
      </c>
      <c r="C51" s="1">
        <v>26</v>
      </c>
      <c r="D51" s="1">
        <v>76.83</v>
      </c>
      <c r="E51" s="1">
        <v>94.5</v>
      </c>
      <c r="F51" s="2">
        <f t="shared" si="0"/>
        <v>97.335000000000008</v>
      </c>
    </row>
    <row r="52" spans="1:6" x14ac:dyDescent="0.25">
      <c r="A52" s="1" t="s">
        <v>55</v>
      </c>
      <c r="B52" s="1">
        <v>33</v>
      </c>
      <c r="C52" s="1">
        <v>33</v>
      </c>
      <c r="D52" s="1">
        <v>129.27000000000001</v>
      </c>
      <c r="E52" s="1">
        <v>159</v>
      </c>
      <c r="F52" s="2">
        <f t="shared" si="0"/>
        <v>163.77000000000001</v>
      </c>
    </row>
    <row r="53" spans="1:6" x14ac:dyDescent="0.25">
      <c r="A53" s="1" t="s">
        <v>56</v>
      </c>
      <c r="B53" s="1">
        <v>16</v>
      </c>
      <c r="C53" s="1">
        <v>16</v>
      </c>
      <c r="D53" s="1">
        <v>138.21</v>
      </c>
      <c r="E53" s="1">
        <v>170</v>
      </c>
      <c r="F53" s="2">
        <f t="shared" si="0"/>
        <v>175.1</v>
      </c>
    </row>
    <row r="54" spans="1:6" x14ac:dyDescent="0.25">
      <c r="A54" s="1" t="s">
        <v>57</v>
      </c>
      <c r="B54" s="1">
        <v>33</v>
      </c>
      <c r="C54" s="1">
        <v>33</v>
      </c>
      <c r="D54" s="1">
        <v>143.5</v>
      </c>
      <c r="E54" s="1">
        <v>176.51</v>
      </c>
      <c r="F54" s="2">
        <f t="shared" si="0"/>
        <v>181.80529999999999</v>
      </c>
    </row>
    <row r="55" spans="1:6" x14ac:dyDescent="0.25">
      <c r="A55" s="1" t="s">
        <v>58</v>
      </c>
      <c r="B55" s="1">
        <v>18</v>
      </c>
      <c r="C55" s="1">
        <v>18</v>
      </c>
      <c r="D55" s="1">
        <v>111.38</v>
      </c>
      <c r="E55" s="1">
        <v>137</v>
      </c>
      <c r="F55" s="2">
        <f t="shared" si="0"/>
        <v>141.11000000000001</v>
      </c>
    </row>
    <row r="56" spans="1:6" x14ac:dyDescent="0.25">
      <c r="A56" s="1" t="s">
        <v>59</v>
      </c>
      <c r="B56" s="1">
        <v>4</v>
      </c>
      <c r="C56" s="1">
        <v>4</v>
      </c>
      <c r="D56" s="1">
        <v>117.64</v>
      </c>
      <c r="E56" s="1">
        <v>144.69999999999999</v>
      </c>
      <c r="F56" s="2">
        <f t="shared" si="0"/>
        <v>149.041</v>
      </c>
    </row>
    <row r="57" spans="1:6" x14ac:dyDescent="0.25">
      <c r="A57" s="1" t="s">
        <v>60</v>
      </c>
      <c r="B57" s="1">
        <v>2</v>
      </c>
      <c r="C57" s="1">
        <v>2</v>
      </c>
      <c r="D57" s="1">
        <v>113.01</v>
      </c>
      <c r="E57" s="1">
        <v>139</v>
      </c>
      <c r="F57" s="2">
        <f t="shared" si="0"/>
        <v>143.17000000000002</v>
      </c>
    </row>
    <row r="58" spans="1:6" x14ac:dyDescent="0.25">
      <c r="A58" s="1" t="s">
        <v>61</v>
      </c>
      <c r="B58" s="1">
        <v>167</v>
      </c>
      <c r="C58" s="1">
        <v>167</v>
      </c>
      <c r="D58" s="1">
        <v>76.42</v>
      </c>
      <c r="E58" s="1">
        <v>94</v>
      </c>
      <c r="F58" s="2">
        <f t="shared" si="0"/>
        <v>96.820000000000007</v>
      </c>
    </row>
    <row r="59" spans="1:6" x14ac:dyDescent="0.25">
      <c r="A59" s="1" t="s">
        <v>62</v>
      </c>
      <c r="B59" s="1">
        <v>5</v>
      </c>
      <c r="C59" s="1">
        <v>5</v>
      </c>
      <c r="D59" s="1">
        <v>267.48</v>
      </c>
      <c r="E59" s="1">
        <v>329</v>
      </c>
      <c r="F59" s="2">
        <f t="shared" si="0"/>
        <v>338.87</v>
      </c>
    </row>
    <row r="60" spans="1:6" x14ac:dyDescent="0.25">
      <c r="A60" s="1" t="s">
        <v>63</v>
      </c>
      <c r="B60" s="1">
        <v>4</v>
      </c>
      <c r="C60" s="1">
        <v>4</v>
      </c>
      <c r="D60" s="1">
        <v>222.76</v>
      </c>
      <c r="E60" s="1">
        <v>274</v>
      </c>
      <c r="F60" s="2">
        <f t="shared" si="0"/>
        <v>282.22000000000003</v>
      </c>
    </row>
    <row r="61" spans="1:6" x14ac:dyDescent="0.25">
      <c r="A61" s="1" t="s">
        <v>64</v>
      </c>
      <c r="B61" s="1">
        <v>7</v>
      </c>
      <c r="C61" s="1">
        <v>7</v>
      </c>
      <c r="D61" s="1">
        <v>222.76</v>
      </c>
      <c r="E61" s="1">
        <v>274</v>
      </c>
      <c r="F61" s="2">
        <f t="shared" si="0"/>
        <v>282.22000000000003</v>
      </c>
    </row>
    <row r="62" spans="1:6" x14ac:dyDescent="0.25">
      <c r="A62" s="1" t="s">
        <v>65</v>
      </c>
      <c r="B62" s="1">
        <v>3</v>
      </c>
      <c r="C62" s="1">
        <v>2</v>
      </c>
      <c r="D62" s="1">
        <v>7316.26</v>
      </c>
      <c r="E62" s="1">
        <v>8999</v>
      </c>
      <c r="F62" s="2">
        <f t="shared" si="0"/>
        <v>9268.9699999999993</v>
      </c>
    </row>
    <row r="63" spans="1:6" x14ac:dyDescent="0.25">
      <c r="A63" s="1" t="s">
        <v>66</v>
      </c>
      <c r="B63" s="1">
        <v>1</v>
      </c>
      <c r="C63" s="1">
        <v>1</v>
      </c>
      <c r="D63" s="1">
        <v>8599.31</v>
      </c>
      <c r="E63" s="1">
        <v>10577.15</v>
      </c>
      <c r="F63" s="2">
        <f t="shared" si="0"/>
        <v>10894.4645</v>
      </c>
    </row>
    <row r="64" spans="1:6" x14ac:dyDescent="0.25">
      <c r="A64" s="1" t="s">
        <v>67</v>
      </c>
      <c r="B64" s="1">
        <v>1</v>
      </c>
      <c r="C64" s="1">
        <v>1</v>
      </c>
      <c r="D64" s="1">
        <v>10171.26</v>
      </c>
      <c r="E64" s="1">
        <v>12510.65</v>
      </c>
      <c r="F64" s="2">
        <f t="shared" si="0"/>
        <v>12885.969499999999</v>
      </c>
    </row>
    <row r="65" spans="1:6" x14ac:dyDescent="0.25">
      <c r="A65" s="1" t="s">
        <v>68</v>
      </c>
      <c r="B65" s="1">
        <v>2</v>
      </c>
      <c r="C65" s="1">
        <v>2</v>
      </c>
      <c r="D65" s="1">
        <v>8617.07</v>
      </c>
      <c r="E65" s="1">
        <v>10599</v>
      </c>
      <c r="F65" s="2">
        <f t="shared" si="0"/>
        <v>10916.970000000001</v>
      </c>
    </row>
    <row r="66" spans="1:6" x14ac:dyDescent="0.25">
      <c r="A66" s="1" t="s">
        <v>69</v>
      </c>
      <c r="B66" s="1">
        <v>2</v>
      </c>
      <c r="C66" s="1">
        <v>2</v>
      </c>
      <c r="D66" s="1">
        <v>102.44</v>
      </c>
      <c r="E66" s="1">
        <v>126</v>
      </c>
      <c r="F66" s="2">
        <f t="shared" ref="F66:F129" si="1">E66*1.03</f>
        <v>129.78</v>
      </c>
    </row>
    <row r="67" spans="1:6" x14ac:dyDescent="0.25">
      <c r="A67" s="1" t="s">
        <v>70</v>
      </c>
      <c r="B67" s="1">
        <v>29</v>
      </c>
      <c r="C67" s="1">
        <v>29</v>
      </c>
      <c r="D67" s="1">
        <v>102.44</v>
      </c>
      <c r="E67" s="1">
        <v>126</v>
      </c>
      <c r="F67" s="2">
        <f t="shared" si="1"/>
        <v>129.78</v>
      </c>
    </row>
    <row r="68" spans="1:6" x14ac:dyDescent="0.25">
      <c r="A68" s="1" t="s">
        <v>71</v>
      </c>
      <c r="B68" s="1">
        <v>5</v>
      </c>
      <c r="C68" s="1">
        <v>5</v>
      </c>
      <c r="D68" s="1">
        <v>132.52000000000001</v>
      </c>
      <c r="E68" s="1">
        <v>163</v>
      </c>
      <c r="F68" s="2">
        <f t="shared" si="1"/>
        <v>167.89000000000001</v>
      </c>
    </row>
    <row r="69" spans="1:6" x14ac:dyDescent="0.25">
      <c r="A69" s="1" t="s">
        <v>72</v>
      </c>
      <c r="B69" s="1">
        <v>13</v>
      </c>
      <c r="C69" s="1">
        <v>13</v>
      </c>
      <c r="D69" s="1">
        <v>132.52000000000001</v>
      </c>
      <c r="E69" s="1">
        <v>163</v>
      </c>
      <c r="F69" s="2">
        <f t="shared" si="1"/>
        <v>167.89000000000001</v>
      </c>
    </row>
    <row r="70" spans="1:6" x14ac:dyDescent="0.25">
      <c r="A70" s="1" t="s">
        <v>73</v>
      </c>
      <c r="B70" s="1">
        <v>4</v>
      </c>
      <c r="C70" s="1">
        <v>4</v>
      </c>
      <c r="D70" s="1">
        <v>132.52000000000001</v>
      </c>
      <c r="E70" s="1">
        <v>163</v>
      </c>
      <c r="F70" s="2">
        <f t="shared" si="1"/>
        <v>167.89000000000001</v>
      </c>
    </row>
    <row r="71" spans="1:6" x14ac:dyDescent="0.25">
      <c r="A71" s="1" t="s">
        <v>74</v>
      </c>
      <c r="B71" s="1">
        <v>1</v>
      </c>
      <c r="C71" s="1">
        <v>1</v>
      </c>
      <c r="D71" s="1">
        <v>169</v>
      </c>
      <c r="E71" s="1">
        <v>207.87</v>
      </c>
      <c r="F71" s="2">
        <f t="shared" si="1"/>
        <v>214.1061</v>
      </c>
    </row>
    <row r="72" spans="1:6" x14ac:dyDescent="0.25">
      <c r="A72" s="1" t="s">
        <v>75</v>
      </c>
      <c r="B72" s="1">
        <v>12</v>
      </c>
      <c r="C72" s="1">
        <v>12</v>
      </c>
      <c r="D72" s="1">
        <v>28.75</v>
      </c>
      <c r="E72" s="1">
        <v>35.36</v>
      </c>
      <c r="F72" s="2">
        <f t="shared" si="1"/>
        <v>36.4208</v>
      </c>
    </row>
    <row r="73" spans="1:6" x14ac:dyDescent="0.25">
      <c r="A73" s="1" t="s">
        <v>76</v>
      </c>
      <c r="B73" s="1">
        <v>109</v>
      </c>
      <c r="C73" s="1">
        <v>108</v>
      </c>
      <c r="D73" s="1">
        <v>186.18</v>
      </c>
      <c r="E73" s="1">
        <v>229</v>
      </c>
      <c r="F73" s="2">
        <f t="shared" si="1"/>
        <v>235.87</v>
      </c>
    </row>
    <row r="74" spans="1:6" x14ac:dyDescent="0.25">
      <c r="A74" s="1" t="s">
        <v>77</v>
      </c>
      <c r="B74" s="1">
        <v>5</v>
      </c>
      <c r="C74" s="1">
        <v>5</v>
      </c>
      <c r="D74" s="1">
        <v>249</v>
      </c>
      <c r="E74" s="1">
        <v>306.27</v>
      </c>
      <c r="F74" s="2">
        <f t="shared" si="1"/>
        <v>315.4581</v>
      </c>
    </row>
    <row r="75" spans="1:6" x14ac:dyDescent="0.25">
      <c r="A75" s="1" t="s">
        <v>78</v>
      </c>
      <c r="B75" s="1">
        <v>2</v>
      </c>
      <c r="C75" s="1">
        <v>2</v>
      </c>
      <c r="D75" s="1">
        <v>812.2</v>
      </c>
      <c r="E75" s="1">
        <v>999</v>
      </c>
      <c r="F75" s="2">
        <f t="shared" si="1"/>
        <v>1028.97</v>
      </c>
    </row>
    <row r="76" spans="1:6" x14ac:dyDescent="0.25">
      <c r="A76" s="1" t="s">
        <v>79</v>
      </c>
      <c r="B76" s="1">
        <v>2</v>
      </c>
      <c r="C76" s="1">
        <v>-1</v>
      </c>
      <c r="D76" s="1">
        <v>1231.71</v>
      </c>
      <c r="E76" s="1">
        <v>1515</v>
      </c>
      <c r="F76" s="2">
        <f t="shared" si="1"/>
        <v>1560.45</v>
      </c>
    </row>
    <row r="77" spans="1:6" x14ac:dyDescent="0.25">
      <c r="A77" s="1" t="s">
        <v>80</v>
      </c>
      <c r="B77" s="1">
        <v>2</v>
      </c>
      <c r="C77" s="1">
        <v>0</v>
      </c>
      <c r="D77" s="1">
        <v>2964</v>
      </c>
      <c r="E77" s="1">
        <v>3645.72</v>
      </c>
      <c r="F77" s="2">
        <f t="shared" si="1"/>
        <v>3755.0915999999997</v>
      </c>
    </row>
    <row r="78" spans="1:6" x14ac:dyDescent="0.25">
      <c r="A78" s="1" t="s">
        <v>81</v>
      </c>
      <c r="B78" s="1">
        <v>1</v>
      </c>
      <c r="C78" s="1">
        <v>1</v>
      </c>
      <c r="D78" s="1">
        <v>2964</v>
      </c>
      <c r="E78" s="1">
        <v>3645.72</v>
      </c>
      <c r="F78" s="2">
        <f t="shared" si="1"/>
        <v>3755.0915999999997</v>
      </c>
    </row>
    <row r="79" spans="1:6" x14ac:dyDescent="0.25">
      <c r="A79" s="1" t="s">
        <v>82</v>
      </c>
      <c r="B79" s="1">
        <v>1</v>
      </c>
      <c r="C79" s="1">
        <v>0</v>
      </c>
      <c r="D79" s="1">
        <v>3994</v>
      </c>
      <c r="E79" s="1">
        <v>4912.62</v>
      </c>
      <c r="F79" s="2">
        <f t="shared" si="1"/>
        <v>5059.9985999999999</v>
      </c>
    </row>
    <row r="80" spans="1:6" x14ac:dyDescent="0.25">
      <c r="A80" s="1" t="s">
        <v>83</v>
      </c>
      <c r="B80" s="1">
        <v>10</v>
      </c>
      <c r="C80" s="1">
        <v>10</v>
      </c>
      <c r="D80" s="1">
        <v>350</v>
      </c>
      <c r="E80" s="1">
        <v>430.5</v>
      </c>
      <c r="F80" s="2">
        <f t="shared" si="1"/>
        <v>443.41500000000002</v>
      </c>
    </row>
    <row r="81" spans="1:6" x14ac:dyDescent="0.25">
      <c r="A81" s="1" t="s">
        <v>84</v>
      </c>
      <c r="B81" s="1">
        <v>8</v>
      </c>
      <c r="C81" s="1">
        <v>8</v>
      </c>
      <c r="D81" s="1">
        <v>148</v>
      </c>
      <c r="E81" s="1">
        <v>182.04</v>
      </c>
      <c r="F81" s="2">
        <f t="shared" si="1"/>
        <v>187.50119999999998</v>
      </c>
    </row>
    <row r="82" spans="1:6" x14ac:dyDescent="0.25">
      <c r="A82" s="1" t="s">
        <v>85</v>
      </c>
      <c r="B82" s="1">
        <v>18</v>
      </c>
      <c r="C82" s="1">
        <v>18</v>
      </c>
      <c r="D82" s="1">
        <v>350</v>
      </c>
      <c r="E82" s="1">
        <v>430.5</v>
      </c>
      <c r="F82" s="2">
        <f t="shared" si="1"/>
        <v>443.41500000000002</v>
      </c>
    </row>
    <row r="83" spans="1:6" x14ac:dyDescent="0.25">
      <c r="A83" s="1" t="s">
        <v>86</v>
      </c>
      <c r="B83" s="1">
        <v>7</v>
      </c>
      <c r="C83" s="1">
        <v>6</v>
      </c>
      <c r="D83" s="1">
        <v>148</v>
      </c>
      <c r="E83" s="1">
        <v>182.04</v>
      </c>
      <c r="F83" s="2">
        <f t="shared" si="1"/>
        <v>187.50119999999998</v>
      </c>
    </row>
    <row r="84" spans="1:6" x14ac:dyDescent="0.25">
      <c r="A84" s="1" t="s">
        <v>87</v>
      </c>
      <c r="B84" s="1">
        <v>4</v>
      </c>
      <c r="C84" s="1">
        <v>4</v>
      </c>
      <c r="D84" s="1">
        <v>259.35000000000002</v>
      </c>
      <c r="E84" s="1">
        <v>319</v>
      </c>
      <c r="F84" s="2">
        <f t="shared" si="1"/>
        <v>328.57</v>
      </c>
    </row>
    <row r="85" spans="1:6" x14ac:dyDescent="0.25">
      <c r="A85" s="1" t="s">
        <v>88</v>
      </c>
      <c r="B85" s="1">
        <v>1</v>
      </c>
      <c r="C85" s="1">
        <v>1</v>
      </c>
      <c r="D85" s="1">
        <v>339.02</v>
      </c>
      <c r="E85" s="1">
        <v>417</v>
      </c>
      <c r="F85" s="2">
        <f t="shared" si="1"/>
        <v>429.51</v>
      </c>
    </row>
    <row r="86" spans="1:6" x14ac:dyDescent="0.25">
      <c r="A86" s="1" t="s">
        <v>89</v>
      </c>
      <c r="B86" s="1">
        <v>4</v>
      </c>
      <c r="C86" s="1">
        <v>4</v>
      </c>
      <c r="D86" s="1">
        <v>421.95</v>
      </c>
      <c r="E86" s="1">
        <v>519</v>
      </c>
      <c r="F86" s="2">
        <f t="shared" si="1"/>
        <v>534.57000000000005</v>
      </c>
    </row>
    <row r="87" spans="1:6" x14ac:dyDescent="0.25">
      <c r="A87" s="1" t="s">
        <v>90</v>
      </c>
      <c r="B87" s="1">
        <v>3</v>
      </c>
      <c r="C87" s="1">
        <v>3</v>
      </c>
      <c r="D87" s="1">
        <v>535.77</v>
      </c>
      <c r="E87" s="1">
        <v>659</v>
      </c>
      <c r="F87" s="2">
        <f t="shared" si="1"/>
        <v>678.77</v>
      </c>
    </row>
    <row r="88" spans="1:6" x14ac:dyDescent="0.25">
      <c r="A88" s="1" t="s">
        <v>91</v>
      </c>
      <c r="B88" s="1">
        <v>7</v>
      </c>
      <c r="C88" s="1">
        <v>7</v>
      </c>
      <c r="D88" s="1">
        <v>657.72</v>
      </c>
      <c r="E88" s="1">
        <v>809</v>
      </c>
      <c r="F88" s="2">
        <f t="shared" si="1"/>
        <v>833.27</v>
      </c>
    </row>
    <row r="89" spans="1:6" x14ac:dyDescent="0.25">
      <c r="A89" s="1" t="s">
        <v>92</v>
      </c>
      <c r="B89" s="1">
        <v>88</v>
      </c>
      <c r="C89" s="1">
        <v>88</v>
      </c>
      <c r="D89" s="1">
        <v>259.35000000000002</v>
      </c>
      <c r="E89" s="1">
        <v>319</v>
      </c>
      <c r="F89" s="2">
        <f t="shared" si="1"/>
        <v>328.57</v>
      </c>
    </row>
    <row r="90" spans="1:6" x14ac:dyDescent="0.25">
      <c r="A90" s="1" t="s">
        <v>93</v>
      </c>
      <c r="B90" s="1">
        <v>64</v>
      </c>
      <c r="C90" s="1">
        <v>64</v>
      </c>
      <c r="D90" s="1">
        <v>332.52</v>
      </c>
      <c r="E90" s="1">
        <v>409</v>
      </c>
      <c r="F90" s="2">
        <f t="shared" si="1"/>
        <v>421.27000000000004</v>
      </c>
    </row>
    <row r="91" spans="1:6" x14ac:dyDescent="0.25">
      <c r="A91" s="1" t="s">
        <v>94</v>
      </c>
      <c r="B91" s="1">
        <v>4</v>
      </c>
      <c r="C91" s="1">
        <v>4</v>
      </c>
      <c r="D91" s="1">
        <v>166.67</v>
      </c>
      <c r="E91" s="1">
        <v>205</v>
      </c>
      <c r="F91" s="2">
        <f t="shared" si="1"/>
        <v>211.15</v>
      </c>
    </row>
    <row r="92" spans="1:6" x14ac:dyDescent="0.25">
      <c r="A92" s="1" t="s">
        <v>95</v>
      </c>
      <c r="B92" s="1">
        <v>1</v>
      </c>
      <c r="C92" s="1">
        <v>1</v>
      </c>
      <c r="D92" s="1">
        <v>166.67</v>
      </c>
      <c r="E92" s="1">
        <v>205</v>
      </c>
      <c r="F92" s="2">
        <f t="shared" si="1"/>
        <v>211.15</v>
      </c>
    </row>
    <row r="93" spans="1:6" x14ac:dyDescent="0.25">
      <c r="A93" s="1" t="s">
        <v>96</v>
      </c>
      <c r="B93" s="1">
        <v>19</v>
      </c>
      <c r="C93" s="1">
        <v>19</v>
      </c>
      <c r="D93" s="1">
        <v>69.11</v>
      </c>
      <c r="E93" s="1">
        <v>85</v>
      </c>
      <c r="F93" s="2">
        <f t="shared" si="1"/>
        <v>87.55</v>
      </c>
    </row>
    <row r="94" spans="1:6" x14ac:dyDescent="0.25">
      <c r="A94" s="1" t="s">
        <v>97</v>
      </c>
      <c r="B94" s="1">
        <v>8</v>
      </c>
      <c r="C94" s="1">
        <v>8</v>
      </c>
      <c r="D94" s="1">
        <v>83.74</v>
      </c>
      <c r="E94" s="1">
        <v>103</v>
      </c>
      <c r="F94" s="2">
        <f t="shared" si="1"/>
        <v>106.09</v>
      </c>
    </row>
    <row r="95" spans="1:6" x14ac:dyDescent="0.25">
      <c r="A95" s="1" t="s">
        <v>98</v>
      </c>
      <c r="B95" s="1">
        <v>16</v>
      </c>
      <c r="C95" s="1">
        <v>16</v>
      </c>
      <c r="D95" s="1">
        <v>102.03</v>
      </c>
      <c r="E95" s="1">
        <v>125.5</v>
      </c>
      <c r="F95" s="2">
        <f t="shared" si="1"/>
        <v>129.26500000000001</v>
      </c>
    </row>
    <row r="96" spans="1:6" x14ac:dyDescent="0.25">
      <c r="A96" s="1" t="s">
        <v>99</v>
      </c>
      <c r="B96" s="1">
        <v>2</v>
      </c>
      <c r="C96" s="1">
        <v>2</v>
      </c>
      <c r="D96" s="1">
        <v>122.76</v>
      </c>
      <c r="E96" s="1">
        <v>151</v>
      </c>
      <c r="F96" s="2">
        <f t="shared" si="1"/>
        <v>155.53</v>
      </c>
    </row>
    <row r="97" spans="1:6" x14ac:dyDescent="0.25">
      <c r="A97" s="1" t="s">
        <v>100</v>
      </c>
      <c r="B97" s="1">
        <v>9</v>
      </c>
      <c r="C97" s="1">
        <v>9</v>
      </c>
      <c r="D97" s="1">
        <v>96.75</v>
      </c>
      <c r="E97" s="1">
        <v>119</v>
      </c>
      <c r="F97" s="2">
        <f t="shared" si="1"/>
        <v>122.57000000000001</v>
      </c>
    </row>
    <row r="98" spans="1:6" x14ac:dyDescent="0.25">
      <c r="A98" s="1" t="s">
        <v>101</v>
      </c>
      <c r="B98" s="1">
        <v>4</v>
      </c>
      <c r="C98" s="1">
        <v>4</v>
      </c>
      <c r="D98" s="1">
        <v>148.78</v>
      </c>
      <c r="E98" s="1">
        <v>183</v>
      </c>
      <c r="F98" s="2">
        <f t="shared" si="1"/>
        <v>188.49</v>
      </c>
    </row>
    <row r="99" spans="1:6" x14ac:dyDescent="0.25">
      <c r="A99" s="1" t="s">
        <v>102</v>
      </c>
      <c r="B99" s="1">
        <v>3</v>
      </c>
      <c r="C99" s="1">
        <v>3</v>
      </c>
      <c r="D99" s="1">
        <v>182.11</v>
      </c>
      <c r="E99" s="1">
        <v>224</v>
      </c>
      <c r="F99" s="2">
        <f t="shared" si="1"/>
        <v>230.72</v>
      </c>
    </row>
    <row r="100" spans="1:6" x14ac:dyDescent="0.25">
      <c r="A100" s="1" t="s">
        <v>103</v>
      </c>
      <c r="B100" s="1">
        <v>9</v>
      </c>
      <c r="C100" s="1">
        <v>9</v>
      </c>
      <c r="D100" s="1">
        <v>143.9</v>
      </c>
      <c r="E100" s="1">
        <v>177</v>
      </c>
      <c r="F100" s="2">
        <f t="shared" si="1"/>
        <v>182.31</v>
      </c>
    </row>
    <row r="101" spans="1:6" x14ac:dyDescent="0.25">
      <c r="A101" s="1" t="s">
        <v>104</v>
      </c>
      <c r="B101" s="1">
        <v>24</v>
      </c>
      <c r="C101" s="1">
        <v>24</v>
      </c>
      <c r="D101" s="1">
        <v>143.9</v>
      </c>
      <c r="E101" s="1">
        <v>177</v>
      </c>
      <c r="F101" s="2">
        <f t="shared" si="1"/>
        <v>182.31</v>
      </c>
    </row>
    <row r="102" spans="1:6" x14ac:dyDescent="0.25">
      <c r="A102" s="1" t="s">
        <v>105</v>
      </c>
      <c r="B102" s="1">
        <v>1</v>
      </c>
      <c r="C102" s="1">
        <v>1</v>
      </c>
      <c r="D102" s="1">
        <v>224.39</v>
      </c>
      <c r="E102" s="1">
        <v>276</v>
      </c>
      <c r="F102" s="2">
        <f t="shared" si="1"/>
        <v>284.28000000000003</v>
      </c>
    </row>
    <row r="103" spans="1:6" x14ac:dyDescent="0.25">
      <c r="A103" s="1" t="s">
        <v>106</v>
      </c>
      <c r="B103" s="1">
        <v>5</v>
      </c>
      <c r="C103" s="1">
        <v>5</v>
      </c>
      <c r="D103" s="1">
        <v>176.42</v>
      </c>
      <c r="E103" s="1">
        <v>217</v>
      </c>
      <c r="F103" s="2">
        <f t="shared" si="1"/>
        <v>223.51000000000002</v>
      </c>
    </row>
    <row r="104" spans="1:6" x14ac:dyDescent="0.25">
      <c r="A104" s="1" t="s">
        <v>107</v>
      </c>
      <c r="B104" s="1">
        <v>2</v>
      </c>
      <c r="C104" s="1">
        <v>2</v>
      </c>
      <c r="D104" s="1">
        <v>161.79</v>
      </c>
      <c r="E104" s="1">
        <v>199</v>
      </c>
      <c r="F104" s="2">
        <f t="shared" si="1"/>
        <v>204.97</v>
      </c>
    </row>
    <row r="105" spans="1:6" x14ac:dyDescent="0.25">
      <c r="A105" s="1" t="s">
        <v>108</v>
      </c>
      <c r="B105" s="1">
        <v>15</v>
      </c>
      <c r="C105" s="1">
        <v>15</v>
      </c>
      <c r="D105" s="1">
        <v>144.72</v>
      </c>
      <c r="E105" s="1">
        <v>178</v>
      </c>
      <c r="F105" s="2">
        <f t="shared" si="1"/>
        <v>183.34</v>
      </c>
    </row>
    <row r="106" spans="1:6" x14ac:dyDescent="0.25">
      <c r="A106" s="1" t="s">
        <v>109</v>
      </c>
      <c r="B106" s="1">
        <v>36</v>
      </c>
      <c r="C106" s="1">
        <v>36</v>
      </c>
      <c r="D106" s="1">
        <v>145.53</v>
      </c>
      <c r="E106" s="1">
        <v>179</v>
      </c>
      <c r="F106" s="2">
        <f t="shared" si="1"/>
        <v>184.37</v>
      </c>
    </row>
    <row r="107" spans="1:6" x14ac:dyDescent="0.25">
      <c r="A107" s="1" t="s">
        <v>110</v>
      </c>
      <c r="B107" s="1">
        <v>6</v>
      </c>
      <c r="C107" s="1">
        <v>6</v>
      </c>
      <c r="D107" s="1">
        <v>153.66</v>
      </c>
      <c r="E107" s="1">
        <v>189</v>
      </c>
      <c r="F107" s="2">
        <f t="shared" si="1"/>
        <v>194.67000000000002</v>
      </c>
    </row>
    <row r="108" spans="1:6" x14ac:dyDescent="0.25">
      <c r="A108" s="1" t="s">
        <v>111</v>
      </c>
      <c r="B108" s="1">
        <v>9</v>
      </c>
      <c r="C108" s="1">
        <v>9</v>
      </c>
      <c r="D108" s="1">
        <v>231.71</v>
      </c>
      <c r="E108" s="1">
        <v>285</v>
      </c>
      <c r="F108" s="2">
        <f t="shared" si="1"/>
        <v>293.55</v>
      </c>
    </row>
    <row r="109" spans="1:6" x14ac:dyDescent="0.25">
      <c r="A109" s="1" t="s">
        <v>112</v>
      </c>
      <c r="B109" s="1">
        <v>3</v>
      </c>
      <c r="C109" s="1">
        <v>3</v>
      </c>
      <c r="D109" s="1">
        <v>28.46</v>
      </c>
      <c r="E109" s="1">
        <v>35</v>
      </c>
      <c r="F109" s="2">
        <f t="shared" si="1"/>
        <v>36.050000000000004</v>
      </c>
    </row>
    <row r="110" spans="1:6" x14ac:dyDescent="0.25">
      <c r="A110" s="1" t="s">
        <v>113</v>
      </c>
      <c r="B110" s="1">
        <v>3</v>
      </c>
      <c r="C110" s="1">
        <v>3</v>
      </c>
      <c r="D110" s="1">
        <v>134.96</v>
      </c>
      <c r="E110" s="1">
        <v>166</v>
      </c>
      <c r="F110" s="2">
        <f t="shared" si="1"/>
        <v>170.98000000000002</v>
      </c>
    </row>
    <row r="111" spans="1:6" x14ac:dyDescent="0.25">
      <c r="A111" s="1" t="s">
        <v>114</v>
      </c>
      <c r="B111" s="1">
        <v>3</v>
      </c>
      <c r="C111" s="1">
        <v>3</v>
      </c>
      <c r="D111" s="1">
        <v>50.41</v>
      </c>
      <c r="E111" s="1">
        <v>62</v>
      </c>
      <c r="F111" s="2">
        <f t="shared" si="1"/>
        <v>63.86</v>
      </c>
    </row>
    <row r="112" spans="1:6" x14ac:dyDescent="0.25">
      <c r="A112" s="1" t="s">
        <v>115</v>
      </c>
      <c r="B112" s="1">
        <v>4</v>
      </c>
      <c r="C112" s="1">
        <v>4</v>
      </c>
      <c r="D112" s="1">
        <v>52.03</v>
      </c>
      <c r="E112" s="1">
        <v>64</v>
      </c>
      <c r="F112" s="2">
        <f t="shared" si="1"/>
        <v>65.92</v>
      </c>
    </row>
    <row r="113" spans="1:6" x14ac:dyDescent="0.25">
      <c r="A113" s="1" t="s">
        <v>116</v>
      </c>
      <c r="B113" s="1">
        <v>3</v>
      </c>
      <c r="C113" s="1">
        <v>3</v>
      </c>
      <c r="D113" s="1">
        <v>173.98</v>
      </c>
      <c r="E113" s="1">
        <v>214</v>
      </c>
      <c r="F113" s="2">
        <f t="shared" si="1"/>
        <v>220.42000000000002</v>
      </c>
    </row>
    <row r="114" spans="1:6" x14ac:dyDescent="0.25">
      <c r="A114" s="1" t="s">
        <v>117</v>
      </c>
      <c r="B114" s="1">
        <v>4</v>
      </c>
      <c r="C114" s="1">
        <v>4</v>
      </c>
      <c r="D114" s="1">
        <v>208.13</v>
      </c>
      <c r="E114" s="1">
        <v>256</v>
      </c>
      <c r="F114" s="2">
        <f t="shared" si="1"/>
        <v>263.68</v>
      </c>
    </row>
    <row r="115" spans="1:6" x14ac:dyDescent="0.25">
      <c r="A115" s="1" t="s">
        <v>118</v>
      </c>
      <c r="B115" s="1">
        <v>3</v>
      </c>
      <c r="C115" s="1">
        <v>3</v>
      </c>
      <c r="D115" s="1">
        <v>161.79</v>
      </c>
      <c r="E115" s="1">
        <v>199</v>
      </c>
      <c r="F115" s="2">
        <f t="shared" si="1"/>
        <v>204.97</v>
      </c>
    </row>
    <row r="116" spans="1:6" x14ac:dyDescent="0.25">
      <c r="A116" s="1" t="s">
        <v>119</v>
      </c>
      <c r="B116" s="1">
        <v>4</v>
      </c>
      <c r="C116" s="1">
        <v>4</v>
      </c>
      <c r="D116" s="1">
        <v>340.65</v>
      </c>
      <c r="E116" s="1">
        <v>419</v>
      </c>
      <c r="F116" s="2">
        <f t="shared" si="1"/>
        <v>431.57</v>
      </c>
    </row>
    <row r="117" spans="1:6" x14ac:dyDescent="0.25">
      <c r="A117" s="1" t="s">
        <v>120</v>
      </c>
      <c r="B117" s="1">
        <v>197</v>
      </c>
      <c r="C117" s="1">
        <v>197</v>
      </c>
      <c r="D117" s="1">
        <v>63.89</v>
      </c>
      <c r="E117" s="1">
        <v>78.58</v>
      </c>
      <c r="F117" s="2">
        <f t="shared" si="1"/>
        <v>80.937399999999997</v>
      </c>
    </row>
    <row r="118" spans="1:6" x14ac:dyDescent="0.25">
      <c r="A118" s="1" t="s">
        <v>121</v>
      </c>
      <c r="B118" s="1">
        <v>107</v>
      </c>
      <c r="C118" s="1">
        <v>107</v>
      </c>
      <c r="D118" s="1">
        <v>64.23</v>
      </c>
      <c r="E118" s="1">
        <v>79</v>
      </c>
      <c r="F118" s="2">
        <f t="shared" si="1"/>
        <v>81.37</v>
      </c>
    </row>
    <row r="119" spans="1:6" x14ac:dyDescent="0.25">
      <c r="A119" s="1" t="s">
        <v>122</v>
      </c>
      <c r="B119" s="1">
        <v>369</v>
      </c>
      <c r="C119" s="1">
        <v>369</v>
      </c>
      <c r="D119" s="1">
        <v>64.23</v>
      </c>
      <c r="E119" s="1">
        <v>79</v>
      </c>
      <c r="F119" s="2">
        <f t="shared" si="1"/>
        <v>81.37</v>
      </c>
    </row>
    <row r="120" spans="1:6" x14ac:dyDescent="0.25">
      <c r="A120" s="1" t="s">
        <v>123</v>
      </c>
      <c r="B120" s="1">
        <v>549</v>
      </c>
      <c r="C120" s="1">
        <v>549</v>
      </c>
      <c r="D120" s="1">
        <v>63.89</v>
      </c>
      <c r="E120" s="1">
        <v>78.58</v>
      </c>
      <c r="F120" s="2">
        <f t="shared" si="1"/>
        <v>80.937399999999997</v>
      </c>
    </row>
    <row r="121" spans="1:6" x14ac:dyDescent="0.25">
      <c r="A121" s="1" t="s">
        <v>124</v>
      </c>
      <c r="B121" s="1">
        <v>6</v>
      </c>
      <c r="C121" s="1">
        <v>6</v>
      </c>
      <c r="D121" s="1">
        <v>85.37</v>
      </c>
      <c r="E121" s="1">
        <v>105</v>
      </c>
      <c r="F121" s="2">
        <f t="shared" si="1"/>
        <v>108.15</v>
      </c>
    </row>
    <row r="122" spans="1:6" x14ac:dyDescent="0.25">
      <c r="A122" s="1" t="s">
        <v>125</v>
      </c>
      <c r="B122" s="1">
        <v>3</v>
      </c>
      <c r="C122" s="1">
        <v>3</v>
      </c>
      <c r="D122" s="1">
        <v>231.71</v>
      </c>
      <c r="E122" s="1">
        <v>285</v>
      </c>
      <c r="F122" s="2">
        <f t="shared" si="1"/>
        <v>293.55</v>
      </c>
    </row>
    <row r="123" spans="1:6" x14ac:dyDescent="0.25">
      <c r="A123" s="1" t="s">
        <v>126</v>
      </c>
      <c r="B123" s="1">
        <v>68</v>
      </c>
      <c r="C123" s="1">
        <v>68</v>
      </c>
      <c r="D123" s="1">
        <v>313.01</v>
      </c>
      <c r="E123" s="1">
        <v>385</v>
      </c>
      <c r="F123" s="2">
        <f t="shared" si="1"/>
        <v>396.55</v>
      </c>
    </row>
    <row r="124" spans="1:6" x14ac:dyDescent="0.25">
      <c r="A124" s="1" t="s">
        <v>127</v>
      </c>
      <c r="B124" s="1">
        <v>12</v>
      </c>
      <c r="C124" s="1">
        <v>12</v>
      </c>
      <c r="D124" s="1">
        <v>487.72</v>
      </c>
      <c r="E124" s="1">
        <v>599.9</v>
      </c>
      <c r="F124" s="2">
        <f t="shared" si="1"/>
        <v>617.89700000000005</v>
      </c>
    </row>
    <row r="125" spans="1:6" x14ac:dyDescent="0.25">
      <c r="A125" s="1" t="s">
        <v>128</v>
      </c>
      <c r="B125" s="1">
        <v>1</v>
      </c>
      <c r="C125" s="1">
        <v>1</v>
      </c>
      <c r="D125" s="1">
        <v>584.54999999999995</v>
      </c>
      <c r="E125" s="1">
        <v>719</v>
      </c>
      <c r="F125" s="2">
        <f t="shared" si="1"/>
        <v>740.57</v>
      </c>
    </row>
    <row r="126" spans="1:6" x14ac:dyDescent="0.25">
      <c r="A126" s="1" t="s">
        <v>129</v>
      </c>
      <c r="B126" s="1">
        <v>1</v>
      </c>
      <c r="C126" s="1">
        <v>0</v>
      </c>
      <c r="D126" s="1">
        <v>608.94000000000005</v>
      </c>
      <c r="E126" s="1">
        <v>749</v>
      </c>
      <c r="F126" s="2">
        <f t="shared" si="1"/>
        <v>771.47</v>
      </c>
    </row>
    <row r="127" spans="1:6" x14ac:dyDescent="0.25">
      <c r="A127" s="1" t="s">
        <v>130</v>
      </c>
      <c r="B127" s="1">
        <v>26</v>
      </c>
      <c r="C127" s="1">
        <v>23</v>
      </c>
      <c r="D127" s="1">
        <v>592.67999999999995</v>
      </c>
      <c r="E127" s="1">
        <v>729</v>
      </c>
      <c r="F127" s="2">
        <f t="shared" si="1"/>
        <v>750.87</v>
      </c>
    </row>
    <row r="128" spans="1:6" x14ac:dyDescent="0.25">
      <c r="A128" s="1" t="s">
        <v>131</v>
      </c>
      <c r="B128" s="1">
        <v>4</v>
      </c>
      <c r="C128" s="1">
        <v>4</v>
      </c>
      <c r="D128" s="1">
        <v>730.89</v>
      </c>
      <c r="E128" s="1">
        <v>899</v>
      </c>
      <c r="F128" s="2">
        <f t="shared" si="1"/>
        <v>925.97</v>
      </c>
    </row>
    <row r="129" spans="1:6" x14ac:dyDescent="0.25">
      <c r="A129" s="1" t="s">
        <v>132</v>
      </c>
      <c r="B129" s="1">
        <v>84</v>
      </c>
      <c r="C129" s="1">
        <v>84</v>
      </c>
      <c r="D129" s="1">
        <v>356.91</v>
      </c>
      <c r="E129" s="1">
        <v>439</v>
      </c>
      <c r="F129" s="2">
        <f t="shared" si="1"/>
        <v>452.17</v>
      </c>
    </row>
    <row r="130" spans="1:6" x14ac:dyDescent="0.25">
      <c r="A130" s="1" t="s">
        <v>133</v>
      </c>
      <c r="B130" s="1">
        <v>45</v>
      </c>
      <c r="C130" s="1">
        <v>45</v>
      </c>
      <c r="D130" s="1">
        <v>398.37</v>
      </c>
      <c r="E130" s="1">
        <v>490</v>
      </c>
      <c r="F130" s="2">
        <f t="shared" ref="F130:F193" si="2">E130*1.03</f>
        <v>504.7</v>
      </c>
    </row>
    <row r="131" spans="1:6" x14ac:dyDescent="0.25">
      <c r="A131" s="1" t="s">
        <v>134</v>
      </c>
      <c r="B131" s="1">
        <v>1</v>
      </c>
      <c r="C131" s="1">
        <v>1</v>
      </c>
      <c r="D131" s="1">
        <v>1381.3</v>
      </c>
      <c r="E131" s="1">
        <v>1699</v>
      </c>
      <c r="F131" s="2">
        <f t="shared" si="2"/>
        <v>1749.97</v>
      </c>
    </row>
    <row r="132" spans="1:6" x14ac:dyDescent="0.25">
      <c r="A132" s="1" t="s">
        <v>135</v>
      </c>
      <c r="B132" s="1">
        <v>2</v>
      </c>
      <c r="C132" s="1">
        <v>2</v>
      </c>
      <c r="D132" s="1">
        <v>1706.5</v>
      </c>
      <c r="E132" s="1">
        <v>2099</v>
      </c>
      <c r="F132" s="2">
        <f t="shared" si="2"/>
        <v>2161.9700000000003</v>
      </c>
    </row>
    <row r="133" spans="1:6" x14ac:dyDescent="0.25">
      <c r="A133" s="1" t="s">
        <v>136</v>
      </c>
      <c r="B133" s="1">
        <v>44</v>
      </c>
      <c r="C133" s="1">
        <v>44</v>
      </c>
      <c r="D133" s="1">
        <v>649.59</v>
      </c>
      <c r="E133" s="1">
        <v>799</v>
      </c>
      <c r="F133" s="2">
        <f t="shared" si="2"/>
        <v>822.97</v>
      </c>
    </row>
    <row r="134" spans="1:6" x14ac:dyDescent="0.25">
      <c r="A134" s="1" t="s">
        <v>137</v>
      </c>
      <c r="B134" s="1">
        <v>15</v>
      </c>
      <c r="C134" s="1">
        <v>15</v>
      </c>
      <c r="D134" s="1">
        <v>706.5</v>
      </c>
      <c r="E134" s="1">
        <v>869</v>
      </c>
      <c r="F134" s="2">
        <f t="shared" si="2"/>
        <v>895.07</v>
      </c>
    </row>
    <row r="135" spans="1:6" x14ac:dyDescent="0.25">
      <c r="A135" s="1" t="s">
        <v>138</v>
      </c>
      <c r="B135" s="1">
        <v>4</v>
      </c>
      <c r="C135" s="1">
        <v>4</v>
      </c>
      <c r="D135" s="1">
        <v>405.69</v>
      </c>
      <c r="E135" s="1">
        <v>499</v>
      </c>
      <c r="F135" s="2">
        <f t="shared" si="2"/>
        <v>513.97</v>
      </c>
    </row>
    <row r="136" spans="1:6" x14ac:dyDescent="0.25">
      <c r="A136" s="1" t="s">
        <v>139</v>
      </c>
      <c r="B136" s="1">
        <v>18</v>
      </c>
      <c r="C136" s="1">
        <v>18</v>
      </c>
      <c r="D136" s="1">
        <v>771.54</v>
      </c>
      <c r="E136" s="1">
        <v>949</v>
      </c>
      <c r="F136" s="2">
        <f t="shared" si="2"/>
        <v>977.47</v>
      </c>
    </row>
    <row r="137" spans="1:6" x14ac:dyDescent="0.25">
      <c r="A137" s="1" t="s">
        <v>140</v>
      </c>
      <c r="B137" s="1">
        <v>44</v>
      </c>
      <c r="C137" s="1">
        <v>42</v>
      </c>
      <c r="D137" s="1">
        <v>949</v>
      </c>
      <c r="E137" s="1">
        <v>1167.27</v>
      </c>
      <c r="F137" s="2">
        <f t="shared" si="2"/>
        <v>1202.2881</v>
      </c>
    </row>
    <row r="138" spans="1:6" x14ac:dyDescent="0.25">
      <c r="A138" s="1" t="s">
        <v>141</v>
      </c>
      <c r="B138" s="1">
        <v>35</v>
      </c>
      <c r="C138" s="1">
        <v>35</v>
      </c>
      <c r="D138" s="1">
        <v>1405.69</v>
      </c>
      <c r="E138" s="1">
        <v>1729</v>
      </c>
      <c r="F138" s="2">
        <f t="shared" si="2"/>
        <v>1780.8700000000001</v>
      </c>
    </row>
    <row r="139" spans="1:6" x14ac:dyDescent="0.25">
      <c r="A139" s="1" t="s">
        <v>142</v>
      </c>
      <c r="B139" s="1">
        <v>19</v>
      </c>
      <c r="C139" s="1">
        <v>19</v>
      </c>
      <c r="D139" s="1">
        <v>804.07</v>
      </c>
      <c r="E139" s="1">
        <v>989</v>
      </c>
      <c r="F139" s="2">
        <f t="shared" si="2"/>
        <v>1018.6700000000001</v>
      </c>
    </row>
    <row r="140" spans="1:6" x14ac:dyDescent="0.25">
      <c r="A140" s="1" t="s">
        <v>143</v>
      </c>
      <c r="B140" s="1">
        <v>12</v>
      </c>
      <c r="C140" s="1">
        <v>12</v>
      </c>
      <c r="D140" s="1">
        <v>199.19</v>
      </c>
      <c r="E140" s="1">
        <v>245</v>
      </c>
      <c r="F140" s="2">
        <f t="shared" si="2"/>
        <v>252.35</v>
      </c>
    </row>
    <row r="141" spans="1:6" x14ac:dyDescent="0.25">
      <c r="A141" s="1" t="s">
        <v>144</v>
      </c>
      <c r="B141" s="1">
        <v>3</v>
      </c>
      <c r="C141" s="1">
        <v>3</v>
      </c>
      <c r="D141" s="1">
        <v>446.34</v>
      </c>
      <c r="E141" s="1">
        <v>549</v>
      </c>
      <c r="F141" s="2">
        <f t="shared" si="2"/>
        <v>565.47</v>
      </c>
    </row>
    <row r="142" spans="1:6" x14ac:dyDescent="0.25">
      <c r="A142" s="1" t="s">
        <v>145</v>
      </c>
      <c r="B142" s="1">
        <v>66</v>
      </c>
      <c r="C142" s="1">
        <v>66</v>
      </c>
      <c r="D142" s="1">
        <v>462.6</v>
      </c>
      <c r="E142" s="1">
        <v>569</v>
      </c>
      <c r="F142" s="2">
        <f t="shared" si="2"/>
        <v>586.07000000000005</v>
      </c>
    </row>
    <row r="143" spans="1:6" x14ac:dyDescent="0.25">
      <c r="A143" s="1" t="s">
        <v>146</v>
      </c>
      <c r="B143" s="1">
        <v>11</v>
      </c>
      <c r="C143" s="1">
        <v>11</v>
      </c>
      <c r="D143" s="1">
        <v>430.08</v>
      </c>
      <c r="E143" s="1">
        <v>529</v>
      </c>
      <c r="F143" s="2">
        <f t="shared" si="2"/>
        <v>544.87</v>
      </c>
    </row>
    <row r="144" spans="1:6" x14ac:dyDescent="0.25">
      <c r="A144" s="1" t="s">
        <v>147</v>
      </c>
      <c r="B144" s="1">
        <v>1</v>
      </c>
      <c r="C144" s="1">
        <v>1</v>
      </c>
      <c r="D144" s="1">
        <v>682.11</v>
      </c>
      <c r="E144" s="1">
        <v>839</v>
      </c>
      <c r="F144" s="2">
        <f t="shared" si="2"/>
        <v>864.17000000000007</v>
      </c>
    </row>
    <row r="145" spans="1:6" x14ac:dyDescent="0.25">
      <c r="A145" s="1" t="s">
        <v>148</v>
      </c>
      <c r="B145" s="1">
        <v>15</v>
      </c>
      <c r="C145" s="1">
        <v>15</v>
      </c>
      <c r="D145" s="1">
        <v>267.48</v>
      </c>
      <c r="E145" s="1">
        <v>329</v>
      </c>
      <c r="F145" s="2">
        <f t="shared" si="2"/>
        <v>338.87</v>
      </c>
    </row>
    <row r="146" spans="1:6" x14ac:dyDescent="0.25">
      <c r="A146" s="1" t="s">
        <v>149</v>
      </c>
      <c r="B146" s="1">
        <v>11</v>
      </c>
      <c r="C146" s="1">
        <v>11</v>
      </c>
      <c r="D146" s="1">
        <v>291.87</v>
      </c>
      <c r="E146" s="1">
        <v>359</v>
      </c>
      <c r="F146" s="2">
        <f t="shared" si="2"/>
        <v>369.77</v>
      </c>
    </row>
    <row r="147" spans="1:6" x14ac:dyDescent="0.25">
      <c r="A147" s="1" t="s">
        <v>150</v>
      </c>
      <c r="B147" s="1">
        <v>10</v>
      </c>
      <c r="C147" s="1">
        <v>10</v>
      </c>
      <c r="D147" s="1">
        <v>478.86</v>
      </c>
      <c r="E147" s="1">
        <v>589</v>
      </c>
      <c r="F147" s="2">
        <f t="shared" si="2"/>
        <v>606.66999999999996</v>
      </c>
    </row>
    <row r="148" spans="1:6" x14ac:dyDescent="0.25">
      <c r="A148" s="1" t="s">
        <v>151</v>
      </c>
      <c r="B148" s="1">
        <v>15</v>
      </c>
      <c r="C148" s="1">
        <v>15</v>
      </c>
      <c r="D148" s="1">
        <v>413.82</v>
      </c>
      <c r="E148" s="1">
        <v>509</v>
      </c>
      <c r="F148" s="2">
        <f t="shared" si="2"/>
        <v>524.27</v>
      </c>
    </row>
    <row r="149" spans="1:6" x14ac:dyDescent="0.25">
      <c r="A149" s="1" t="s">
        <v>152</v>
      </c>
      <c r="B149" s="1">
        <v>1</v>
      </c>
      <c r="C149" s="1">
        <v>1</v>
      </c>
      <c r="D149" s="1">
        <v>678</v>
      </c>
      <c r="E149" s="1">
        <v>833.94</v>
      </c>
      <c r="F149" s="2">
        <f t="shared" si="2"/>
        <v>858.95820000000003</v>
      </c>
    </row>
    <row r="150" spans="1:6" x14ac:dyDescent="0.25">
      <c r="A150" s="1" t="s">
        <v>153</v>
      </c>
      <c r="B150" s="1">
        <v>10</v>
      </c>
      <c r="C150" s="1">
        <v>-3</v>
      </c>
      <c r="D150" s="1">
        <v>646</v>
      </c>
      <c r="E150" s="1">
        <v>794.58</v>
      </c>
      <c r="F150" s="2">
        <f t="shared" si="2"/>
        <v>818.41740000000004</v>
      </c>
    </row>
    <row r="151" spans="1:6" x14ac:dyDescent="0.25">
      <c r="A151" s="1" t="s">
        <v>154</v>
      </c>
      <c r="B151" s="1">
        <v>1</v>
      </c>
      <c r="C151" s="1">
        <v>0</v>
      </c>
      <c r="D151" s="1">
        <v>882.11</v>
      </c>
      <c r="E151" s="1">
        <v>1085</v>
      </c>
      <c r="F151" s="2">
        <f t="shared" si="2"/>
        <v>1117.55</v>
      </c>
    </row>
    <row r="152" spans="1:6" x14ac:dyDescent="0.25">
      <c r="A152" s="1" t="s">
        <v>155</v>
      </c>
      <c r="B152" s="1">
        <v>1</v>
      </c>
      <c r="C152" s="1">
        <v>1</v>
      </c>
      <c r="D152" s="1">
        <v>1590</v>
      </c>
      <c r="E152" s="1">
        <v>1955.7</v>
      </c>
      <c r="F152" s="2">
        <f t="shared" si="2"/>
        <v>2014.3710000000001</v>
      </c>
    </row>
    <row r="153" spans="1:6" x14ac:dyDescent="0.25">
      <c r="A153" s="1" t="s">
        <v>156</v>
      </c>
      <c r="B153" s="1">
        <v>1</v>
      </c>
      <c r="C153" s="1">
        <v>1</v>
      </c>
      <c r="D153" s="1">
        <v>1394.31</v>
      </c>
      <c r="E153" s="1">
        <v>1715</v>
      </c>
      <c r="F153" s="2">
        <f t="shared" si="2"/>
        <v>1766.45</v>
      </c>
    </row>
    <row r="154" spans="1:6" x14ac:dyDescent="0.25">
      <c r="A154" s="1" t="s">
        <v>157</v>
      </c>
      <c r="B154" s="1">
        <v>3</v>
      </c>
      <c r="C154" s="1">
        <v>2</v>
      </c>
      <c r="D154" s="1">
        <v>3084</v>
      </c>
      <c r="E154" s="1">
        <v>3793.32</v>
      </c>
      <c r="F154" s="2">
        <f t="shared" si="2"/>
        <v>3907.1196000000004</v>
      </c>
    </row>
    <row r="155" spans="1:6" x14ac:dyDescent="0.25">
      <c r="A155" s="1" t="s">
        <v>158</v>
      </c>
      <c r="B155" s="1">
        <v>1</v>
      </c>
      <c r="C155" s="1">
        <v>1</v>
      </c>
      <c r="D155" s="1">
        <v>4624</v>
      </c>
      <c r="E155" s="1">
        <v>5687.52</v>
      </c>
      <c r="F155" s="2">
        <f t="shared" si="2"/>
        <v>5858.1456000000007</v>
      </c>
    </row>
    <row r="156" spans="1:6" x14ac:dyDescent="0.25">
      <c r="A156" s="1" t="s">
        <v>159</v>
      </c>
      <c r="B156" s="1">
        <v>9</v>
      </c>
      <c r="C156" s="1">
        <v>9</v>
      </c>
      <c r="D156" s="1">
        <v>1056.0999999999999</v>
      </c>
      <c r="E156" s="1">
        <v>1299</v>
      </c>
      <c r="F156" s="2">
        <f t="shared" si="2"/>
        <v>1337.97</v>
      </c>
    </row>
    <row r="157" spans="1:6" x14ac:dyDescent="0.25">
      <c r="A157" s="1" t="s">
        <v>160</v>
      </c>
      <c r="B157" s="1">
        <v>1</v>
      </c>
      <c r="C157" s="1">
        <v>0</v>
      </c>
      <c r="D157" s="1">
        <v>1784.55</v>
      </c>
      <c r="E157" s="1">
        <v>2195</v>
      </c>
      <c r="F157" s="2">
        <f t="shared" si="2"/>
        <v>2260.85</v>
      </c>
    </row>
    <row r="158" spans="1:6" x14ac:dyDescent="0.25">
      <c r="A158" s="1" t="s">
        <v>161</v>
      </c>
      <c r="B158" s="1">
        <v>1</v>
      </c>
      <c r="C158" s="1">
        <v>1</v>
      </c>
      <c r="D158" s="1">
        <v>1191.06</v>
      </c>
      <c r="E158" s="1">
        <v>1465</v>
      </c>
      <c r="F158" s="2">
        <f t="shared" si="2"/>
        <v>1508.95</v>
      </c>
    </row>
    <row r="159" spans="1:6" x14ac:dyDescent="0.25">
      <c r="A159" s="1" t="s">
        <v>162</v>
      </c>
      <c r="B159" s="1">
        <v>154</v>
      </c>
      <c r="C159" s="1">
        <v>142</v>
      </c>
      <c r="D159" s="1">
        <v>1121.95</v>
      </c>
      <c r="E159" s="1">
        <v>1380</v>
      </c>
      <c r="F159" s="2">
        <f t="shared" si="2"/>
        <v>1421.4</v>
      </c>
    </row>
    <row r="160" spans="1:6" x14ac:dyDescent="0.25">
      <c r="A160" s="1" t="s">
        <v>163</v>
      </c>
      <c r="B160" s="1">
        <v>1</v>
      </c>
      <c r="C160" s="1">
        <v>1</v>
      </c>
      <c r="D160" s="1">
        <v>3990</v>
      </c>
      <c r="E160" s="1">
        <v>4907.7</v>
      </c>
      <c r="F160" s="2">
        <f t="shared" si="2"/>
        <v>5054.9309999999996</v>
      </c>
    </row>
    <row r="161" spans="1:6" x14ac:dyDescent="0.25">
      <c r="A161" s="1" t="s">
        <v>164</v>
      </c>
      <c r="B161" s="1">
        <v>88</v>
      </c>
      <c r="C161" s="1">
        <v>88</v>
      </c>
      <c r="D161" s="1">
        <v>1329.27</v>
      </c>
      <c r="E161" s="1">
        <v>1635</v>
      </c>
      <c r="F161" s="2">
        <f t="shared" si="2"/>
        <v>1684.05</v>
      </c>
    </row>
    <row r="162" spans="1:6" x14ac:dyDescent="0.25">
      <c r="A162" s="1" t="s">
        <v>165</v>
      </c>
      <c r="B162" s="1">
        <v>7</v>
      </c>
      <c r="C162" s="1">
        <v>7</v>
      </c>
      <c r="D162" s="1">
        <v>1861.79</v>
      </c>
      <c r="E162" s="1">
        <v>2290</v>
      </c>
      <c r="F162" s="2">
        <f t="shared" si="2"/>
        <v>2358.7000000000003</v>
      </c>
    </row>
    <row r="163" spans="1:6" x14ac:dyDescent="0.25">
      <c r="A163" s="1" t="s">
        <v>166</v>
      </c>
      <c r="B163" s="1">
        <v>13</v>
      </c>
      <c r="C163" s="1">
        <v>12</v>
      </c>
      <c r="D163" s="1">
        <v>2020.33</v>
      </c>
      <c r="E163" s="1">
        <v>2485</v>
      </c>
      <c r="F163" s="2">
        <f t="shared" si="2"/>
        <v>2559.5500000000002</v>
      </c>
    </row>
    <row r="164" spans="1:6" x14ac:dyDescent="0.25">
      <c r="A164" s="1" t="s">
        <v>167</v>
      </c>
      <c r="B164" s="1">
        <v>6</v>
      </c>
      <c r="C164" s="1">
        <v>6</v>
      </c>
      <c r="D164" s="1">
        <v>3405</v>
      </c>
      <c r="E164" s="1">
        <v>4188.1499999999996</v>
      </c>
      <c r="F164" s="2">
        <f t="shared" si="2"/>
        <v>4313.7945</v>
      </c>
    </row>
    <row r="165" spans="1:6" x14ac:dyDescent="0.25">
      <c r="A165" s="1" t="s">
        <v>168</v>
      </c>
      <c r="B165" s="1">
        <v>1</v>
      </c>
      <c r="C165" s="1">
        <v>1</v>
      </c>
      <c r="D165" s="1">
        <v>3341</v>
      </c>
      <c r="E165" s="1">
        <v>4109.43</v>
      </c>
      <c r="F165" s="2">
        <f t="shared" si="2"/>
        <v>4232.7129000000004</v>
      </c>
    </row>
    <row r="166" spans="1:6" x14ac:dyDescent="0.25">
      <c r="A166" s="1" t="s">
        <v>169</v>
      </c>
      <c r="B166" s="1">
        <v>51</v>
      </c>
      <c r="C166" s="1">
        <v>49</v>
      </c>
      <c r="D166" s="1">
        <v>2105.69</v>
      </c>
      <c r="E166" s="1">
        <v>2590</v>
      </c>
      <c r="F166" s="2">
        <f t="shared" si="2"/>
        <v>2667.7000000000003</v>
      </c>
    </row>
    <row r="167" spans="1:6" x14ac:dyDescent="0.25">
      <c r="A167" s="1" t="s">
        <v>170</v>
      </c>
      <c r="B167" s="1">
        <v>1</v>
      </c>
      <c r="C167" s="1">
        <v>1</v>
      </c>
      <c r="D167" s="1">
        <v>3408</v>
      </c>
      <c r="E167" s="1">
        <v>4191.84</v>
      </c>
      <c r="F167" s="2">
        <f t="shared" si="2"/>
        <v>4317.5952000000007</v>
      </c>
    </row>
    <row r="168" spans="1:6" x14ac:dyDescent="0.25">
      <c r="A168" s="1" t="s">
        <v>171</v>
      </c>
      <c r="B168" s="1">
        <v>1</v>
      </c>
      <c r="C168" s="1">
        <v>0</v>
      </c>
      <c r="D168" s="1">
        <v>3657</v>
      </c>
      <c r="E168" s="1">
        <v>4498.1099999999997</v>
      </c>
      <c r="F168" s="2">
        <f t="shared" si="2"/>
        <v>4633.0532999999996</v>
      </c>
    </row>
    <row r="169" spans="1:6" x14ac:dyDescent="0.25">
      <c r="A169" s="1" t="s">
        <v>172</v>
      </c>
      <c r="B169" s="1">
        <v>4</v>
      </c>
      <c r="C169" s="1">
        <v>4</v>
      </c>
      <c r="D169" s="1">
        <v>4855</v>
      </c>
      <c r="E169" s="1">
        <v>5971.65</v>
      </c>
      <c r="F169" s="2">
        <f t="shared" si="2"/>
        <v>6150.7995000000001</v>
      </c>
    </row>
    <row r="170" spans="1:6" x14ac:dyDescent="0.25">
      <c r="A170" s="1" t="s">
        <v>173</v>
      </c>
      <c r="B170" s="1">
        <v>1</v>
      </c>
      <c r="C170" s="1">
        <v>1</v>
      </c>
      <c r="D170" s="1">
        <v>2959.35</v>
      </c>
      <c r="E170" s="1">
        <v>3640</v>
      </c>
      <c r="F170" s="2">
        <f t="shared" si="2"/>
        <v>3749.2000000000003</v>
      </c>
    </row>
    <row r="171" spans="1:6" x14ac:dyDescent="0.25">
      <c r="A171" s="1" t="s">
        <v>174</v>
      </c>
      <c r="B171" s="1">
        <v>2</v>
      </c>
      <c r="C171" s="1">
        <v>2</v>
      </c>
      <c r="D171" s="1">
        <v>3657.72</v>
      </c>
      <c r="E171" s="1">
        <v>4499</v>
      </c>
      <c r="F171" s="2">
        <f t="shared" si="2"/>
        <v>4633.97</v>
      </c>
    </row>
    <row r="172" spans="1:6" x14ac:dyDescent="0.25">
      <c r="A172" s="1" t="s">
        <v>175</v>
      </c>
      <c r="B172" s="1">
        <v>2</v>
      </c>
      <c r="C172" s="1">
        <v>2</v>
      </c>
      <c r="D172" s="1">
        <v>4520.33</v>
      </c>
      <c r="E172" s="1">
        <v>5560.01</v>
      </c>
      <c r="F172" s="2">
        <f t="shared" si="2"/>
        <v>5726.8103000000001</v>
      </c>
    </row>
    <row r="173" spans="1:6" x14ac:dyDescent="0.25">
      <c r="A173" s="1" t="s">
        <v>176</v>
      </c>
      <c r="B173" s="1">
        <v>19</v>
      </c>
      <c r="C173" s="1">
        <v>18</v>
      </c>
      <c r="D173" s="1">
        <v>1543.9</v>
      </c>
      <c r="E173" s="1">
        <v>1899</v>
      </c>
      <c r="F173" s="2">
        <f t="shared" si="2"/>
        <v>1955.97</v>
      </c>
    </row>
    <row r="174" spans="1:6" x14ac:dyDescent="0.25">
      <c r="A174" s="1" t="s">
        <v>177</v>
      </c>
      <c r="B174" s="1">
        <v>2</v>
      </c>
      <c r="C174" s="1">
        <v>1</v>
      </c>
      <c r="D174" s="1">
        <v>1565.04</v>
      </c>
      <c r="E174" s="1">
        <v>1925</v>
      </c>
      <c r="F174" s="2">
        <f t="shared" si="2"/>
        <v>1982.75</v>
      </c>
    </row>
    <row r="175" spans="1:6" x14ac:dyDescent="0.25">
      <c r="A175" s="1" t="s">
        <v>178</v>
      </c>
      <c r="B175" s="1">
        <v>1</v>
      </c>
      <c r="C175" s="1">
        <v>1</v>
      </c>
      <c r="D175" s="1">
        <v>4962</v>
      </c>
      <c r="E175" s="1">
        <v>6103.26</v>
      </c>
      <c r="F175" s="2">
        <f t="shared" si="2"/>
        <v>6286.3578000000007</v>
      </c>
    </row>
    <row r="176" spans="1:6" x14ac:dyDescent="0.25">
      <c r="A176" s="1" t="s">
        <v>179</v>
      </c>
      <c r="B176" s="1">
        <v>1</v>
      </c>
      <c r="C176" s="1">
        <v>1</v>
      </c>
      <c r="D176" s="1">
        <v>4877.24</v>
      </c>
      <c r="E176" s="1">
        <v>5999.01</v>
      </c>
      <c r="F176" s="2">
        <f t="shared" si="2"/>
        <v>6178.9803000000002</v>
      </c>
    </row>
    <row r="177" spans="1:6" x14ac:dyDescent="0.25">
      <c r="A177" s="1" t="s">
        <v>180</v>
      </c>
      <c r="B177" s="1">
        <v>5</v>
      </c>
      <c r="C177" s="1">
        <v>4</v>
      </c>
      <c r="D177" s="1">
        <v>5823</v>
      </c>
      <c r="E177" s="1">
        <v>7162.29</v>
      </c>
      <c r="F177" s="2">
        <f t="shared" si="2"/>
        <v>7377.1587</v>
      </c>
    </row>
    <row r="178" spans="1:6" x14ac:dyDescent="0.25">
      <c r="A178" s="1" t="s">
        <v>181</v>
      </c>
      <c r="B178" s="1">
        <v>6</v>
      </c>
      <c r="C178" s="1">
        <v>6</v>
      </c>
      <c r="D178" s="1">
        <v>1093</v>
      </c>
      <c r="E178" s="1">
        <v>1344.39</v>
      </c>
      <c r="F178" s="2">
        <f t="shared" si="2"/>
        <v>1384.7217000000001</v>
      </c>
    </row>
    <row r="179" spans="1:6" x14ac:dyDescent="0.25">
      <c r="A179" s="1" t="s">
        <v>182</v>
      </c>
      <c r="B179" s="1">
        <v>1</v>
      </c>
      <c r="C179" s="1">
        <v>1</v>
      </c>
      <c r="D179" s="1">
        <v>1554</v>
      </c>
      <c r="E179" s="1">
        <v>1911.42</v>
      </c>
      <c r="F179" s="2">
        <f t="shared" si="2"/>
        <v>1968.7626</v>
      </c>
    </row>
    <row r="180" spans="1:6" x14ac:dyDescent="0.25">
      <c r="A180" s="1" t="s">
        <v>183</v>
      </c>
      <c r="B180" s="1">
        <v>1</v>
      </c>
      <c r="C180" s="1">
        <v>1</v>
      </c>
      <c r="D180" s="1">
        <v>845.53</v>
      </c>
      <c r="E180" s="1">
        <v>1040</v>
      </c>
      <c r="F180" s="2">
        <f t="shared" si="2"/>
        <v>1071.2</v>
      </c>
    </row>
    <row r="181" spans="1:6" x14ac:dyDescent="0.25">
      <c r="A181" s="1" t="s">
        <v>184</v>
      </c>
      <c r="B181" s="1">
        <v>45</v>
      </c>
      <c r="C181" s="1">
        <v>45</v>
      </c>
      <c r="D181" s="1">
        <v>812.2</v>
      </c>
      <c r="E181" s="1">
        <v>999</v>
      </c>
      <c r="F181" s="2">
        <f t="shared" si="2"/>
        <v>1028.97</v>
      </c>
    </row>
    <row r="182" spans="1:6" x14ac:dyDescent="0.25">
      <c r="A182" s="1" t="s">
        <v>185</v>
      </c>
      <c r="B182" s="1">
        <v>3</v>
      </c>
      <c r="C182" s="1">
        <v>2</v>
      </c>
      <c r="D182" s="1">
        <v>1227.6400000000001</v>
      </c>
      <c r="E182" s="1">
        <v>1510</v>
      </c>
      <c r="F182" s="2">
        <f t="shared" si="2"/>
        <v>1555.3</v>
      </c>
    </row>
    <row r="183" spans="1:6" x14ac:dyDescent="0.25">
      <c r="A183" s="1" t="s">
        <v>186</v>
      </c>
      <c r="B183" s="1">
        <v>1</v>
      </c>
      <c r="C183" s="1">
        <v>1</v>
      </c>
      <c r="D183" s="1">
        <v>2117</v>
      </c>
      <c r="E183" s="1">
        <v>2603.91</v>
      </c>
      <c r="F183" s="2">
        <f t="shared" si="2"/>
        <v>2682.0272999999997</v>
      </c>
    </row>
    <row r="184" spans="1:6" x14ac:dyDescent="0.25">
      <c r="A184" s="1" t="s">
        <v>187</v>
      </c>
      <c r="B184" s="1">
        <v>1</v>
      </c>
      <c r="C184" s="1">
        <v>0</v>
      </c>
      <c r="D184" s="1">
        <v>1000</v>
      </c>
      <c r="E184" s="1">
        <v>1230</v>
      </c>
      <c r="F184" s="2">
        <f t="shared" si="2"/>
        <v>1266.9000000000001</v>
      </c>
    </row>
    <row r="185" spans="1:6" x14ac:dyDescent="0.25">
      <c r="A185" s="1" t="s">
        <v>188</v>
      </c>
      <c r="B185" s="1">
        <v>13</v>
      </c>
      <c r="C185" s="1">
        <v>0</v>
      </c>
      <c r="D185" s="1">
        <v>1264.23</v>
      </c>
      <c r="E185" s="1">
        <v>1555</v>
      </c>
      <c r="F185" s="2">
        <f t="shared" si="2"/>
        <v>1601.65</v>
      </c>
    </row>
    <row r="186" spans="1:6" x14ac:dyDescent="0.25">
      <c r="A186" s="1" t="s">
        <v>189</v>
      </c>
      <c r="B186" s="1">
        <v>9</v>
      </c>
      <c r="C186" s="1">
        <v>8</v>
      </c>
      <c r="D186" s="1">
        <v>1487.8</v>
      </c>
      <c r="E186" s="1">
        <v>1830</v>
      </c>
      <c r="F186" s="2">
        <f t="shared" si="2"/>
        <v>1884.9</v>
      </c>
    </row>
    <row r="187" spans="1:6" x14ac:dyDescent="0.25">
      <c r="A187" s="1" t="s">
        <v>190</v>
      </c>
      <c r="B187" s="1">
        <v>4</v>
      </c>
      <c r="C187" s="1">
        <v>4</v>
      </c>
      <c r="D187" s="1">
        <v>1605.69</v>
      </c>
      <c r="E187" s="1">
        <v>1975</v>
      </c>
      <c r="F187" s="2">
        <f t="shared" si="2"/>
        <v>2034.25</v>
      </c>
    </row>
    <row r="188" spans="1:6" x14ac:dyDescent="0.25">
      <c r="A188" s="1" t="s">
        <v>191</v>
      </c>
      <c r="B188" s="1">
        <v>4</v>
      </c>
      <c r="C188" s="1">
        <v>4</v>
      </c>
      <c r="D188" s="1">
        <v>4570</v>
      </c>
      <c r="E188" s="1">
        <v>5621.1</v>
      </c>
      <c r="F188" s="2">
        <f t="shared" si="2"/>
        <v>5789.7330000000002</v>
      </c>
    </row>
    <row r="189" spans="1:6" x14ac:dyDescent="0.25">
      <c r="A189" s="1" t="s">
        <v>192</v>
      </c>
      <c r="B189" s="1">
        <v>7</v>
      </c>
      <c r="C189" s="1">
        <v>7</v>
      </c>
      <c r="D189" s="1">
        <v>1218.7</v>
      </c>
      <c r="E189" s="1">
        <v>1499</v>
      </c>
      <c r="F189" s="2">
        <f t="shared" si="2"/>
        <v>1543.97</v>
      </c>
    </row>
    <row r="190" spans="1:6" x14ac:dyDescent="0.25">
      <c r="A190" s="1" t="s">
        <v>193</v>
      </c>
      <c r="B190" s="1">
        <v>65</v>
      </c>
      <c r="C190" s="1">
        <v>65</v>
      </c>
      <c r="D190" s="1">
        <v>1056.0999999999999</v>
      </c>
      <c r="E190" s="1">
        <v>1299</v>
      </c>
      <c r="F190" s="2">
        <f t="shared" si="2"/>
        <v>1337.97</v>
      </c>
    </row>
    <row r="191" spans="1:6" x14ac:dyDescent="0.25">
      <c r="A191" s="1" t="s">
        <v>194</v>
      </c>
      <c r="B191" s="1">
        <v>44</v>
      </c>
      <c r="C191" s="1">
        <v>44</v>
      </c>
      <c r="D191" s="1">
        <v>812.2</v>
      </c>
      <c r="E191" s="1">
        <v>999.01</v>
      </c>
      <c r="F191" s="2">
        <f t="shared" si="2"/>
        <v>1028.9802999999999</v>
      </c>
    </row>
    <row r="192" spans="1:6" x14ac:dyDescent="0.25">
      <c r="A192" s="1" t="s">
        <v>195</v>
      </c>
      <c r="B192" s="1">
        <v>1</v>
      </c>
      <c r="C192" s="1">
        <v>0</v>
      </c>
      <c r="D192" s="1">
        <v>1609.76</v>
      </c>
      <c r="E192" s="1">
        <v>1980</v>
      </c>
      <c r="F192" s="2">
        <f t="shared" si="2"/>
        <v>2039.4</v>
      </c>
    </row>
    <row r="193" spans="1:6" x14ac:dyDescent="0.25">
      <c r="A193" s="1" t="s">
        <v>196</v>
      </c>
      <c r="B193" s="1">
        <v>1</v>
      </c>
      <c r="C193" s="1">
        <v>1</v>
      </c>
      <c r="D193" s="1">
        <v>6369.92</v>
      </c>
      <c r="E193" s="1">
        <v>7835</v>
      </c>
      <c r="F193" s="2">
        <f t="shared" si="2"/>
        <v>8070.05</v>
      </c>
    </row>
    <row r="194" spans="1:6" x14ac:dyDescent="0.25">
      <c r="A194" s="1" t="s">
        <v>197</v>
      </c>
      <c r="B194" s="1">
        <v>4</v>
      </c>
      <c r="C194" s="1">
        <v>4</v>
      </c>
      <c r="D194" s="1">
        <v>1406.5</v>
      </c>
      <c r="E194" s="1">
        <v>1730</v>
      </c>
      <c r="F194" s="2">
        <f t="shared" ref="F194:F257" si="3">E194*1.03</f>
        <v>1781.9</v>
      </c>
    </row>
    <row r="195" spans="1:6" x14ac:dyDescent="0.25">
      <c r="A195" s="1" t="s">
        <v>198</v>
      </c>
      <c r="B195" s="1">
        <v>7</v>
      </c>
      <c r="C195" s="1">
        <v>6</v>
      </c>
      <c r="D195" s="1">
        <v>1735.77</v>
      </c>
      <c r="E195" s="1">
        <v>2135</v>
      </c>
      <c r="F195" s="2">
        <f t="shared" si="3"/>
        <v>2199.0500000000002</v>
      </c>
    </row>
    <row r="196" spans="1:6" x14ac:dyDescent="0.25">
      <c r="A196" s="1" t="s">
        <v>199</v>
      </c>
      <c r="B196" s="1">
        <v>1</v>
      </c>
      <c r="C196" s="1">
        <v>1</v>
      </c>
      <c r="D196" s="1">
        <v>3181</v>
      </c>
      <c r="E196" s="1">
        <v>3912.63</v>
      </c>
      <c r="F196" s="2">
        <f t="shared" si="3"/>
        <v>4030.0089000000003</v>
      </c>
    </row>
    <row r="197" spans="1:6" x14ac:dyDescent="0.25">
      <c r="A197" s="1" t="s">
        <v>200</v>
      </c>
      <c r="B197" s="1">
        <v>2</v>
      </c>
      <c r="C197" s="1">
        <v>1</v>
      </c>
      <c r="D197" s="1">
        <v>3572</v>
      </c>
      <c r="E197" s="1">
        <v>4393.5600000000004</v>
      </c>
      <c r="F197" s="2">
        <f t="shared" si="3"/>
        <v>4525.3668000000007</v>
      </c>
    </row>
    <row r="198" spans="1:6" x14ac:dyDescent="0.25">
      <c r="A198" s="1" t="s">
        <v>201</v>
      </c>
      <c r="B198" s="1">
        <v>1</v>
      </c>
      <c r="C198" s="1">
        <v>1</v>
      </c>
      <c r="D198" s="1">
        <v>4200</v>
      </c>
      <c r="E198" s="1">
        <v>5166</v>
      </c>
      <c r="F198" s="2">
        <f t="shared" si="3"/>
        <v>5320.9800000000005</v>
      </c>
    </row>
    <row r="199" spans="1:6" x14ac:dyDescent="0.25">
      <c r="A199" s="1" t="s">
        <v>202</v>
      </c>
      <c r="B199" s="1">
        <v>1</v>
      </c>
      <c r="C199" s="1">
        <v>-1</v>
      </c>
      <c r="D199" s="1">
        <v>4659</v>
      </c>
      <c r="E199" s="1">
        <v>5730.57</v>
      </c>
      <c r="F199" s="2">
        <f t="shared" si="3"/>
        <v>5902.4871000000003</v>
      </c>
    </row>
    <row r="200" spans="1:6" x14ac:dyDescent="0.25">
      <c r="A200" s="1" t="s">
        <v>203</v>
      </c>
      <c r="B200" s="1">
        <v>2</v>
      </c>
      <c r="C200" s="1">
        <v>2</v>
      </c>
      <c r="D200" s="1">
        <v>104.88</v>
      </c>
      <c r="E200" s="1">
        <v>129</v>
      </c>
      <c r="F200" s="2">
        <f t="shared" si="3"/>
        <v>132.87</v>
      </c>
    </row>
    <row r="201" spans="1:6" x14ac:dyDescent="0.25">
      <c r="A201" s="1" t="s">
        <v>204</v>
      </c>
      <c r="B201" s="1">
        <v>5</v>
      </c>
      <c r="C201" s="1">
        <v>5</v>
      </c>
      <c r="D201" s="1">
        <v>104.88</v>
      </c>
      <c r="E201" s="1">
        <v>129</v>
      </c>
      <c r="F201" s="2">
        <f t="shared" si="3"/>
        <v>132.87</v>
      </c>
    </row>
    <row r="202" spans="1:6" x14ac:dyDescent="0.25">
      <c r="A202" s="1" t="s">
        <v>205</v>
      </c>
      <c r="B202" s="1">
        <v>2</v>
      </c>
      <c r="C202" s="1">
        <v>2</v>
      </c>
      <c r="D202" s="1">
        <v>113.01</v>
      </c>
      <c r="E202" s="1">
        <v>139</v>
      </c>
      <c r="F202" s="2">
        <f t="shared" si="3"/>
        <v>143.17000000000002</v>
      </c>
    </row>
    <row r="203" spans="1:6" x14ac:dyDescent="0.25">
      <c r="A203" s="1" t="s">
        <v>206</v>
      </c>
      <c r="B203" s="1">
        <v>4</v>
      </c>
      <c r="C203" s="1">
        <v>4</v>
      </c>
      <c r="D203" s="1">
        <v>153.66</v>
      </c>
      <c r="E203" s="1">
        <v>189</v>
      </c>
      <c r="F203" s="2">
        <f t="shared" si="3"/>
        <v>194.67000000000002</v>
      </c>
    </row>
    <row r="204" spans="1:6" x14ac:dyDescent="0.25">
      <c r="A204" s="1" t="s">
        <v>207</v>
      </c>
      <c r="B204" s="1">
        <v>8</v>
      </c>
      <c r="C204" s="1">
        <v>-2</v>
      </c>
      <c r="D204" s="1">
        <v>1218.7</v>
      </c>
      <c r="E204" s="1">
        <v>1499</v>
      </c>
      <c r="F204" s="2">
        <f t="shared" si="3"/>
        <v>1543.97</v>
      </c>
    </row>
    <row r="205" spans="1:6" x14ac:dyDescent="0.25">
      <c r="A205" s="1" t="s">
        <v>208</v>
      </c>
      <c r="B205" s="1">
        <v>10</v>
      </c>
      <c r="C205" s="1">
        <v>10</v>
      </c>
      <c r="D205" s="1">
        <v>1365.85</v>
      </c>
      <c r="E205" s="1">
        <v>1680</v>
      </c>
      <c r="F205" s="2">
        <f t="shared" si="3"/>
        <v>1730.4</v>
      </c>
    </row>
    <row r="206" spans="1:6" x14ac:dyDescent="0.25">
      <c r="A206" s="1" t="s">
        <v>209</v>
      </c>
      <c r="B206" s="1">
        <v>1</v>
      </c>
      <c r="C206" s="1">
        <v>1</v>
      </c>
      <c r="D206" s="1">
        <v>2345.5300000000002</v>
      </c>
      <c r="E206" s="1">
        <v>2885</v>
      </c>
      <c r="F206" s="2">
        <f t="shared" si="3"/>
        <v>2971.55</v>
      </c>
    </row>
    <row r="207" spans="1:6" x14ac:dyDescent="0.25">
      <c r="A207" s="1" t="s">
        <v>210</v>
      </c>
      <c r="B207" s="1">
        <v>2</v>
      </c>
      <c r="C207" s="1">
        <v>0</v>
      </c>
      <c r="D207" s="1">
        <v>1340.65</v>
      </c>
      <c r="E207" s="1">
        <v>1649</v>
      </c>
      <c r="F207" s="2">
        <f t="shared" si="3"/>
        <v>1698.47</v>
      </c>
    </row>
    <row r="208" spans="1:6" x14ac:dyDescent="0.25">
      <c r="A208" s="1" t="s">
        <v>211</v>
      </c>
      <c r="B208" s="1">
        <v>9</v>
      </c>
      <c r="C208" s="1">
        <v>9</v>
      </c>
      <c r="D208" s="1">
        <v>1455.28</v>
      </c>
      <c r="E208" s="1">
        <v>1790</v>
      </c>
      <c r="F208" s="2">
        <f t="shared" si="3"/>
        <v>1843.7</v>
      </c>
    </row>
    <row r="209" spans="1:6" x14ac:dyDescent="0.25">
      <c r="A209" s="1" t="s">
        <v>212</v>
      </c>
      <c r="B209" s="1">
        <v>1</v>
      </c>
      <c r="C209" s="1">
        <v>1</v>
      </c>
      <c r="D209" s="1">
        <v>1556.91</v>
      </c>
      <c r="E209" s="1">
        <v>1915</v>
      </c>
      <c r="F209" s="2">
        <f t="shared" si="3"/>
        <v>1972.45</v>
      </c>
    </row>
    <row r="210" spans="1:6" x14ac:dyDescent="0.25">
      <c r="A210" s="1" t="s">
        <v>213</v>
      </c>
      <c r="B210" s="1">
        <v>19</v>
      </c>
      <c r="C210" s="1">
        <v>18</v>
      </c>
      <c r="D210" s="1">
        <v>1625.2</v>
      </c>
      <c r="E210" s="1">
        <v>1999</v>
      </c>
      <c r="F210" s="2">
        <f t="shared" si="3"/>
        <v>2058.9700000000003</v>
      </c>
    </row>
    <row r="211" spans="1:6" x14ac:dyDescent="0.25">
      <c r="A211" s="1" t="s">
        <v>214</v>
      </c>
      <c r="B211" s="1">
        <v>10</v>
      </c>
      <c r="C211" s="1">
        <v>10</v>
      </c>
      <c r="D211" s="1">
        <v>7320</v>
      </c>
      <c r="E211" s="1">
        <v>9003.6</v>
      </c>
      <c r="F211" s="2">
        <f t="shared" si="3"/>
        <v>9273.7080000000005</v>
      </c>
    </row>
    <row r="212" spans="1:6" x14ac:dyDescent="0.25">
      <c r="A212" s="1" t="s">
        <v>215</v>
      </c>
      <c r="B212" s="1">
        <v>2</v>
      </c>
      <c r="C212" s="1">
        <v>2</v>
      </c>
      <c r="D212" s="1">
        <v>4186.18</v>
      </c>
      <c r="E212" s="1">
        <v>5149</v>
      </c>
      <c r="F212" s="2">
        <f t="shared" si="3"/>
        <v>5303.47</v>
      </c>
    </row>
    <row r="213" spans="1:6" x14ac:dyDescent="0.25">
      <c r="A213" s="1" t="s">
        <v>216</v>
      </c>
      <c r="B213" s="1">
        <v>19</v>
      </c>
      <c r="C213" s="1">
        <v>18</v>
      </c>
      <c r="D213" s="1">
        <v>1768.29</v>
      </c>
      <c r="E213" s="1">
        <v>2175</v>
      </c>
      <c r="F213" s="2">
        <f t="shared" si="3"/>
        <v>2240.25</v>
      </c>
    </row>
    <row r="214" spans="1:6" x14ac:dyDescent="0.25">
      <c r="A214" s="1" t="s">
        <v>217</v>
      </c>
      <c r="B214" s="1">
        <v>2</v>
      </c>
      <c r="C214" s="1">
        <v>2</v>
      </c>
      <c r="D214" s="1">
        <v>2600.81</v>
      </c>
      <c r="E214" s="1">
        <v>3199</v>
      </c>
      <c r="F214" s="2">
        <f t="shared" si="3"/>
        <v>3294.9700000000003</v>
      </c>
    </row>
    <row r="215" spans="1:6" x14ac:dyDescent="0.25">
      <c r="A215" s="1" t="s">
        <v>218</v>
      </c>
      <c r="B215" s="1">
        <v>1</v>
      </c>
      <c r="C215" s="1">
        <v>0</v>
      </c>
      <c r="D215" s="1">
        <v>1894.31</v>
      </c>
      <c r="E215" s="1">
        <v>2330</v>
      </c>
      <c r="F215" s="2">
        <f t="shared" si="3"/>
        <v>2399.9</v>
      </c>
    </row>
    <row r="216" spans="1:6" x14ac:dyDescent="0.25">
      <c r="A216" s="1" t="s">
        <v>219</v>
      </c>
      <c r="B216" s="1">
        <v>3</v>
      </c>
      <c r="C216" s="1">
        <v>1</v>
      </c>
      <c r="D216" s="1">
        <v>2727.64</v>
      </c>
      <c r="E216" s="1">
        <v>3355</v>
      </c>
      <c r="F216" s="2">
        <f t="shared" si="3"/>
        <v>3455.65</v>
      </c>
    </row>
    <row r="217" spans="1:6" x14ac:dyDescent="0.25">
      <c r="A217" s="1" t="s">
        <v>220</v>
      </c>
      <c r="B217" s="1">
        <v>1</v>
      </c>
      <c r="C217" s="1">
        <v>1</v>
      </c>
      <c r="D217" s="1">
        <v>2455.2800000000002</v>
      </c>
      <c r="E217" s="1">
        <v>3020</v>
      </c>
      <c r="F217" s="2">
        <f t="shared" si="3"/>
        <v>3110.6</v>
      </c>
    </row>
    <row r="218" spans="1:6" x14ac:dyDescent="0.25">
      <c r="A218" s="1" t="s">
        <v>221</v>
      </c>
      <c r="B218" s="1">
        <v>2</v>
      </c>
      <c r="C218" s="1">
        <v>1</v>
      </c>
      <c r="D218" s="1">
        <v>243.09</v>
      </c>
      <c r="E218" s="1">
        <v>299</v>
      </c>
      <c r="F218" s="2">
        <f t="shared" si="3"/>
        <v>307.97000000000003</v>
      </c>
    </row>
    <row r="219" spans="1:6" x14ac:dyDescent="0.25">
      <c r="A219" s="1" t="s">
        <v>222</v>
      </c>
      <c r="B219" s="1">
        <v>2</v>
      </c>
      <c r="C219" s="1">
        <v>2</v>
      </c>
      <c r="D219" s="1">
        <v>361.79</v>
      </c>
      <c r="E219" s="1">
        <v>445</v>
      </c>
      <c r="F219" s="2">
        <f t="shared" si="3"/>
        <v>458.35</v>
      </c>
    </row>
    <row r="220" spans="1:6" x14ac:dyDescent="0.25">
      <c r="A220" s="1" t="s">
        <v>223</v>
      </c>
      <c r="B220" s="1">
        <v>1</v>
      </c>
      <c r="C220" s="1">
        <v>1</v>
      </c>
      <c r="D220" s="1">
        <v>264.23</v>
      </c>
      <c r="E220" s="1">
        <v>325</v>
      </c>
      <c r="F220" s="2">
        <f t="shared" si="3"/>
        <v>334.75</v>
      </c>
    </row>
    <row r="221" spans="1:6" x14ac:dyDescent="0.25">
      <c r="A221" s="1" t="s">
        <v>224</v>
      </c>
      <c r="B221" s="1">
        <v>2</v>
      </c>
      <c r="C221" s="1">
        <v>2</v>
      </c>
      <c r="D221" s="1">
        <v>72.36</v>
      </c>
      <c r="E221" s="1">
        <v>89</v>
      </c>
      <c r="F221" s="2">
        <f t="shared" si="3"/>
        <v>91.67</v>
      </c>
    </row>
    <row r="222" spans="1:6" x14ac:dyDescent="0.25">
      <c r="A222" s="1" t="s">
        <v>225</v>
      </c>
      <c r="B222" s="1">
        <v>8</v>
      </c>
      <c r="C222" s="1">
        <v>8</v>
      </c>
      <c r="D222" s="1">
        <v>150.41</v>
      </c>
      <c r="E222" s="1">
        <v>185</v>
      </c>
      <c r="F222" s="2">
        <f t="shared" si="3"/>
        <v>190.55</v>
      </c>
    </row>
    <row r="223" spans="1:6" x14ac:dyDescent="0.25">
      <c r="A223" s="1" t="s">
        <v>226</v>
      </c>
      <c r="B223" s="1">
        <v>3</v>
      </c>
      <c r="C223" s="1">
        <v>3</v>
      </c>
      <c r="D223" s="1">
        <v>218.7</v>
      </c>
      <c r="E223" s="1">
        <v>269</v>
      </c>
      <c r="F223" s="2">
        <f t="shared" si="3"/>
        <v>277.07</v>
      </c>
    </row>
    <row r="224" spans="1:6" x14ac:dyDescent="0.25">
      <c r="A224" s="1" t="s">
        <v>227</v>
      </c>
      <c r="B224" s="1">
        <v>3</v>
      </c>
      <c r="C224" s="1">
        <v>3</v>
      </c>
      <c r="D224" s="1">
        <v>243.09</v>
      </c>
      <c r="E224" s="1">
        <v>299</v>
      </c>
      <c r="F224" s="2">
        <f t="shared" si="3"/>
        <v>307.97000000000003</v>
      </c>
    </row>
    <row r="225" spans="1:6" x14ac:dyDescent="0.25">
      <c r="A225" s="1" t="s">
        <v>228</v>
      </c>
      <c r="B225" s="1">
        <v>3</v>
      </c>
      <c r="C225" s="1">
        <v>3</v>
      </c>
      <c r="D225" s="1">
        <v>186.18</v>
      </c>
      <c r="E225" s="1">
        <v>229</v>
      </c>
      <c r="F225" s="2">
        <f t="shared" si="3"/>
        <v>235.87</v>
      </c>
    </row>
    <row r="226" spans="1:6" x14ac:dyDescent="0.25">
      <c r="A226" s="1" t="s">
        <v>229</v>
      </c>
      <c r="B226" s="1">
        <v>2</v>
      </c>
      <c r="C226" s="1">
        <v>2</v>
      </c>
      <c r="D226" s="1">
        <v>153.66</v>
      </c>
      <c r="E226" s="1">
        <v>189</v>
      </c>
      <c r="F226" s="2">
        <f t="shared" si="3"/>
        <v>194.67000000000002</v>
      </c>
    </row>
    <row r="227" spans="1:6" x14ac:dyDescent="0.25">
      <c r="A227" s="1" t="s">
        <v>230</v>
      </c>
      <c r="B227" s="1">
        <v>4</v>
      </c>
      <c r="C227" s="1">
        <v>4</v>
      </c>
      <c r="D227" s="1">
        <v>312</v>
      </c>
      <c r="E227" s="1">
        <v>383.76</v>
      </c>
      <c r="F227" s="2">
        <f t="shared" si="3"/>
        <v>395.27280000000002</v>
      </c>
    </row>
    <row r="228" spans="1:6" x14ac:dyDescent="0.25">
      <c r="A228" s="1" t="s">
        <v>231</v>
      </c>
      <c r="B228" s="1">
        <v>2</v>
      </c>
      <c r="C228" s="1">
        <v>2</v>
      </c>
      <c r="D228" s="1">
        <v>283.74</v>
      </c>
      <c r="E228" s="1">
        <v>349</v>
      </c>
      <c r="F228" s="2">
        <f t="shared" si="3"/>
        <v>359.47</v>
      </c>
    </row>
    <row r="229" spans="1:6" x14ac:dyDescent="0.25">
      <c r="A229" s="1" t="s">
        <v>232</v>
      </c>
      <c r="B229" s="1">
        <v>3</v>
      </c>
      <c r="C229" s="1">
        <v>3</v>
      </c>
      <c r="D229" s="1">
        <v>169.92</v>
      </c>
      <c r="E229" s="1">
        <v>209</v>
      </c>
      <c r="F229" s="2">
        <f t="shared" si="3"/>
        <v>215.27</v>
      </c>
    </row>
    <row r="230" spans="1:6" x14ac:dyDescent="0.25">
      <c r="A230" s="1" t="s">
        <v>233</v>
      </c>
      <c r="B230" s="1">
        <v>2</v>
      </c>
      <c r="C230" s="1">
        <v>2</v>
      </c>
      <c r="D230" s="1">
        <v>311.38</v>
      </c>
      <c r="E230" s="1">
        <v>383</v>
      </c>
      <c r="F230" s="2">
        <f t="shared" si="3"/>
        <v>394.49</v>
      </c>
    </row>
    <row r="231" spans="1:6" x14ac:dyDescent="0.25">
      <c r="A231" s="1" t="s">
        <v>234</v>
      </c>
      <c r="B231" s="1">
        <v>4</v>
      </c>
      <c r="C231" s="1">
        <v>4</v>
      </c>
      <c r="D231" s="1">
        <v>763.41</v>
      </c>
      <c r="E231" s="1">
        <v>939</v>
      </c>
      <c r="F231" s="2">
        <f t="shared" si="3"/>
        <v>967.17000000000007</v>
      </c>
    </row>
    <row r="232" spans="1:6" x14ac:dyDescent="0.25">
      <c r="A232" s="1" t="s">
        <v>235</v>
      </c>
      <c r="B232" s="1">
        <v>2</v>
      </c>
      <c r="C232" s="1">
        <v>2</v>
      </c>
      <c r="D232" s="1">
        <v>910</v>
      </c>
      <c r="E232" s="1">
        <v>1119.3</v>
      </c>
      <c r="F232" s="2">
        <f t="shared" si="3"/>
        <v>1152.8789999999999</v>
      </c>
    </row>
    <row r="233" spans="1:6" x14ac:dyDescent="0.25">
      <c r="A233" s="1" t="s">
        <v>236</v>
      </c>
      <c r="B233" s="1">
        <v>2</v>
      </c>
      <c r="C233" s="1">
        <v>2</v>
      </c>
      <c r="D233" s="1">
        <v>889</v>
      </c>
      <c r="E233" s="1">
        <v>1093.47</v>
      </c>
      <c r="F233" s="2">
        <f t="shared" si="3"/>
        <v>1126.2741000000001</v>
      </c>
    </row>
    <row r="234" spans="1:6" x14ac:dyDescent="0.25">
      <c r="A234" s="1" t="s">
        <v>237</v>
      </c>
      <c r="B234" s="1">
        <v>2</v>
      </c>
      <c r="C234" s="1">
        <v>2</v>
      </c>
      <c r="D234" s="1">
        <v>910</v>
      </c>
      <c r="E234" s="1">
        <v>1119.3</v>
      </c>
      <c r="F234" s="2">
        <f t="shared" si="3"/>
        <v>1152.8789999999999</v>
      </c>
    </row>
    <row r="235" spans="1:6" x14ac:dyDescent="0.25">
      <c r="A235" s="1" t="s">
        <v>238</v>
      </c>
      <c r="B235" s="1">
        <v>2</v>
      </c>
      <c r="C235" s="1">
        <v>2</v>
      </c>
      <c r="D235" s="1">
        <v>272.35000000000002</v>
      </c>
      <c r="E235" s="1">
        <v>334.99</v>
      </c>
      <c r="F235" s="2">
        <f t="shared" si="3"/>
        <v>345.03970000000004</v>
      </c>
    </row>
    <row r="236" spans="1:6" x14ac:dyDescent="0.25">
      <c r="A236" s="1" t="s">
        <v>239</v>
      </c>
      <c r="B236" s="1">
        <v>5</v>
      </c>
      <c r="C236" s="1">
        <v>5</v>
      </c>
      <c r="D236" s="1">
        <v>527.64</v>
      </c>
      <c r="E236" s="1">
        <v>649</v>
      </c>
      <c r="F236" s="2">
        <f t="shared" si="3"/>
        <v>668.47</v>
      </c>
    </row>
    <row r="237" spans="1:6" x14ac:dyDescent="0.25">
      <c r="A237" s="1" t="s">
        <v>240</v>
      </c>
      <c r="B237" s="1">
        <v>6</v>
      </c>
      <c r="C237" s="1">
        <v>6</v>
      </c>
      <c r="D237" s="1">
        <v>950.41</v>
      </c>
      <c r="E237" s="1">
        <v>1169</v>
      </c>
      <c r="F237" s="2">
        <f t="shared" si="3"/>
        <v>1204.07</v>
      </c>
    </row>
    <row r="238" spans="1:6" x14ac:dyDescent="0.25">
      <c r="A238" s="1" t="s">
        <v>241</v>
      </c>
      <c r="B238" s="1">
        <v>3</v>
      </c>
      <c r="C238" s="1">
        <v>3</v>
      </c>
      <c r="D238" s="1">
        <v>812.2</v>
      </c>
      <c r="E238" s="1">
        <v>999</v>
      </c>
      <c r="F238" s="2">
        <f t="shared" si="3"/>
        <v>1028.97</v>
      </c>
    </row>
    <row r="239" spans="1:6" x14ac:dyDescent="0.25">
      <c r="A239" s="1" t="s">
        <v>242</v>
      </c>
      <c r="B239" s="1">
        <v>15</v>
      </c>
      <c r="C239" s="1">
        <v>15</v>
      </c>
      <c r="D239" s="1">
        <v>974.8</v>
      </c>
      <c r="E239" s="1">
        <v>1199</v>
      </c>
      <c r="F239" s="2">
        <f t="shared" si="3"/>
        <v>1234.97</v>
      </c>
    </row>
    <row r="240" spans="1:6" x14ac:dyDescent="0.25">
      <c r="A240" s="1" t="s">
        <v>243</v>
      </c>
      <c r="B240" s="1">
        <v>2</v>
      </c>
      <c r="C240" s="1">
        <v>2</v>
      </c>
      <c r="D240" s="1">
        <v>1194.31</v>
      </c>
      <c r="E240" s="1">
        <v>1469</v>
      </c>
      <c r="F240" s="2">
        <f t="shared" si="3"/>
        <v>1513.07</v>
      </c>
    </row>
    <row r="241" spans="1:6" x14ac:dyDescent="0.25">
      <c r="A241" s="1" t="s">
        <v>244</v>
      </c>
      <c r="B241" s="1">
        <v>1</v>
      </c>
      <c r="C241" s="1">
        <v>1</v>
      </c>
      <c r="D241" s="1">
        <v>1080.49</v>
      </c>
      <c r="E241" s="1">
        <v>1329</v>
      </c>
      <c r="F241" s="2">
        <f t="shared" si="3"/>
        <v>1368.8700000000001</v>
      </c>
    </row>
    <row r="242" spans="1:6" x14ac:dyDescent="0.25">
      <c r="A242" s="1" t="s">
        <v>245</v>
      </c>
      <c r="B242" s="1">
        <v>8</v>
      </c>
      <c r="C242" s="1">
        <v>8</v>
      </c>
      <c r="D242" s="1">
        <v>2804.07</v>
      </c>
      <c r="E242" s="1">
        <v>3449</v>
      </c>
      <c r="F242" s="2">
        <f t="shared" si="3"/>
        <v>3552.4700000000003</v>
      </c>
    </row>
    <row r="243" spans="1:6" x14ac:dyDescent="0.25">
      <c r="A243" s="1" t="s">
        <v>246</v>
      </c>
      <c r="B243" s="1">
        <v>3</v>
      </c>
      <c r="C243" s="1">
        <v>3</v>
      </c>
      <c r="D243" s="1">
        <v>486.99</v>
      </c>
      <c r="E243" s="1">
        <v>599</v>
      </c>
      <c r="F243" s="2">
        <f t="shared" si="3"/>
        <v>616.97</v>
      </c>
    </row>
    <row r="244" spans="1:6" x14ac:dyDescent="0.25">
      <c r="A244" s="1" t="s">
        <v>247</v>
      </c>
      <c r="B244" s="1">
        <v>8</v>
      </c>
      <c r="C244" s="1">
        <v>8</v>
      </c>
      <c r="D244" s="1">
        <v>690.24</v>
      </c>
      <c r="E244" s="1">
        <v>849</v>
      </c>
      <c r="F244" s="2">
        <f t="shared" si="3"/>
        <v>874.47</v>
      </c>
    </row>
    <row r="245" spans="1:6" x14ac:dyDescent="0.25">
      <c r="A245" s="1" t="s">
        <v>248</v>
      </c>
      <c r="B245" s="1">
        <v>6</v>
      </c>
      <c r="C245" s="1">
        <v>6</v>
      </c>
      <c r="D245" s="1">
        <v>80.489999999999995</v>
      </c>
      <c r="E245" s="1">
        <v>99</v>
      </c>
      <c r="F245" s="2">
        <f t="shared" si="3"/>
        <v>101.97</v>
      </c>
    </row>
    <row r="246" spans="1:6" x14ac:dyDescent="0.25">
      <c r="A246" s="1" t="s">
        <v>249</v>
      </c>
      <c r="B246" s="1">
        <v>12</v>
      </c>
      <c r="C246" s="1">
        <v>12</v>
      </c>
      <c r="D246" s="1">
        <v>313.01</v>
      </c>
      <c r="E246" s="1">
        <v>385</v>
      </c>
      <c r="F246" s="2">
        <f t="shared" si="3"/>
        <v>396.55</v>
      </c>
    </row>
    <row r="247" spans="1:6" x14ac:dyDescent="0.25">
      <c r="A247" s="1" t="s">
        <v>250</v>
      </c>
      <c r="B247" s="1">
        <v>5</v>
      </c>
      <c r="C247" s="1">
        <v>5</v>
      </c>
      <c r="D247" s="1">
        <v>298.37</v>
      </c>
      <c r="E247" s="1">
        <v>367</v>
      </c>
      <c r="F247" s="2">
        <f t="shared" si="3"/>
        <v>378.01</v>
      </c>
    </row>
    <row r="248" spans="1:6" x14ac:dyDescent="0.25">
      <c r="A248" s="1" t="s">
        <v>251</v>
      </c>
      <c r="B248" s="1">
        <v>1</v>
      </c>
      <c r="C248" s="1">
        <v>1</v>
      </c>
      <c r="D248" s="1">
        <v>543.9</v>
      </c>
      <c r="E248" s="1">
        <v>669</v>
      </c>
      <c r="F248" s="2">
        <f t="shared" si="3"/>
        <v>689.07</v>
      </c>
    </row>
    <row r="249" spans="1:6" x14ac:dyDescent="0.25">
      <c r="A249" s="1" t="s">
        <v>252</v>
      </c>
      <c r="B249" s="1">
        <v>2</v>
      </c>
      <c r="C249" s="1">
        <v>2</v>
      </c>
      <c r="D249" s="1">
        <v>4389.43</v>
      </c>
      <c r="E249" s="1">
        <v>5399</v>
      </c>
      <c r="F249" s="2">
        <f t="shared" si="3"/>
        <v>5560.97</v>
      </c>
    </row>
    <row r="250" spans="1:6" x14ac:dyDescent="0.25">
      <c r="A250" s="1" t="s">
        <v>253</v>
      </c>
      <c r="B250" s="1">
        <v>2</v>
      </c>
      <c r="C250" s="1">
        <v>2</v>
      </c>
      <c r="D250" s="1">
        <v>2966.67</v>
      </c>
      <c r="E250" s="1">
        <v>3649</v>
      </c>
      <c r="F250" s="2">
        <f t="shared" si="3"/>
        <v>3758.4700000000003</v>
      </c>
    </row>
    <row r="251" spans="1:6" x14ac:dyDescent="0.25">
      <c r="A251" s="1" t="s">
        <v>254</v>
      </c>
      <c r="B251" s="1">
        <v>3</v>
      </c>
      <c r="C251" s="1">
        <v>2</v>
      </c>
      <c r="D251" s="1">
        <v>2109.7600000000002</v>
      </c>
      <c r="E251" s="1">
        <v>2595</v>
      </c>
      <c r="F251" s="2">
        <f t="shared" si="3"/>
        <v>2672.85</v>
      </c>
    </row>
    <row r="252" spans="1:6" x14ac:dyDescent="0.25">
      <c r="A252" s="1" t="s">
        <v>255</v>
      </c>
      <c r="B252" s="1">
        <v>9</v>
      </c>
      <c r="C252" s="1">
        <v>8</v>
      </c>
      <c r="D252" s="1">
        <v>1979.67</v>
      </c>
      <c r="E252" s="1">
        <v>2435</v>
      </c>
      <c r="F252" s="2">
        <f t="shared" si="3"/>
        <v>2508.0500000000002</v>
      </c>
    </row>
    <row r="253" spans="1:6" x14ac:dyDescent="0.25">
      <c r="A253" s="1" t="s">
        <v>256</v>
      </c>
      <c r="B253" s="1">
        <v>2</v>
      </c>
      <c r="C253" s="1">
        <v>2</v>
      </c>
      <c r="D253" s="1">
        <v>3685</v>
      </c>
      <c r="E253" s="1">
        <v>4532.55</v>
      </c>
      <c r="F253" s="2">
        <f t="shared" si="3"/>
        <v>4668.5264999999999</v>
      </c>
    </row>
    <row r="254" spans="1:6" x14ac:dyDescent="0.25">
      <c r="A254" s="1" t="s">
        <v>257</v>
      </c>
      <c r="B254" s="1">
        <v>2</v>
      </c>
      <c r="C254" s="1">
        <v>2</v>
      </c>
      <c r="D254" s="1">
        <v>2532.52</v>
      </c>
      <c r="E254" s="1">
        <v>3115</v>
      </c>
      <c r="F254" s="2">
        <f t="shared" si="3"/>
        <v>3208.4500000000003</v>
      </c>
    </row>
    <row r="255" spans="1:6" x14ac:dyDescent="0.25">
      <c r="A255" s="1" t="s">
        <v>258</v>
      </c>
      <c r="B255" s="1">
        <v>2</v>
      </c>
      <c r="C255" s="1">
        <v>2</v>
      </c>
      <c r="D255" s="1">
        <v>2926.02</v>
      </c>
      <c r="E255" s="1">
        <v>3599</v>
      </c>
      <c r="F255" s="2">
        <f t="shared" si="3"/>
        <v>3706.9700000000003</v>
      </c>
    </row>
    <row r="256" spans="1:6" x14ac:dyDescent="0.25">
      <c r="A256" s="1" t="s">
        <v>259</v>
      </c>
      <c r="B256" s="1">
        <v>1</v>
      </c>
      <c r="C256" s="1">
        <v>1</v>
      </c>
      <c r="D256" s="1">
        <v>2031.71</v>
      </c>
      <c r="E256" s="1">
        <v>2499</v>
      </c>
      <c r="F256" s="2">
        <f t="shared" si="3"/>
        <v>2573.9700000000003</v>
      </c>
    </row>
    <row r="257" spans="1:6" x14ac:dyDescent="0.25">
      <c r="A257" s="1" t="s">
        <v>260</v>
      </c>
      <c r="B257" s="1">
        <v>1</v>
      </c>
      <c r="C257" s="1">
        <v>1</v>
      </c>
      <c r="D257" s="1">
        <v>2237</v>
      </c>
      <c r="E257" s="1">
        <v>2751.51</v>
      </c>
      <c r="F257" s="2">
        <f t="shared" si="3"/>
        <v>2834.0553000000004</v>
      </c>
    </row>
    <row r="258" spans="1:6" x14ac:dyDescent="0.25">
      <c r="A258" s="1" t="s">
        <v>261</v>
      </c>
      <c r="B258" s="1">
        <v>1</v>
      </c>
      <c r="C258" s="1">
        <v>1</v>
      </c>
      <c r="D258" s="1">
        <v>2282</v>
      </c>
      <c r="E258" s="1">
        <v>2806.86</v>
      </c>
      <c r="F258" s="2">
        <f t="shared" ref="F258:F321" si="4">E258*1.03</f>
        <v>2891.0658000000003</v>
      </c>
    </row>
    <row r="259" spans="1:6" x14ac:dyDescent="0.25">
      <c r="A259" s="1" t="s">
        <v>262</v>
      </c>
      <c r="B259" s="1">
        <v>55</v>
      </c>
      <c r="C259" s="1">
        <v>55</v>
      </c>
      <c r="D259" s="1">
        <v>22.76</v>
      </c>
      <c r="E259" s="1">
        <v>28</v>
      </c>
      <c r="F259" s="2">
        <f t="shared" si="4"/>
        <v>28.84</v>
      </c>
    </row>
    <row r="260" spans="1:6" x14ac:dyDescent="0.25">
      <c r="A260" s="1" t="s">
        <v>263</v>
      </c>
      <c r="B260" s="1">
        <v>1</v>
      </c>
      <c r="C260" s="1">
        <v>1</v>
      </c>
      <c r="D260" s="1">
        <v>543.9</v>
      </c>
      <c r="E260" s="1">
        <v>669</v>
      </c>
      <c r="F260" s="2">
        <f t="shared" si="4"/>
        <v>689.07</v>
      </c>
    </row>
    <row r="261" spans="1:6" x14ac:dyDescent="0.25">
      <c r="A261" s="1" t="s">
        <v>264</v>
      </c>
      <c r="B261" s="1">
        <v>4</v>
      </c>
      <c r="C261" s="1">
        <v>4</v>
      </c>
      <c r="D261" s="1">
        <v>30.08</v>
      </c>
      <c r="E261" s="1">
        <v>37</v>
      </c>
      <c r="F261" s="2">
        <f t="shared" si="4"/>
        <v>38.11</v>
      </c>
    </row>
    <row r="262" spans="1:6" x14ac:dyDescent="0.25">
      <c r="A262" s="1" t="s">
        <v>265</v>
      </c>
      <c r="B262" s="1">
        <v>2</v>
      </c>
      <c r="C262" s="1">
        <v>2</v>
      </c>
      <c r="D262" s="1">
        <v>20.329999999999998</v>
      </c>
      <c r="E262" s="1">
        <v>25</v>
      </c>
      <c r="F262" s="2">
        <f t="shared" si="4"/>
        <v>25.75</v>
      </c>
    </row>
    <row r="263" spans="1:6" x14ac:dyDescent="0.25">
      <c r="A263" s="1" t="s">
        <v>266</v>
      </c>
      <c r="B263" s="1">
        <v>6</v>
      </c>
      <c r="C263" s="1">
        <v>6</v>
      </c>
      <c r="D263" s="1">
        <v>21.14</v>
      </c>
      <c r="E263" s="1">
        <v>26</v>
      </c>
      <c r="F263" s="2">
        <f t="shared" si="4"/>
        <v>26.78</v>
      </c>
    </row>
    <row r="264" spans="1:6" x14ac:dyDescent="0.25">
      <c r="A264" s="1" t="s">
        <v>267</v>
      </c>
      <c r="B264" s="1">
        <v>2</v>
      </c>
      <c r="C264" s="1">
        <v>2</v>
      </c>
      <c r="D264" s="1">
        <v>59.35</v>
      </c>
      <c r="E264" s="1">
        <v>73</v>
      </c>
      <c r="F264" s="2">
        <f t="shared" si="4"/>
        <v>75.19</v>
      </c>
    </row>
    <row r="265" spans="1:6" x14ac:dyDescent="0.25">
      <c r="A265" s="1" t="s">
        <v>268</v>
      </c>
      <c r="B265" s="1">
        <v>4</v>
      </c>
      <c r="C265" s="1">
        <v>4</v>
      </c>
      <c r="D265" s="1">
        <v>59.35</v>
      </c>
      <c r="E265" s="1">
        <v>73</v>
      </c>
      <c r="F265" s="2">
        <f t="shared" si="4"/>
        <v>75.19</v>
      </c>
    </row>
    <row r="266" spans="1:6" x14ac:dyDescent="0.25">
      <c r="A266" s="1" t="s">
        <v>269</v>
      </c>
      <c r="B266" s="1">
        <v>4</v>
      </c>
      <c r="C266" s="1">
        <v>4</v>
      </c>
      <c r="D266" s="1">
        <v>39.840000000000003</v>
      </c>
      <c r="E266" s="1">
        <v>49</v>
      </c>
      <c r="F266" s="2">
        <f t="shared" si="4"/>
        <v>50.47</v>
      </c>
    </row>
    <row r="267" spans="1:6" x14ac:dyDescent="0.25">
      <c r="A267" s="1" t="s">
        <v>270</v>
      </c>
      <c r="B267" s="1">
        <v>4</v>
      </c>
      <c r="C267" s="1">
        <v>4</v>
      </c>
      <c r="D267" s="1">
        <v>39.840000000000003</v>
      </c>
      <c r="E267" s="1">
        <v>49</v>
      </c>
      <c r="F267" s="2">
        <f t="shared" si="4"/>
        <v>50.47</v>
      </c>
    </row>
    <row r="268" spans="1:6" x14ac:dyDescent="0.25">
      <c r="A268" s="1" t="s">
        <v>271</v>
      </c>
      <c r="B268" s="1">
        <v>1</v>
      </c>
      <c r="C268" s="1">
        <v>1</v>
      </c>
      <c r="D268" s="1">
        <v>169.92</v>
      </c>
      <c r="E268" s="1">
        <v>209</v>
      </c>
      <c r="F268" s="2">
        <f t="shared" si="4"/>
        <v>215.27</v>
      </c>
    </row>
    <row r="269" spans="1:6" x14ac:dyDescent="0.25">
      <c r="A269" s="1" t="s">
        <v>272</v>
      </c>
      <c r="B269" s="1">
        <v>17</v>
      </c>
      <c r="C269" s="1">
        <v>17</v>
      </c>
      <c r="D269" s="1">
        <v>139.84</v>
      </c>
      <c r="E269" s="1">
        <v>172</v>
      </c>
      <c r="F269" s="2">
        <f t="shared" si="4"/>
        <v>177.16</v>
      </c>
    </row>
    <row r="270" spans="1:6" x14ac:dyDescent="0.25">
      <c r="A270" s="1" t="s">
        <v>273</v>
      </c>
      <c r="B270" s="1">
        <v>8</v>
      </c>
      <c r="C270" s="1">
        <v>8</v>
      </c>
      <c r="D270" s="1">
        <v>243.09</v>
      </c>
      <c r="E270" s="1">
        <v>299</v>
      </c>
      <c r="F270" s="2">
        <f t="shared" si="4"/>
        <v>307.97000000000003</v>
      </c>
    </row>
    <row r="271" spans="1:6" x14ac:dyDescent="0.25">
      <c r="A271" s="1" t="s">
        <v>274</v>
      </c>
      <c r="B271" s="1">
        <v>34</v>
      </c>
      <c r="C271" s="1">
        <v>34</v>
      </c>
      <c r="D271" s="1">
        <v>25.2</v>
      </c>
      <c r="E271" s="1">
        <v>31</v>
      </c>
      <c r="F271" s="2">
        <f t="shared" si="4"/>
        <v>31.93</v>
      </c>
    </row>
    <row r="272" spans="1:6" x14ac:dyDescent="0.25">
      <c r="A272" s="1" t="s">
        <v>275</v>
      </c>
      <c r="B272" s="1">
        <v>20</v>
      </c>
      <c r="C272" s="1">
        <v>20</v>
      </c>
      <c r="D272" s="1">
        <v>20.39</v>
      </c>
      <c r="E272" s="1">
        <v>25.08</v>
      </c>
      <c r="F272" s="2">
        <f t="shared" si="4"/>
        <v>25.8324</v>
      </c>
    </row>
    <row r="273" spans="1:6" x14ac:dyDescent="0.25">
      <c r="A273" s="1" t="s">
        <v>276</v>
      </c>
      <c r="B273" s="1">
        <v>20</v>
      </c>
      <c r="C273" s="1">
        <v>20</v>
      </c>
      <c r="D273" s="1">
        <v>23.53</v>
      </c>
      <c r="E273" s="1">
        <v>28.94</v>
      </c>
      <c r="F273" s="2">
        <f t="shared" si="4"/>
        <v>29.808200000000003</v>
      </c>
    </row>
    <row r="274" spans="1:6" x14ac:dyDescent="0.25">
      <c r="A274" s="1" t="s">
        <v>277</v>
      </c>
      <c r="B274" s="1">
        <v>235</v>
      </c>
      <c r="C274" s="1">
        <v>235</v>
      </c>
      <c r="D274" s="1">
        <v>6.15</v>
      </c>
      <c r="E274" s="1">
        <v>7.56</v>
      </c>
      <c r="F274" s="2">
        <f t="shared" si="4"/>
        <v>7.7867999999999995</v>
      </c>
    </row>
    <row r="275" spans="1:6" x14ac:dyDescent="0.25">
      <c r="A275" s="1" t="s">
        <v>278</v>
      </c>
      <c r="B275" s="1">
        <v>6</v>
      </c>
      <c r="C275" s="1">
        <v>6</v>
      </c>
      <c r="D275" s="1">
        <v>42.43</v>
      </c>
      <c r="E275" s="1">
        <v>52.19</v>
      </c>
      <c r="F275" s="2">
        <f t="shared" si="4"/>
        <v>53.755699999999997</v>
      </c>
    </row>
    <row r="276" spans="1:6" x14ac:dyDescent="0.25">
      <c r="A276" s="1" t="s">
        <v>279</v>
      </c>
      <c r="B276" s="1">
        <v>6</v>
      </c>
      <c r="C276" s="1">
        <v>6</v>
      </c>
      <c r="D276" s="1">
        <v>36.590000000000003</v>
      </c>
      <c r="E276" s="1">
        <v>45</v>
      </c>
      <c r="F276" s="2">
        <f t="shared" si="4"/>
        <v>46.35</v>
      </c>
    </row>
    <row r="277" spans="1:6" x14ac:dyDescent="0.25">
      <c r="A277" s="1" t="s">
        <v>280</v>
      </c>
      <c r="B277" s="1">
        <v>4</v>
      </c>
      <c r="C277" s="1">
        <v>4</v>
      </c>
      <c r="D277" s="1">
        <v>30.89</v>
      </c>
      <c r="E277" s="1">
        <v>38</v>
      </c>
      <c r="F277" s="2">
        <f t="shared" si="4"/>
        <v>39.14</v>
      </c>
    </row>
    <row r="278" spans="1:6" x14ac:dyDescent="0.25">
      <c r="A278" s="1" t="s">
        <v>281</v>
      </c>
      <c r="B278" s="1">
        <v>2</v>
      </c>
      <c r="C278" s="1">
        <v>2</v>
      </c>
      <c r="D278" s="1">
        <v>45.53</v>
      </c>
      <c r="E278" s="1">
        <v>56</v>
      </c>
      <c r="F278" s="2">
        <f t="shared" si="4"/>
        <v>57.68</v>
      </c>
    </row>
    <row r="279" spans="1:6" x14ac:dyDescent="0.25">
      <c r="A279" s="1" t="s">
        <v>282</v>
      </c>
      <c r="B279" s="1">
        <v>7</v>
      </c>
      <c r="C279" s="1">
        <v>7</v>
      </c>
      <c r="D279" s="1">
        <v>68.290000000000006</v>
      </c>
      <c r="E279" s="1">
        <v>84</v>
      </c>
      <c r="F279" s="2">
        <f t="shared" si="4"/>
        <v>86.52</v>
      </c>
    </row>
    <row r="280" spans="1:6" x14ac:dyDescent="0.25">
      <c r="A280" s="1" t="s">
        <v>283</v>
      </c>
      <c r="B280" s="1">
        <v>4</v>
      </c>
      <c r="C280" s="1">
        <v>4</v>
      </c>
      <c r="D280" s="1">
        <v>292</v>
      </c>
      <c r="E280" s="1">
        <v>359.16</v>
      </c>
      <c r="F280" s="2">
        <f t="shared" si="4"/>
        <v>369.93480000000005</v>
      </c>
    </row>
    <row r="281" spans="1:6" x14ac:dyDescent="0.25">
      <c r="A281" s="1" t="s">
        <v>284</v>
      </c>
      <c r="B281" s="1">
        <v>3</v>
      </c>
      <c r="C281" s="1">
        <v>3</v>
      </c>
      <c r="D281" s="1">
        <v>153.66</v>
      </c>
      <c r="E281" s="1">
        <v>189</v>
      </c>
      <c r="F281" s="2">
        <f t="shared" si="4"/>
        <v>194.67000000000002</v>
      </c>
    </row>
    <row r="282" spans="1:6" x14ac:dyDescent="0.25">
      <c r="A282" s="1" t="s">
        <v>285</v>
      </c>
      <c r="B282" s="1">
        <v>4</v>
      </c>
      <c r="C282" s="1">
        <v>4</v>
      </c>
      <c r="D282" s="1">
        <v>389.43</v>
      </c>
      <c r="E282" s="1">
        <v>479</v>
      </c>
      <c r="F282" s="2">
        <f t="shared" si="4"/>
        <v>493.37</v>
      </c>
    </row>
    <row r="283" spans="1:6" x14ac:dyDescent="0.25">
      <c r="A283" s="1" t="s">
        <v>286</v>
      </c>
      <c r="B283" s="1">
        <v>3</v>
      </c>
      <c r="C283" s="1">
        <v>3</v>
      </c>
      <c r="D283" s="1">
        <v>356.91</v>
      </c>
      <c r="E283" s="1">
        <v>439</v>
      </c>
      <c r="F283" s="2">
        <f t="shared" si="4"/>
        <v>452.17</v>
      </c>
    </row>
    <row r="284" spans="1:6" x14ac:dyDescent="0.25">
      <c r="A284" s="1" t="s">
        <v>287</v>
      </c>
      <c r="B284" s="1">
        <v>4</v>
      </c>
      <c r="C284" s="1">
        <v>4</v>
      </c>
      <c r="D284" s="1">
        <v>186.18</v>
      </c>
      <c r="E284" s="1">
        <v>229</v>
      </c>
      <c r="F284" s="2">
        <f t="shared" si="4"/>
        <v>235.87</v>
      </c>
    </row>
    <row r="285" spans="1:6" x14ac:dyDescent="0.25">
      <c r="A285" s="1" t="s">
        <v>288</v>
      </c>
      <c r="B285" s="1">
        <v>2</v>
      </c>
      <c r="C285" s="1">
        <v>2</v>
      </c>
      <c r="D285" s="1">
        <v>138.21</v>
      </c>
      <c r="E285" s="1">
        <v>170</v>
      </c>
      <c r="F285" s="2">
        <f t="shared" si="4"/>
        <v>175.1</v>
      </c>
    </row>
    <row r="286" spans="1:6" x14ac:dyDescent="0.25">
      <c r="A286" s="1" t="s">
        <v>289</v>
      </c>
      <c r="B286" s="1">
        <v>1</v>
      </c>
      <c r="C286" s="1">
        <v>1</v>
      </c>
      <c r="D286" s="1">
        <v>196</v>
      </c>
      <c r="E286" s="1">
        <v>241.08</v>
      </c>
      <c r="F286" s="2">
        <f t="shared" si="4"/>
        <v>248.31240000000003</v>
      </c>
    </row>
    <row r="287" spans="1:6" x14ac:dyDescent="0.25">
      <c r="A287" s="1" t="s">
        <v>290</v>
      </c>
      <c r="B287" s="1">
        <v>1</v>
      </c>
      <c r="C287" s="1">
        <v>1</v>
      </c>
      <c r="D287" s="1">
        <v>214</v>
      </c>
      <c r="E287" s="1">
        <v>263.22000000000003</v>
      </c>
      <c r="F287" s="2">
        <f t="shared" si="4"/>
        <v>271.11660000000006</v>
      </c>
    </row>
    <row r="288" spans="1:6" x14ac:dyDescent="0.25">
      <c r="A288" s="1" t="s">
        <v>291</v>
      </c>
      <c r="B288" s="1">
        <v>3</v>
      </c>
      <c r="C288" s="1">
        <v>3</v>
      </c>
      <c r="D288" s="1">
        <v>206</v>
      </c>
      <c r="E288" s="1">
        <v>253.38</v>
      </c>
      <c r="F288" s="2">
        <f t="shared" si="4"/>
        <v>260.98140000000001</v>
      </c>
    </row>
    <row r="289" spans="1:6" x14ac:dyDescent="0.25">
      <c r="A289" s="1" t="s">
        <v>292</v>
      </c>
      <c r="B289" s="1">
        <v>1</v>
      </c>
      <c r="C289" s="1">
        <v>1</v>
      </c>
      <c r="D289" s="1">
        <v>2000</v>
      </c>
      <c r="E289" s="1">
        <v>2460</v>
      </c>
      <c r="F289" s="2">
        <f t="shared" si="4"/>
        <v>2533.8000000000002</v>
      </c>
    </row>
    <row r="290" spans="1:6" x14ac:dyDescent="0.25">
      <c r="A290" s="1" t="s">
        <v>293</v>
      </c>
      <c r="B290" s="1">
        <v>29</v>
      </c>
      <c r="C290" s="1">
        <v>24</v>
      </c>
      <c r="D290" s="1">
        <v>1170.73</v>
      </c>
      <c r="E290" s="1">
        <v>1440</v>
      </c>
      <c r="F290" s="2">
        <f t="shared" si="4"/>
        <v>1483.2</v>
      </c>
    </row>
    <row r="291" spans="1:6" x14ac:dyDescent="0.25">
      <c r="A291" s="1" t="s">
        <v>294</v>
      </c>
      <c r="B291" s="1">
        <v>1</v>
      </c>
      <c r="C291" s="1">
        <v>1</v>
      </c>
      <c r="D291" s="1">
        <v>1552.85</v>
      </c>
      <c r="E291" s="1">
        <v>1910</v>
      </c>
      <c r="F291" s="2">
        <f t="shared" si="4"/>
        <v>1967.3</v>
      </c>
    </row>
    <row r="292" spans="1:6" x14ac:dyDescent="0.25">
      <c r="A292" s="1" t="s">
        <v>295</v>
      </c>
      <c r="B292" s="1">
        <v>16</v>
      </c>
      <c r="C292" s="1">
        <v>15</v>
      </c>
      <c r="D292" s="1">
        <v>1361.79</v>
      </c>
      <c r="E292" s="1">
        <v>1675</v>
      </c>
      <c r="F292" s="2">
        <f t="shared" si="4"/>
        <v>1725.25</v>
      </c>
    </row>
    <row r="293" spans="1:6" x14ac:dyDescent="0.25">
      <c r="A293" s="1" t="s">
        <v>296</v>
      </c>
      <c r="B293" s="1">
        <v>5</v>
      </c>
      <c r="C293" s="1">
        <v>5</v>
      </c>
      <c r="D293" s="1">
        <v>1787.8</v>
      </c>
      <c r="E293" s="1">
        <v>2199</v>
      </c>
      <c r="F293" s="2">
        <f t="shared" si="4"/>
        <v>2264.9700000000003</v>
      </c>
    </row>
    <row r="294" spans="1:6" x14ac:dyDescent="0.25">
      <c r="A294" s="1" t="s">
        <v>297</v>
      </c>
      <c r="B294" s="1">
        <v>21</v>
      </c>
      <c r="C294" s="1">
        <v>21</v>
      </c>
      <c r="D294" s="1">
        <v>1581.3</v>
      </c>
      <c r="E294" s="1">
        <v>1945</v>
      </c>
      <c r="F294" s="2">
        <f t="shared" si="4"/>
        <v>2003.3500000000001</v>
      </c>
    </row>
    <row r="295" spans="1:6" x14ac:dyDescent="0.25">
      <c r="A295" s="1" t="s">
        <v>298</v>
      </c>
      <c r="B295" s="1">
        <v>2</v>
      </c>
      <c r="C295" s="1">
        <v>2</v>
      </c>
      <c r="D295" s="1">
        <v>1691.06</v>
      </c>
      <c r="E295" s="1">
        <v>2080</v>
      </c>
      <c r="F295" s="2">
        <f t="shared" si="4"/>
        <v>2142.4</v>
      </c>
    </row>
    <row r="296" spans="1:6" x14ac:dyDescent="0.25">
      <c r="A296" s="1" t="s">
        <v>299</v>
      </c>
      <c r="B296" s="1">
        <v>283</v>
      </c>
      <c r="C296" s="1">
        <v>271</v>
      </c>
      <c r="D296" s="1">
        <v>1170.73</v>
      </c>
      <c r="E296" s="1">
        <v>1440</v>
      </c>
      <c r="F296" s="2">
        <f t="shared" si="4"/>
        <v>1483.2</v>
      </c>
    </row>
    <row r="297" spans="1:6" x14ac:dyDescent="0.25">
      <c r="A297" s="1" t="s">
        <v>300</v>
      </c>
      <c r="B297" s="1">
        <v>12</v>
      </c>
      <c r="C297" s="1">
        <v>11</v>
      </c>
      <c r="D297" s="1">
        <v>1451.22</v>
      </c>
      <c r="E297" s="1">
        <v>1785</v>
      </c>
      <c r="F297" s="2">
        <f t="shared" si="4"/>
        <v>1838.55</v>
      </c>
    </row>
    <row r="298" spans="1:6" x14ac:dyDescent="0.25">
      <c r="A298" s="1" t="s">
        <v>301</v>
      </c>
      <c r="B298" s="1">
        <v>116</v>
      </c>
      <c r="C298" s="1">
        <v>114</v>
      </c>
      <c r="D298" s="1">
        <v>1462.6</v>
      </c>
      <c r="E298" s="1">
        <v>1799</v>
      </c>
      <c r="F298" s="2">
        <f t="shared" si="4"/>
        <v>1852.97</v>
      </c>
    </row>
    <row r="299" spans="1:6" x14ac:dyDescent="0.25">
      <c r="A299" s="1" t="s">
        <v>302</v>
      </c>
      <c r="B299" s="1">
        <v>103</v>
      </c>
      <c r="C299" s="1">
        <v>100</v>
      </c>
      <c r="D299" s="1">
        <v>1869.11</v>
      </c>
      <c r="E299" s="1">
        <v>2299</v>
      </c>
      <c r="F299" s="2">
        <f t="shared" si="4"/>
        <v>2367.9700000000003</v>
      </c>
    </row>
    <row r="300" spans="1:6" x14ac:dyDescent="0.25">
      <c r="A300" s="1" t="s">
        <v>303</v>
      </c>
      <c r="B300" s="1">
        <v>20</v>
      </c>
      <c r="C300" s="1">
        <v>20</v>
      </c>
      <c r="D300" s="1">
        <v>1682.93</v>
      </c>
      <c r="E300" s="1">
        <v>2070</v>
      </c>
      <c r="F300" s="2">
        <f t="shared" si="4"/>
        <v>2132.1</v>
      </c>
    </row>
    <row r="301" spans="1:6" x14ac:dyDescent="0.25">
      <c r="A301" s="1" t="s">
        <v>304</v>
      </c>
      <c r="B301" s="1">
        <v>68</v>
      </c>
      <c r="C301" s="1">
        <v>66</v>
      </c>
      <c r="D301" s="1">
        <v>1613.82</v>
      </c>
      <c r="E301" s="1">
        <v>1985</v>
      </c>
      <c r="F301" s="2">
        <f t="shared" si="4"/>
        <v>2044.55</v>
      </c>
    </row>
    <row r="302" spans="1:6" x14ac:dyDescent="0.25">
      <c r="A302" s="1" t="s">
        <v>305</v>
      </c>
      <c r="B302" s="1">
        <v>5</v>
      </c>
      <c r="C302" s="1">
        <v>5</v>
      </c>
      <c r="D302" s="1">
        <v>1776.42</v>
      </c>
      <c r="E302" s="1">
        <v>2185</v>
      </c>
      <c r="F302" s="2">
        <f t="shared" si="4"/>
        <v>2250.5500000000002</v>
      </c>
    </row>
    <row r="303" spans="1:6" x14ac:dyDescent="0.25">
      <c r="A303" s="1" t="s">
        <v>306</v>
      </c>
      <c r="B303" s="1">
        <v>8</v>
      </c>
      <c r="C303" s="1">
        <v>8</v>
      </c>
      <c r="D303" s="1">
        <v>1638.21</v>
      </c>
      <c r="E303" s="1">
        <v>2015</v>
      </c>
      <c r="F303" s="2">
        <f t="shared" si="4"/>
        <v>2075.4500000000003</v>
      </c>
    </row>
    <row r="304" spans="1:6" x14ac:dyDescent="0.25">
      <c r="A304" s="1" t="s">
        <v>307</v>
      </c>
      <c r="B304" s="1">
        <v>1</v>
      </c>
      <c r="C304" s="1">
        <v>1</v>
      </c>
      <c r="D304" s="1">
        <v>1842.28</v>
      </c>
      <c r="E304" s="1">
        <v>2266</v>
      </c>
      <c r="F304" s="2">
        <f t="shared" si="4"/>
        <v>2333.98</v>
      </c>
    </row>
    <row r="305" spans="1:6" x14ac:dyDescent="0.25">
      <c r="A305" s="1" t="s">
        <v>308</v>
      </c>
      <c r="B305" s="1">
        <v>9</v>
      </c>
      <c r="C305" s="1">
        <v>9</v>
      </c>
      <c r="D305" s="1">
        <v>1483.74</v>
      </c>
      <c r="E305" s="1">
        <v>1825</v>
      </c>
      <c r="F305" s="2">
        <f t="shared" si="4"/>
        <v>1879.75</v>
      </c>
    </row>
    <row r="306" spans="1:6" x14ac:dyDescent="0.25">
      <c r="A306" s="1" t="s">
        <v>309</v>
      </c>
      <c r="B306" s="1">
        <v>2</v>
      </c>
      <c r="C306" s="1">
        <v>2</v>
      </c>
      <c r="D306" s="1">
        <v>2560.16</v>
      </c>
      <c r="E306" s="1">
        <v>3149</v>
      </c>
      <c r="F306" s="2">
        <f t="shared" si="4"/>
        <v>3243.4700000000003</v>
      </c>
    </row>
    <row r="307" spans="1:6" x14ac:dyDescent="0.25">
      <c r="A307" s="1" t="s">
        <v>310</v>
      </c>
      <c r="B307" s="1">
        <v>39</v>
      </c>
      <c r="C307" s="1">
        <v>38</v>
      </c>
      <c r="D307" s="1">
        <v>1357.72</v>
      </c>
      <c r="E307" s="1">
        <v>1670</v>
      </c>
      <c r="F307" s="2">
        <f t="shared" si="4"/>
        <v>1720.1000000000001</v>
      </c>
    </row>
    <row r="308" spans="1:6" x14ac:dyDescent="0.25">
      <c r="A308" s="1" t="s">
        <v>311</v>
      </c>
      <c r="B308" s="1">
        <v>1</v>
      </c>
      <c r="C308" s="1">
        <v>1</v>
      </c>
      <c r="D308" s="1">
        <v>1353.66</v>
      </c>
      <c r="E308" s="1">
        <v>1665</v>
      </c>
      <c r="F308" s="2">
        <f t="shared" si="4"/>
        <v>1714.95</v>
      </c>
    </row>
    <row r="309" spans="1:6" x14ac:dyDescent="0.25">
      <c r="A309" s="1" t="s">
        <v>312</v>
      </c>
      <c r="B309" s="1">
        <v>35</v>
      </c>
      <c r="C309" s="1">
        <v>35</v>
      </c>
      <c r="D309" s="1">
        <v>1487.8</v>
      </c>
      <c r="E309" s="1">
        <v>1830</v>
      </c>
      <c r="F309" s="2">
        <f t="shared" si="4"/>
        <v>1884.9</v>
      </c>
    </row>
    <row r="310" spans="1:6" x14ac:dyDescent="0.25">
      <c r="A310" s="1" t="s">
        <v>313</v>
      </c>
      <c r="B310" s="1">
        <v>1</v>
      </c>
      <c r="C310" s="1">
        <v>0</v>
      </c>
      <c r="D310" s="1">
        <v>1808.94</v>
      </c>
      <c r="E310" s="1">
        <v>2225</v>
      </c>
      <c r="F310" s="2">
        <f t="shared" si="4"/>
        <v>2291.75</v>
      </c>
    </row>
    <row r="311" spans="1:6" x14ac:dyDescent="0.25">
      <c r="A311" s="1" t="s">
        <v>314</v>
      </c>
      <c r="B311" s="1">
        <v>66</v>
      </c>
      <c r="C311" s="1">
        <v>64</v>
      </c>
      <c r="D311" s="1">
        <v>1434.96</v>
      </c>
      <c r="E311" s="1">
        <v>1765</v>
      </c>
      <c r="F311" s="2">
        <f t="shared" si="4"/>
        <v>1817.95</v>
      </c>
    </row>
    <row r="312" spans="1:6" x14ac:dyDescent="0.25">
      <c r="A312" s="1" t="s">
        <v>315</v>
      </c>
      <c r="B312" s="1">
        <v>1</v>
      </c>
      <c r="C312" s="1">
        <v>0</v>
      </c>
      <c r="D312" s="1">
        <v>2369.92</v>
      </c>
      <c r="E312" s="1">
        <v>2915</v>
      </c>
      <c r="F312" s="2">
        <f t="shared" si="4"/>
        <v>3002.4500000000003</v>
      </c>
    </row>
    <row r="313" spans="1:6" x14ac:dyDescent="0.25">
      <c r="F313" s="2">
        <f t="shared" si="4"/>
        <v>0</v>
      </c>
    </row>
    <row r="314" spans="1:6" x14ac:dyDescent="0.25">
      <c r="A314" s="1" t="s">
        <v>0</v>
      </c>
      <c r="B314" s="1" t="s">
        <v>1</v>
      </c>
      <c r="C314" s="1" t="s">
        <v>2</v>
      </c>
      <c r="D314" s="1" t="s">
        <v>3</v>
      </c>
      <c r="E314" s="1" t="s">
        <v>4</v>
      </c>
      <c r="F314" s="2" t="e">
        <f t="shared" si="4"/>
        <v>#VALUE!</v>
      </c>
    </row>
    <row r="315" spans="1:6" x14ac:dyDescent="0.25">
      <c r="A315" s="1" t="s">
        <v>316</v>
      </c>
      <c r="B315" s="1">
        <v>3</v>
      </c>
      <c r="C315" s="1">
        <v>3</v>
      </c>
      <c r="D315" s="1">
        <v>8087</v>
      </c>
      <c r="E315" s="1">
        <v>9947.01</v>
      </c>
      <c r="F315" s="2">
        <f t="shared" si="4"/>
        <v>10245.4203</v>
      </c>
    </row>
    <row r="316" spans="1:6" x14ac:dyDescent="0.25">
      <c r="A316" s="1" t="s">
        <v>317</v>
      </c>
      <c r="B316" s="1">
        <v>2</v>
      </c>
      <c r="C316" s="1">
        <v>2</v>
      </c>
      <c r="D316" s="1">
        <v>3560.98</v>
      </c>
      <c r="E316" s="1">
        <v>4380</v>
      </c>
      <c r="F316" s="2">
        <f t="shared" si="4"/>
        <v>4511.4000000000005</v>
      </c>
    </row>
    <row r="317" spans="1:6" x14ac:dyDescent="0.25">
      <c r="A317" s="1" t="s">
        <v>318</v>
      </c>
      <c r="B317" s="1">
        <v>3</v>
      </c>
      <c r="C317" s="1">
        <v>3</v>
      </c>
      <c r="D317" s="1">
        <v>2780.49</v>
      </c>
      <c r="E317" s="1">
        <v>3420</v>
      </c>
      <c r="F317" s="2">
        <f t="shared" si="4"/>
        <v>3522.6</v>
      </c>
    </row>
    <row r="318" spans="1:6" x14ac:dyDescent="0.25">
      <c r="A318" s="1" t="s">
        <v>319</v>
      </c>
      <c r="B318" s="1">
        <v>1</v>
      </c>
      <c r="C318" s="1">
        <v>0</v>
      </c>
      <c r="D318" s="1">
        <v>6200</v>
      </c>
      <c r="E318" s="1">
        <v>7626</v>
      </c>
      <c r="F318" s="2">
        <f t="shared" si="4"/>
        <v>7854.7800000000007</v>
      </c>
    </row>
    <row r="319" spans="1:6" x14ac:dyDescent="0.25">
      <c r="A319" s="1" t="s">
        <v>320</v>
      </c>
      <c r="B319" s="1">
        <v>7</v>
      </c>
      <c r="C319" s="1">
        <v>7</v>
      </c>
      <c r="D319" s="1">
        <v>5540</v>
      </c>
      <c r="E319" s="1">
        <v>6814.2</v>
      </c>
      <c r="F319" s="2">
        <f t="shared" si="4"/>
        <v>7018.6260000000002</v>
      </c>
    </row>
    <row r="320" spans="1:6" x14ac:dyDescent="0.25">
      <c r="A320" s="1" t="s">
        <v>321</v>
      </c>
      <c r="B320" s="1">
        <v>1</v>
      </c>
      <c r="C320" s="1">
        <v>1</v>
      </c>
      <c r="D320" s="1">
        <v>3121.95</v>
      </c>
      <c r="E320" s="1">
        <v>3840</v>
      </c>
      <c r="F320" s="2">
        <f t="shared" si="4"/>
        <v>3955.2000000000003</v>
      </c>
    </row>
    <row r="321" spans="1:6" x14ac:dyDescent="0.25">
      <c r="A321" s="1" t="s">
        <v>322</v>
      </c>
      <c r="B321" s="1">
        <v>2</v>
      </c>
      <c r="C321" s="1">
        <v>2</v>
      </c>
      <c r="D321" s="1">
        <v>3837.4</v>
      </c>
      <c r="E321" s="1">
        <v>4720</v>
      </c>
      <c r="F321" s="2">
        <f t="shared" si="4"/>
        <v>4861.6000000000004</v>
      </c>
    </row>
    <row r="322" spans="1:6" x14ac:dyDescent="0.25">
      <c r="A322" s="1" t="s">
        <v>323</v>
      </c>
      <c r="B322" s="1">
        <v>1</v>
      </c>
      <c r="C322" s="1">
        <v>1</v>
      </c>
      <c r="D322" s="1">
        <v>4093.5</v>
      </c>
      <c r="E322" s="1">
        <v>5035</v>
      </c>
      <c r="F322" s="2">
        <f t="shared" ref="F322:F385" si="5">E322*1.03</f>
        <v>5186.05</v>
      </c>
    </row>
    <row r="323" spans="1:6" x14ac:dyDescent="0.25">
      <c r="A323" s="1" t="s">
        <v>324</v>
      </c>
      <c r="B323" s="1">
        <v>2</v>
      </c>
      <c r="C323" s="1">
        <v>2</v>
      </c>
      <c r="D323" s="1">
        <v>8599.31</v>
      </c>
      <c r="E323" s="1">
        <v>10577.15</v>
      </c>
      <c r="F323" s="2">
        <f t="shared" si="5"/>
        <v>10894.4645</v>
      </c>
    </row>
    <row r="324" spans="1:6" x14ac:dyDescent="0.25">
      <c r="A324" s="1" t="s">
        <v>325</v>
      </c>
      <c r="B324" s="1">
        <v>2</v>
      </c>
      <c r="C324" s="1">
        <v>0</v>
      </c>
      <c r="D324" s="1">
        <v>7121.95</v>
      </c>
      <c r="E324" s="1">
        <v>8760</v>
      </c>
      <c r="F324" s="2">
        <f t="shared" si="5"/>
        <v>9022.8000000000011</v>
      </c>
    </row>
    <row r="325" spans="1:6" x14ac:dyDescent="0.25">
      <c r="A325" s="1" t="s">
        <v>326</v>
      </c>
      <c r="B325" s="1">
        <v>11</v>
      </c>
      <c r="C325" s="1">
        <v>11</v>
      </c>
      <c r="D325" s="1">
        <v>6020.33</v>
      </c>
      <c r="E325" s="1">
        <v>7405</v>
      </c>
      <c r="F325" s="2">
        <f t="shared" si="5"/>
        <v>7627.1500000000005</v>
      </c>
    </row>
    <row r="326" spans="1:6" x14ac:dyDescent="0.25">
      <c r="A326" s="1" t="s">
        <v>327</v>
      </c>
      <c r="B326" s="1">
        <v>1</v>
      </c>
      <c r="C326" s="1">
        <v>-1</v>
      </c>
      <c r="D326" s="1">
        <v>7747.97</v>
      </c>
      <c r="E326" s="1">
        <v>9530</v>
      </c>
      <c r="F326" s="2">
        <f t="shared" si="5"/>
        <v>9815.9</v>
      </c>
    </row>
    <row r="327" spans="1:6" x14ac:dyDescent="0.25">
      <c r="A327" s="1" t="s">
        <v>328</v>
      </c>
      <c r="B327" s="1">
        <v>1</v>
      </c>
      <c r="C327" s="1">
        <v>1</v>
      </c>
      <c r="D327" s="1">
        <v>7747.97</v>
      </c>
      <c r="E327" s="1">
        <v>9530</v>
      </c>
      <c r="F327" s="2">
        <f t="shared" si="5"/>
        <v>9815.9</v>
      </c>
    </row>
    <row r="328" spans="1:6" x14ac:dyDescent="0.25">
      <c r="A328" s="1" t="s">
        <v>329</v>
      </c>
      <c r="B328" s="1">
        <v>4</v>
      </c>
      <c r="C328" s="1">
        <v>4</v>
      </c>
      <c r="D328" s="1">
        <v>2438.21</v>
      </c>
      <c r="E328" s="1">
        <v>2999</v>
      </c>
      <c r="F328" s="2">
        <f t="shared" si="5"/>
        <v>3088.9700000000003</v>
      </c>
    </row>
    <row r="329" spans="1:6" x14ac:dyDescent="0.25">
      <c r="A329" s="1" t="s">
        <v>330</v>
      </c>
      <c r="B329" s="1">
        <v>12</v>
      </c>
      <c r="C329" s="1">
        <v>12</v>
      </c>
      <c r="D329" s="1">
        <v>2599</v>
      </c>
      <c r="E329" s="1">
        <v>3196.77</v>
      </c>
      <c r="F329" s="2">
        <f t="shared" si="5"/>
        <v>3292.6731</v>
      </c>
    </row>
    <row r="330" spans="1:6" x14ac:dyDescent="0.25">
      <c r="A330" s="1" t="s">
        <v>331</v>
      </c>
      <c r="B330" s="1">
        <v>3</v>
      </c>
      <c r="C330" s="1">
        <v>3</v>
      </c>
      <c r="D330" s="1">
        <v>3799</v>
      </c>
      <c r="E330" s="1">
        <v>4672.7700000000004</v>
      </c>
      <c r="F330" s="2">
        <f t="shared" si="5"/>
        <v>4812.9531000000006</v>
      </c>
    </row>
    <row r="331" spans="1:6" x14ac:dyDescent="0.25">
      <c r="A331" s="1" t="s">
        <v>332</v>
      </c>
      <c r="B331" s="1">
        <v>5</v>
      </c>
      <c r="C331" s="1">
        <v>5</v>
      </c>
      <c r="D331" s="1">
        <v>1419</v>
      </c>
      <c r="E331" s="1">
        <v>1745.37</v>
      </c>
      <c r="F331" s="2">
        <f t="shared" si="5"/>
        <v>1797.7311</v>
      </c>
    </row>
    <row r="332" spans="1:6" x14ac:dyDescent="0.25">
      <c r="A332" s="1" t="s">
        <v>333</v>
      </c>
      <c r="B332" s="1">
        <v>4</v>
      </c>
      <c r="C332" s="1">
        <v>4</v>
      </c>
      <c r="D332" s="1">
        <v>3929</v>
      </c>
      <c r="E332" s="1">
        <v>4832.67</v>
      </c>
      <c r="F332" s="2">
        <f t="shared" si="5"/>
        <v>4977.6500999999998</v>
      </c>
    </row>
    <row r="333" spans="1:6" x14ac:dyDescent="0.25">
      <c r="A333" s="1" t="s">
        <v>334</v>
      </c>
      <c r="B333" s="1">
        <v>8</v>
      </c>
      <c r="C333" s="1">
        <v>8</v>
      </c>
      <c r="D333" s="1">
        <v>4799</v>
      </c>
      <c r="E333" s="1">
        <v>5902.77</v>
      </c>
      <c r="F333" s="2">
        <f t="shared" si="5"/>
        <v>6079.8531000000003</v>
      </c>
    </row>
    <row r="334" spans="1:6" x14ac:dyDescent="0.25">
      <c r="A334" s="1" t="s">
        <v>335</v>
      </c>
      <c r="B334" s="1">
        <v>16</v>
      </c>
      <c r="C334" s="1">
        <v>16</v>
      </c>
      <c r="D334" s="1">
        <v>1715</v>
      </c>
      <c r="E334" s="1">
        <v>2109.4499999999998</v>
      </c>
      <c r="F334" s="2">
        <f t="shared" si="5"/>
        <v>2172.7334999999998</v>
      </c>
    </row>
    <row r="335" spans="1:6" x14ac:dyDescent="0.25">
      <c r="A335" s="1" t="s">
        <v>336</v>
      </c>
      <c r="B335" s="1">
        <v>3</v>
      </c>
      <c r="C335" s="1">
        <v>3</v>
      </c>
      <c r="D335" s="1">
        <v>1942.28</v>
      </c>
      <c r="E335" s="1">
        <v>2389</v>
      </c>
      <c r="F335" s="2">
        <f t="shared" si="5"/>
        <v>2460.67</v>
      </c>
    </row>
    <row r="336" spans="1:6" x14ac:dyDescent="0.25">
      <c r="A336" s="1" t="s">
        <v>337</v>
      </c>
      <c r="B336" s="1">
        <v>12</v>
      </c>
      <c r="C336" s="1">
        <v>12</v>
      </c>
      <c r="D336" s="1">
        <v>3500</v>
      </c>
      <c r="E336" s="1">
        <v>4305</v>
      </c>
      <c r="F336" s="2">
        <f t="shared" si="5"/>
        <v>4434.1500000000005</v>
      </c>
    </row>
    <row r="337" spans="1:6" x14ac:dyDescent="0.25">
      <c r="A337" s="1" t="s">
        <v>338</v>
      </c>
      <c r="B337" s="1">
        <v>7</v>
      </c>
      <c r="C337" s="1">
        <v>7</v>
      </c>
      <c r="D337" s="1">
        <v>3599</v>
      </c>
      <c r="E337" s="1">
        <v>4426.7700000000004</v>
      </c>
      <c r="F337" s="2">
        <f t="shared" si="5"/>
        <v>4559.5731000000005</v>
      </c>
    </row>
    <row r="338" spans="1:6" x14ac:dyDescent="0.25">
      <c r="A338" s="1" t="s">
        <v>339</v>
      </c>
      <c r="B338" s="1">
        <v>1</v>
      </c>
      <c r="C338" s="1">
        <v>1</v>
      </c>
      <c r="D338" s="1">
        <v>194</v>
      </c>
      <c r="E338" s="1">
        <v>238.62</v>
      </c>
      <c r="F338" s="2">
        <f t="shared" si="5"/>
        <v>245.77860000000001</v>
      </c>
    </row>
    <row r="339" spans="1:6" x14ac:dyDescent="0.25">
      <c r="A339" s="1" t="s">
        <v>340</v>
      </c>
      <c r="B339" s="1">
        <v>1</v>
      </c>
      <c r="C339" s="1">
        <v>1</v>
      </c>
      <c r="D339" s="1">
        <v>234</v>
      </c>
      <c r="E339" s="1">
        <v>287.82</v>
      </c>
      <c r="F339" s="2">
        <f t="shared" si="5"/>
        <v>296.45460000000003</v>
      </c>
    </row>
    <row r="340" spans="1:6" x14ac:dyDescent="0.25">
      <c r="A340" s="1" t="s">
        <v>341</v>
      </c>
      <c r="B340" s="1">
        <v>8</v>
      </c>
      <c r="C340" s="1">
        <v>8</v>
      </c>
      <c r="D340" s="1">
        <v>265</v>
      </c>
      <c r="E340" s="1">
        <v>325.95</v>
      </c>
      <c r="F340" s="2">
        <f t="shared" si="5"/>
        <v>335.7285</v>
      </c>
    </row>
    <row r="341" spans="1:6" x14ac:dyDescent="0.25">
      <c r="A341" s="1" t="s">
        <v>342</v>
      </c>
      <c r="B341" s="1">
        <v>3</v>
      </c>
      <c r="C341" s="1">
        <v>3</v>
      </c>
      <c r="D341" s="1">
        <v>2666.67</v>
      </c>
      <c r="E341" s="1">
        <v>3280</v>
      </c>
      <c r="F341" s="2">
        <f t="shared" si="5"/>
        <v>3378.4</v>
      </c>
    </row>
    <row r="342" spans="1:6" x14ac:dyDescent="0.25">
      <c r="A342" s="1" t="s">
        <v>343</v>
      </c>
      <c r="B342" s="1">
        <v>2</v>
      </c>
      <c r="C342" s="1">
        <v>2</v>
      </c>
      <c r="D342" s="1">
        <v>3110</v>
      </c>
      <c r="E342" s="1">
        <v>3825.3</v>
      </c>
      <c r="F342" s="2">
        <f t="shared" si="5"/>
        <v>3940.0590000000002</v>
      </c>
    </row>
    <row r="343" spans="1:6" x14ac:dyDescent="0.25">
      <c r="A343" s="1" t="s">
        <v>344</v>
      </c>
      <c r="B343" s="1">
        <v>2</v>
      </c>
      <c r="C343" s="1">
        <v>2</v>
      </c>
      <c r="D343" s="1">
        <v>2528.46</v>
      </c>
      <c r="E343" s="1">
        <v>3110.01</v>
      </c>
      <c r="F343" s="2">
        <f t="shared" si="5"/>
        <v>3203.3103000000001</v>
      </c>
    </row>
    <row r="344" spans="1:6" x14ac:dyDescent="0.25">
      <c r="A344" s="1" t="s">
        <v>345</v>
      </c>
      <c r="B344" s="1">
        <v>1</v>
      </c>
      <c r="C344" s="1">
        <v>0</v>
      </c>
      <c r="D344" s="1">
        <v>3699.19</v>
      </c>
      <c r="E344" s="1">
        <v>4550</v>
      </c>
      <c r="F344" s="2">
        <f t="shared" si="5"/>
        <v>4686.5</v>
      </c>
    </row>
    <row r="345" spans="1:6" x14ac:dyDescent="0.25">
      <c r="A345" s="1" t="s">
        <v>346</v>
      </c>
      <c r="B345" s="1">
        <v>2</v>
      </c>
      <c r="C345" s="1">
        <v>2</v>
      </c>
      <c r="D345" s="1">
        <v>155</v>
      </c>
      <c r="E345" s="1">
        <v>190.65</v>
      </c>
      <c r="F345" s="2">
        <f t="shared" si="5"/>
        <v>196.36950000000002</v>
      </c>
    </row>
    <row r="346" spans="1:6" x14ac:dyDescent="0.25">
      <c r="A346" s="1" t="s">
        <v>347</v>
      </c>
      <c r="B346" s="1">
        <v>9</v>
      </c>
      <c r="C346" s="1">
        <v>9</v>
      </c>
      <c r="D346" s="1">
        <v>155</v>
      </c>
      <c r="E346" s="1">
        <v>190.65</v>
      </c>
      <c r="F346" s="2">
        <f t="shared" si="5"/>
        <v>196.36950000000002</v>
      </c>
    </row>
    <row r="347" spans="1:6" x14ac:dyDescent="0.25">
      <c r="A347" s="1" t="s">
        <v>348</v>
      </c>
      <c r="B347" s="1">
        <v>1</v>
      </c>
      <c r="C347" s="1">
        <v>1</v>
      </c>
      <c r="D347" s="1">
        <v>784.55</v>
      </c>
      <c r="E347" s="1">
        <v>965</v>
      </c>
      <c r="F347" s="2">
        <f t="shared" si="5"/>
        <v>993.95</v>
      </c>
    </row>
    <row r="348" spans="1:6" x14ac:dyDescent="0.25">
      <c r="A348" s="1" t="s">
        <v>349</v>
      </c>
      <c r="B348" s="1">
        <v>1</v>
      </c>
      <c r="C348" s="1">
        <v>1</v>
      </c>
      <c r="D348" s="1">
        <v>3250</v>
      </c>
      <c r="E348" s="1">
        <v>3997.5</v>
      </c>
      <c r="F348" s="2">
        <f t="shared" si="5"/>
        <v>4117.4250000000002</v>
      </c>
    </row>
    <row r="349" spans="1:6" x14ac:dyDescent="0.25">
      <c r="A349" s="1" t="s">
        <v>350</v>
      </c>
      <c r="B349" s="1">
        <v>1</v>
      </c>
      <c r="C349" s="1">
        <v>1</v>
      </c>
      <c r="D349" s="1">
        <v>2313.0100000000002</v>
      </c>
      <c r="E349" s="1">
        <v>2845</v>
      </c>
      <c r="F349" s="2">
        <f t="shared" si="5"/>
        <v>2930.35</v>
      </c>
    </row>
    <row r="350" spans="1:6" x14ac:dyDescent="0.25">
      <c r="A350" s="1" t="s">
        <v>351</v>
      </c>
      <c r="B350" s="1">
        <v>3</v>
      </c>
      <c r="C350" s="1">
        <v>3</v>
      </c>
      <c r="D350" s="1">
        <v>3752.03</v>
      </c>
      <c r="E350" s="1">
        <v>4615</v>
      </c>
      <c r="F350" s="2">
        <f t="shared" si="5"/>
        <v>4753.45</v>
      </c>
    </row>
    <row r="351" spans="1:6" x14ac:dyDescent="0.25">
      <c r="A351" s="1" t="s">
        <v>352</v>
      </c>
      <c r="B351" s="1">
        <v>1</v>
      </c>
      <c r="C351" s="1">
        <v>1</v>
      </c>
      <c r="D351" s="1">
        <v>3995.94</v>
      </c>
      <c r="E351" s="1">
        <v>4915.01</v>
      </c>
      <c r="F351" s="2">
        <f t="shared" si="5"/>
        <v>5062.4603000000006</v>
      </c>
    </row>
    <row r="352" spans="1:6" x14ac:dyDescent="0.25">
      <c r="A352" s="1" t="s">
        <v>353</v>
      </c>
      <c r="B352" s="1">
        <v>1</v>
      </c>
      <c r="C352" s="1">
        <v>1</v>
      </c>
      <c r="D352" s="1">
        <v>5121.95</v>
      </c>
      <c r="E352" s="1">
        <v>6300</v>
      </c>
      <c r="F352" s="2">
        <f t="shared" si="5"/>
        <v>6489</v>
      </c>
    </row>
    <row r="353" spans="1:6" x14ac:dyDescent="0.25">
      <c r="A353" s="1" t="s">
        <v>354</v>
      </c>
      <c r="B353" s="1">
        <v>1</v>
      </c>
      <c r="C353" s="1">
        <v>-1</v>
      </c>
      <c r="D353" s="1">
        <v>4983.74</v>
      </c>
      <c r="E353" s="1">
        <v>6130</v>
      </c>
      <c r="F353" s="2">
        <f t="shared" si="5"/>
        <v>6313.9000000000005</v>
      </c>
    </row>
    <row r="354" spans="1:6" x14ac:dyDescent="0.25">
      <c r="A354" s="1" t="s">
        <v>355</v>
      </c>
      <c r="B354" s="1">
        <v>1</v>
      </c>
      <c r="C354" s="1">
        <v>1</v>
      </c>
      <c r="D354" s="1">
        <v>2768.29</v>
      </c>
      <c r="E354" s="1">
        <v>3405</v>
      </c>
      <c r="F354" s="2">
        <f t="shared" si="5"/>
        <v>3507.15</v>
      </c>
    </row>
    <row r="355" spans="1:6" x14ac:dyDescent="0.25">
      <c r="A355" s="1" t="s">
        <v>356</v>
      </c>
      <c r="B355" s="1">
        <v>1</v>
      </c>
      <c r="C355" s="1">
        <v>1</v>
      </c>
      <c r="D355" s="1">
        <v>4378.05</v>
      </c>
      <c r="E355" s="1">
        <v>5385</v>
      </c>
      <c r="F355" s="2">
        <f t="shared" si="5"/>
        <v>5546.55</v>
      </c>
    </row>
    <row r="356" spans="1:6" x14ac:dyDescent="0.25">
      <c r="A356" s="1" t="s">
        <v>357</v>
      </c>
      <c r="B356" s="1">
        <v>2</v>
      </c>
      <c r="C356" s="1">
        <v>2</v>
      </c>
      <c r="D356" s="1">
        <v>5605.69</v>
      </c>
      <c r="E356" s="1">
        <v>6895</v>
      </c>
      <c r="F356" s="2">
        <f t="shared" si="5"/>
        <v>7101.85</v>
      </c>
    </row>
    <row r="357" spans="1:6" x14ac:dyDescent="0.25">
      <c r="A357" s="1" t="s">
        <v>358</v>
      </c>
      <c r="B357" s="1">
        <v>4</v>
      </c>
      <c r="C357" s="1">
        <v>4</v>
      </c>
      <c r="D357" s="1">
        <v>4511.38</v>
      </c>
      <c r="E357" s="1">
        <v>5549</v>
      </c>
      <c r="F357" s="2">
        <f t="shared" si="5"/>
        <v>5715.47</v>
      </c>
    </row>
    <row r="358" spans="1:6" x14ac:dyDescent="0.25">
      <c r="A358" s="1" t="s">
        <v>359</v>
      </c>
      <c r="B358" s="1">
        <v>1</v>
      </c>
      <c r="C358" s="1">
        <v>0</v>
      </c>
      <c r="D358" s="1">
        <v>1483.74</v>
      </c>
      <c r="E358" s="1">
        <v>1825</v>
      </c>
      <c r="F358" s="2">
        <f t="shared" si="5"/>
        <v>1879.75</v>
      </c>
    </row>
    <row r="359" spans="1:6" x14ac:dyDescent="0.25">
      <c r="A359" s="1" t="s">
        <v>360</v>
      </c>
      <c r="B359" s="1">
        <v>4</v>
      </c>
      <c r="C359" s="1">
        <v>2</v>
      </c>
      <c r="D359" s="1">
        <v>1821.14</v>
      </c>
      <c r="E359" s="1">
        <v>2240</v>
      </c>
      <c r="F359" s="2">
        <f t="shared" si="5"/>
        <v>2307.2000000000003</v>
      </c>
    </row>
    <row r="360" spans="1:6" x14ac:dyDescent="0.25">
      <c r="A360" s="1" t="s">
        <v>361</v>
      </c>
      <c r="B360" s="1">
        <v>4</v>
      </c>
      <c r="C360" s="1">
        <v>4</v>
      </c>
      <c r="D360" s="1">
        <v>1203.25</v>
      </c>
      <c r="E360" s="1">
        <v>1480</v>
      </c>
      <c r="F360" s="2">
        <f t="shared" si="5"/>
        <v>1524.4</v>
      </c>
    </row>
    <row r="361" spans="1:6" x14ac:dyDescent="0.25">
      <c r="A361" s="1" t="s">
        <v>362</v>
      </c>
      <c r="B361" s="1">
        <v>3</v>
      </c>
      <c r="C361" s="1">
        <v>3</v>
      </c>
      <c r="D361" s="1">
        <v>2325.1999999999998</v>
      </c>
      <c r="E361" s="1">
        <v>2860</v>
      </c>
      <c r="F361" s="2">
        <f t="shared" si="5"/>
        <v>2945.8</v>
      </c>
    </row>
    <row r="362" spans="1:6" x14ac:dyDescent="0.25">
      <c r="A362" s="1" t="s">
        <v>363</v>
      </c>
      <c r="B362" s="1">
        <v>5</v>
      </c>
      <c r="C362" s="1">
        <v>4</v>
      </c>
      <c r="D362" s="1">
        <v>2617.89</v>
      </c>
      <c r="E362" s="1">
        <v>3220</v>
      </c>
      <c r="F362" s="2">
        <f t="shared" si="5"/>
        <v>3316.6</v>
      </c>
    </row>
    <row r="363" spans="1:6" x14ac:dyDescent="0.25">
      <c r="A363" s="1" t="s">
        <v>364</v>
      </c>
      <c r="B363" s="1">
        <v>5</v>
      </c>
      <c r="C363" s="1">
        <v>5</v>
      </c>
      <c r="D363" s="1">
        <v>2662.6</v>
      </c>
      <c r="E363" s="1">
        <v>3275</v>
      </c>
      <c r="F363" s="2">
        <f t="shared" si="5"/>
        <v>3373.25</v>
      </c>
    </row>
    <row r="364" spans="1:6" x14ac:dyDescent="0.25">
      <c r="A364" s="1" t="s">
        <v>365</v>
      </c>
      <c r="B364" s="1">
        <v>2</v>
      </c>
      <c r="C364" s="1">
        <v>2</v>
      </c>
      <c r="D364" s="1">
        <v>3004.07</v>
      </c>
      <c r="E364" s="1">
        <v>3695</v>
      </c>
      <c r="F364" s="2">
        <f t="shared" si="5"/>
        <v>3805.85</v>
      </c>
    </row>
    <row r="365" spans="1:6" x14ac:dyDescent="0.25">
      <c r="A365" s="1" t="s">
        <v>366</v>
      </c>
      <c r="B365" s="1">
        <v>5</v>
      </c>
      <c r="C365" s="1">
        <v>5</v>
      </c>
      <c r="D365" s="1">
        <v>2662.6</v>
      </c>
      <c r="E365" s="1">
        <v>3275</v>
      </c>
      <c r="F365" s="2">
        <f t="shared" si="5"/>
        <v>3373.25</v>
      </c>
    </row>
    <row r="366" spans="1:6" x14ac:dyDescent="0.25">
      <c r="A366" s="1" t="s">
        <v>367</v>
      </c>
      <c r="B366" s="1">
        <v>1</v>
      </c>
      <c r="C366" s="1">
        <v>1</v>
      </c>
      <c r="D366" s="1">
        <v>2943.09</v>
      </c>
      <c r="E366" s="1">
        <v>3620</v>
      </c>
      <c r="F366" s="2">
        <f t="shared" si="5"/>
        <v>3728.6</v>
      </c>
    </row>
    <row r="367" spans="1:6" x14ac:dyDescent="0.25">
      <c r="A367" s="1" t="s">
        <v>368</v>
      </c>
      <c r="B367" s="1">
        <v>2</v>
      </c>
      <c r="C367" s="1">
        <v>2</v>
      </c>
      <c r="D367" s="1">
        <v>3113.82</v>
      </c>
      <c r="E367" s="1">
        <v>3830</v>
      </c>
      <c r="F367" s="2">
        <f t="shared" si="5"/>
        <v>3944.9</v>
      </c>
    </row>
    <row r="368" spans="1:6" x14ac:dyDescent="0.25">
      <c r="A368" s="1" t="s">
        <v>369</v>
      </c>
      <c r="B368" s="1">
        <v>2</v>
      </c>
      <c r="C368" s="1">
        <v>2</v>
      </c>
      <c r="D368" s="1">
        <v>3528.46</v>
      </c>
      <c r="E368" s="1">
        <v>4340.01</v>
      </c>
      <c r="F368" s="2">
        <f t="shared" si="5"/>
        <v>4470.2103000000006</v>
      </c>
    </row>
    <row r="369" spans="1:6" x14ac:dyDescent="0.25">
      <c r="A369" s="1" t="s">
        <v>370</v>
      </c>
      <c r="B369" s="1">
        <v>1</v>
      </c>
      <c r="C369" s="1">
        <v>1</v>
      </c>
      <c r="D369" s="1">
        <v>3800.81</v>
      </c>
      <c r="E369" s="1">
        <v>4675</v>
      </c>
      <c r="F369" s="2">
        <f t="shared" si="5"/>
        <v>4815.25</v>
      </c>
    </row>
    <row r="370" spans="1:6" x14ac:dyDescent="0.25">
      <c r="A370" s="1" t="s">
        <v>371</v>
      </c>
      <c r="B370" s="1">
        <v>1</v>
      </c>
      <c r="C370" s="1">
        <v>0</v>
      </c>
      <c r="D370" s="1">
        <v>4686.99</v>
      </c>
      <c r="E370" s="1">
        <v>5765</v>
      </c>
      <c r="F370" s="2">
        <f t="shared" si="5"/>
        <v>5937.95</v>
      </c>
    </row>
    <row r="371" spans="1:6" x14ac:dyDescent="0.25">
      <c r="A371" s="1" t="s">
        <v>372</v>
      </c>
      <c r="B371" s="1">
        <v>4</v>
      </c>
      <c r="C371" s="1">
        <v>4</v>
      </c>
      <c r="D371" s="1">
        <v>6776.42</v>
      </c>
      <c r="E371" s="1">
        <v>8335</v>
      </c>
      <c r="F371" s="2">
        <f t="shared" si="5"/>
        <v>8585.0500000000011</v>
      </c>
    </row>
    <row r="372" spans="1:6" x14ac:dyDescent="0.25">
      <c r="A372" s="1" t="s">
        <v>373</v>
      </c>
      <c r="B372" s="1">
        <v>2</v>
      </c>
      <c r="C372" s="1">
        <v>2</v>
      </c>
      <c r="D372" s="1">
        <v>7491.87</v>
      </c>
      <c r="E372" s="1">
        <v>9215</v>
      </c>
      <c r="F372" s="2">
        <f t="shared" si="5"/>
        <v>9491.4500000000007</v>
      </c>
    </row>
    <row r="373" spans="1:6" x14ac:dyDescent="0.25">
      <c r="A373" s="1" t="s">
        <v>374</v>
      </c>
      <c r="B373" s="1">
        <v>2</v>
      </c>
      <c r="C373" s="1">
        <v>1</v>
      </c>
      <c r="D373" s="1">
        <v>6327</v>
      </c>
      <c r="E373" s="1">
        <v>7782.21</v>
      </c>
      <c r="F373" s="2">
        <f t="shared" si="5"/>
        <v>8015.6763000000001</v>
      </c>
    </row>
    <row r="374" spans="1:6" x14ac:dyDescent="0.25">
      <c r="A374" s="1" t="s">
        <v>375</v>
      </c>
      <c r="B374" s="1">
        <v>2</v>
      </c>
      <c r="C374" s="1">
        <v>2</v>
      </c>
      <c r="D374" s="1">
        <v>6199.19</v>
      </c>
      <c r="E374" s="1">
        <v>7625</v>
      </c>
      <c r="F374" s="2">
        <f t="shared" si="5"/>
        <v>7853.75</v>
      </c>
    </row>
    <row r="375" spans="1:6" x14ac:dyDescent="0.25">
      <c r="A375" s="1" t="s">
        <v>376</v>
      </c>
      <c r="B375" s="1">
        <v>2</v>
      </c>
      <c r="C375" s="1">
        <v>1</v>
      </c>
      <c r="D375" s="1">
        <v>5495.94</v>
      </c>
      <c r="E375" s="1">
        <v>6760.01</v>
      </c>
      <c r="F375" s="2">
        <f t="shared" si="5"/>
        <v>6962.8103000000001</v>
      </c>
    </row>
    <row r="376" spans="1:6" x14ac:dyDescent="0.25">
      <c r="A376" s="1" t="s">
        <v>377</v>
      </c>
      <c r="B376" s="1">
        <v>2</v>
      </c>
      <c r="C376" s="1">
        <v>2</v>
      </c>
      <c r="D376" s="1">
        <v>5849.59</v>
      </c>
      <c r="E376" s="1">
        <v>7195</v>
      </c>
      <c r="F376" s="2">
        <f t="shared" si="5"/>
        <v>7410.85</v>
      </c>
    </row>
    <row r="377" spans="1:6" x14ac:dyDescent="0.25">
      <c r="A377" s="1" t="s">
        <v>378</v>
      </c>
      <c r="B377" s="1">
        <v>2</v>
      </c>
      <c r="C377" s="1">
        <v>2</v>
      </c>
      <c r="D377" s="1">
        <v>6638.21</v>
      </c>
      <c r="E377" s="1">
        <v>8165</v>
      </c>
      <c r="F377" s="2">
        <f t="shared" si="5"/>
        <v>8409.9500000000007</v>
      </c>
    </row>
    <row r="378" spans="1:6" x14ac:dyDescent="0.25">
      <c r="A378" s="1" t="s">
        <v>379</v>
      </c>
      <c r="B378" s="1">
        <v>2</v>
      </c>
      <c r="C378" s="1">
        <v>2</v>
      </c>
      <c r="D378" s="1">
        <v>6227.64</v>
      </c>
      <c r="E378" s="1">
        <v>7660</v>
      </c>
      <c r="F378" s="2">
        <f t="shared" si="5"/>
        <v>7889.8</v>
      </c>
    </row>
    <row r="379" spans="1:6" x14ac:dyDescent="0.25">
      <c r="A379" s="1" t="s">
        <v>380</v>
      </c>
      <c r="B379" s="1">
        <v>2</v>
      </c>
      <c r="C379" s="1">
        <v>2</v>
      </c>
      <c r="D379" s="1">
        <v>7056.91</v>
      </c>
      <c r="E379" s="1">
        <v>8680</v>
      </c>
      <c r="F379" s="2">
        <f t="shared" si="5"/>
        <v>8940.4</v>
      </c>
    </row>
    <row r="380" spans="1:6" x14ac:dyDescent="0.25">
      <c r="A380" s="1" t="s">
        <v>381</v>
      </c>
      <c r="B380" s="1">
        <v>8</v>
      </c>
      <c r="C380" s="1">
        <v>8</v>
      </c>
      <c r="D380" s="1">
        <v>1130.08</v>
      </c>
      <c r="E380" s="1">
        <v>1390</v>
      </c>
      <c r="F380" s="2">
        <f t="shared" si="5"/>
        <v>1431.7</v>
      </c>
    </row>
    <row r="381" spans="1:6" x14ac:dyDescent="0.25">
      <c r="A381" s="1" t="s">
        <v>382</v>
      </c>
      <c r="B381" s="1">
        <v>24</v>
      </c>
      <c r="C381" s="1">
        <v>22</v>
      </c>
      <c r="D381" s="1">
        <v>1475.61</v>
      </c>
      <c r="E381" s="1">
        <v>1815</v>
      </c>
      <c r="F381" s="2">
        <f t="shared" si="5"/>
        <v>1869.45</v>
      </c>
    </row>
    <row r="382" spans="1:6" x14ac:dyDescent="0.25">
      <c r="A382" s="1" t="s">
        <v>383</v>
      </c>
      <c r="B382" s="1">
        <v>1</v>
      </c>
      <c r="C382" s="1">
        <v>0</v>
      </c>
      <c r="D382" s="1">
        <v>2142.2800000000002</v>
      </c>
      <c r="E382" s="1">
        <v>2635</v>
      </c>
      <c r="F382" s="2">
        <f t="shared" si="5"/>
        <v>2714.05</v>
      </c>
    </row>
    <row r="383" spans="1:6" x14ac:dyDescent="0.25">
      <c r="A383" s="1" t="s">
        <v>384</v>
      </c>
      <c r="B383" s="1">
        <v>1</v>
      </c>
      <c r="C383" s="1">
        <v>-2</v>
      </c>
      <c r="D383" s="1">
        <v>3554</v>
      </c>
      <c r="E383" s="1">
        <v>4371.42</v>
      </c>
      <c r="F383" s="2">
        <f t="shared" si="5"/>
        <v>4502.5626000000002</v>
      </c>
    </row>
    <row r="384" spans="1:6" x14ac:dyDescent="0.25">
      <c r="A384" s="1" t="s">
        <v>385</v>
      </c>
      <c r="B384" s="1">
        <v>1</v>
      </c>
      <c r="C384" s="1">
        <v>1</v>
      </c>
      <c r="D384" s="1">
        <v>2386</v>
      </c>
      <c r="E384" s="1">
        <v>2934.78</v>
      </c>
      <c r="F384" s="2">
        <f t="shared" si="5"/>
        <v>3022.8234000000002</v>
      </c>
    </row>
    <row r="385" spans="1:6" x14ac:dyDescent="0.25">
      <c r="A385" s="1" t="s">
        <v>386</v>
      </c>
      <c r="B385" s="1">
        <v>1</v>
      </c>
      <c r="C385" s="1">
        <v>1</v>
      </c>
      <c r="D385" s="1">
        <v>1585.37</v>
      </c>
      <c r="E385" s="1">
        <v>1950</v>
      </c>
      <c r="F385" s="2">
        <f t="shared" si="5"/>
        <v>2008.5</v>
      </c>
    </row>
    <row r="386" spans="1:6" x14ac:dyDescent="0.25">
      <c r="A386" s="1" t="s">
        <v>387</v>
      </c>
      <c r="B386" s="1">
        <v>4</v>
      </c>
      <c r="C386" s="1">
        <v>3</v>
      </c>
      <c r="D386" s="1">
        <v>3483.74</v>
      </c>
      <c r="E386" s="1">
        <v>4285</v>
      </c>
      <c r="F386" s="2">
        <f t="shared" ref="F386:F449" si="6">E386*1.03</f>
        <v>4413.55</v>
      </c>
    </row>
    <row r="387" spans="1:6" x14ac:dyDescent="0.25">
      <c r="A387" s="1" t="s">
        <v>388</v>
      </c>
      <c r="B387" s="1">
        <v>1</v>
      </c>
      <c r="C387" s="1">
        <v>0</v>
      </c>
      <c r="D387" s="1">
        <v>4948</v>
      </c>
      <c r="E387" s="1">
        <v>6086.04</v>
      </c>
      <c r="F387" s="2">
        <f t="shared" si="6"/>
        <v>6268.6212000000005</v>
      </c>
    </row>
    <row r="388" spans="1:6" x14ac:dyDescent="0.25">
      <c r="A388" s="1" t="s">
        <v>389</v>
      </c>
      <c r="B388" s="1">
        <v>2</v>
      </c>
      <c r="C388" s="1">
        <v>2</v>
      </c>
      <c r="D388" s="1">
        <v>3251.22</v>
      </c>
      <c r="E388" s="1">
        <v>3999</v>
      </c>
      <c r="F388" s="2">
        <f t="shared" si="6"/>
        <v>4118.97</v>
      </c>
    </row>
    <row r="389" spans="1:6" x14ac:dyDescent="0.25">
      <c r="A389" s="1" t="s">
        <v>390</v>
      </c>
      <c r="B389" s="1">
        <v>1</v>
      </c>
      <c r="C389" s="1">
        <v>1</v>
      </c>
      <c r="D389" s="1">
        <v>5808</v>
      </c>
      <c r="E389" s="1">
        <v>7143.84</v>
      </c>
      <c r="F389" s="2">
        <f t="shared" si="6"/>
        <v>7358.1552000000001</v>
      </c>
    </row>
    <row r="390" spans="1:6" x14ac:dyDescent="0.25">
      <c r="A390" s="1" t="s">
        <v>391</v>
      </c>
      <c r="B390" s="1">
        <v>4</v>
      </c>
      <c r="C390" s="1">
        <v>4</v>
      </c>
      <c r="D390" s="1">
        <v>159</v>
      </c>
      <c r="E390" s="1">
        <v>195.57</v>
      </c>
      <c r="F390" s="2">
        <f t="shared" si="6"/>
        <v>201.43709999999999</v>
      </c>
    </row>
    <row r="391" spans="1:6" x14ac:dyDescent="0.25">
      <c r="A391" s="1" t="s">
        <v>392</v>
      </c>
      <c r="B391" s="1">
        <v>66</v>
      </c>
      <c r="C391" s="1">
        <v>63</v>
      </c>
      <c r="D391" s="1">
        <v>1300</v>
      </c>
      <c r="E391" s="1">
        <v>1599</v>
      </c>
      <c r="F391" s="2">
        <f t="shared" si="6"/>
        <v>1646.97</v>
      </c>
    </row>
    <row r="392" spans="1:6" x14ac:dyDescent="0.25">
      <c r="A392" s="1" t="s">
        <v>393</v>
      </c>
      <c r="B392" s="1">
        <v>1</v>
      </c>
      <c r="C392" s="1">
        <v>0</v>
      </c>
      <c r="D392" s="1">
        <v>2487.8000000000002</v>
      </c>
      <c r="E392" s="1">
        <v>3060</v>
      </c>
      <c r="F392" s="2">
        <f t="shared" si="6"/>
        <v>3151.8</v>
      </c>
    </row>
    <row r="393" spans="1:6" x14ac:dyDescent="0.25">
      <c r="A393" s="1" t="s">
        <v>394</v>
      </c>
      <c r="B393" s="1">
        <v>2</v>
      </c>
      <c r="C393" s="1">
        <v>2</v>
      </c>
      <c r="D393" s="1">
        <v>252.03</v>
      </c>
      <c r="E393" s="1">
        <v>310</v>
      </c>
      <c r="F393" s="2">
        <f t="shared" si="6"/>
        <v>319.3</v>
      </c>
    </row>
    <row r="394" spans="1:6" x14ac:dyDescent="0.25">
      <c r="A394" s="1" t="s">
        <v>395</v>
      </c>
      <c r="B394" s="1">
        <v>1</v>
      </c>
      <c r="C394" s="1">
        <v>1</v>
      </c>
      <c r="D394" s="1">
        <v>378.05</v>
      </c>
      <c r="E394" s="1">
        <v>465</v>
      </c>
      <c r="F394" s="2">
        <f t="shared" si="6"/>
        <v>478.95</v>
      </c>
    </row>
    <row r="395" spans="1:6" x14ac:dyDescent="0.25">
      <c r="A395" s="1" t="s">
        <v>396</v>
      </c>
      <c r="B395" s="1">
        <v>2</v>
      </c>
      <c r="C395" s="1">
        <v>2</v>
      </c>
      <c r="D395" s="1">
        <v>276.42</v>
      </c>
      <c r="E395" s="1">
        <v>340</v>
      </c>
      <c r="F395" s="2">
        <f t="shared" si="6"/>
        <v>350.2</v>
      </c>
    </row>
    <row r="396" spans="1:6" x14ac:dyDescent="0.25">
      <c r="A396" s="1" t="s">
        <v>397</v>
      </c>
      <c r="B396" s="1">
        <v>2</v>
      </c>
      <c r="C396" s="1">
        <v>2</v>
      </c>
      <c r="D396" s="1">
        <v>3088.62</v>
      </c>
      <c r="E396" s="1">
        <v>3799</v>
      </c>
      <c r="F396" s="2">
        <f t="shared" si="6"/>
        <v>3912.9700000000003</v>
      </c>
    </row>
    <row r="397" spans="1:6" x14ac:dyDescent="0.25">
      <c r="A397" s="1" t="s">
        <v>398</v>
      </c>
      <c r="B397" s="1">
        <v>2</v>
      </c>
      <c r="C397" s="1">
        <v>2</v>
      </c>
      <c r="D397" s="1">
        <v>1808.94</v>
      </c>
      <c r="E397" s="1">
        <v>2225</v>
      </c>
      <c r="F397" s="2">
        <f t="shared" si="6"/>
        <v>2291.75</v>
      </c>
    </row>
    <row r="398" spans="1:6" x14ac:dyDescent="0.25">
      <c r="A398" s="1" t="s">
        <v>399</v>
      </c>
      <c r="B398" s="1">
        <v>1</v>
      </c>
      <c r="C398" s="1">
        <v>0</v>
      </c>
      <c r="D398" s="1">
        <v>2020.33</v>
      </c>
      <c r="E398" s="1">
        <v>2485</v>
      </c>
      <c r="F398" s="2">
        <f t="shared" si="6"/>
        <v>2559.5500000000002</v>
      </c>
    </row>
    <row r="399" spans="1:6" x14ac:dyDescent="0.25">
      <c r="A399" s="1" t="s">
        <v>400</v>
      </c>
      <c r="B399" s="1">
        <v>3</v>
      </c>
      <c r="C399" s="1">
        <v>3</v>
      </c>
      <c r="D399" s="1">
        <v>2113.02</v>
      </c>
      <c r="E399" s="1">
        <v>2599.0100000000002</v>
      </c>
      <c r="F399" s="2">
        <f t="shared" si="6"/>
        <v>2676.9803000000002</v>
      </c>
    </row>
    <row r="400" spans="1:6" x14ac:dyDescent="0.25">
      <c r="A400" s="1" t="s">
        <v>401</v>
      </c>
      <c r="B400" s="1">
        <v>3</v>
      </c>
      <c r="C400" s="1">
        <v>3</v>
      </c>
      <c r="D400" s="1">
        <v>2113.02</v>
      </c>
      <c r="E400" s="1">
        <v>2599.0100000000002</v>
      </c>
      <c r="F400" s="2">
        <f t="shared" si="6"/>
        <v>2676.9803000000002</v>
      </c>
    </row>
    <row r="401" spans="1:6" x14ac:dyDescent="0.25">
      <c r="A401" s="1" t="s">
        <v>402</v>
      </c>
      <c r="B401" s="1">
        <v>11</v>
      </c>
      <c r="C401" s="1">
        <v>11</v>
      </c>
      <c r="D401" s="1">
        <v>28</v>
      </c>
      <c r="E401" s="1">
        <v>34.44</v>
      </c>
      <c r="F401" s="2">
        <f t="shared" si="6"/>
        <v>35.473199999999999</v>
      </c>
    </row>
    <row r="402" spans="1:6" x14ac:dyDescent="0.25">
      <c r="A402" s="1" t="s">
        <v>403</v>
      </c>
      <c r="B402" s="1">
        <v>3</v>
      </c>
      <c r="C402" s="1">
        <v>3</v>
      </c>
      <c r="D402" s="1">
        <v>143</v>
      </c>
      <c r="E402" s="1">
        <v>175.89</v>
      </c>
      <c r="F402" s="2">
        <f t="shared" si="6"/>
        <v>181.16669999999999</v>
      </c>
    </row>
    <row r="403" spans="1:6" x14ac:dyDescent="0.25">
      <c r="A403" s="1" t="s">
        <v>404</v>
      </c>
      <c r="B403" s="1">
        <v>5</v>
      </c>
      <c r="C403" s="1">
        <v>5</v>
      </c>
      <c r="D403" s="1">
        <v>349</v>
      </c>
      <c r="E403" s="1">
        <v>429.27</v>
      </c>
      <c r="F403" s="2">
        <f t="shared" si="6"/>
        <v>442.1481</v>
      </c>
    </row>
    <row r="404" spans="1:6" x14ac:dyDescent="0.25">
      <c r="A404" s="1" t="s">
        <v>405</v>
      </c>
      <c r="B404" s="1">
        <v>10</v>
      </c>
      <c r="C404" s="1">
        <v>10</v>
      </c>
      <c r="D404" s="1">
        <v>349</v>
      </c>
      <c r="E404" s="1">
        <v>429.27</v>
      </c>
      <c r="F404" s="2">
        <f t="shared" si="6"/>
        <v>442.1481</v>
      </c>
    </row>
    <row r="405" spans="1:6" x14ac:dyDescent="0.25">
      <c r="A405" s="1" t="s">
        <v>406</v>
      </c>
      <c r="B405" s="1">
        <v>1</v>
      </c>
      <c r="C405" s="1">
        <v>1</v>
      </c>
      <c r="D405" s="1">
        <v>521</v>
      </c>
      <c r="E405" s="1">
        <v>640.83000000000004</v>
      </c>
      <c r="F405" s="2">
        <f t="shared" si="6"/>
        <v>660.05490000000009</v>
      </c>
    </row>
    <row r="406" spans="1:6" x14ac:dyDescent="0.25">
      <c r="A406" s="1" t="s">
        <v>407</v>
      </c>
      <c r="B406" s="1">
        <v>1</v>
      </c>
      <c r="C406" s="1">
        <v>1</v>
      </c>
      <c r="D406" s="1">
        <v>284.25</v>
      </c>
      <c r="E406" s="1">
        <v>349.63</v>
      </c>
      <c r="F406" s="2">
        <f t="shared" si="6"/>
        <v>360.1189</v>
      </c>
    </row>
    <row r="407" spans="1:6" x14ac:dyDescent="0.25">
      <c r="A407" s="1" t="s">
        <v>408</v>
      </c>
      <c r="B407" s="1">
        <v>15</v>
      </c>
      <c r="C407" s="1">
        <v>15</v>
      </c>
      <c r="D407" s="1">
        <v>1776.42</v>
      </c>
      <c r="E407" s="1">
        <v>2185</v>
      </c>
      <c r="F407" s="2">
        <f t="shared" si="6"/>
        <v>2250.5500000000002</v>
      </c>
    </row>
    <row r="408" spans="1:6" x14ac:dyDescent="0.25">
      <c r="A408" s="1" t="s">
        <v>409</v>
      </c>
      <c r="B408" s="1">
        <v>5</v>
      </c>
      <c r="C408" s="1">
        <v>5</v>
      </c>
      <c r="D408" s="1">
        <v>2077.2399999999998</v>
      </c>
      <c r="E408" s="1">
        <v>2555</v>
      </c>
      <c r="F408" s="2">
        <f t="shared" si="6"/>
        <v>2631.65</v>
      </c>
    </row>
    <row r="409" spans="1:6" x14ac:dyDescent="0.25">
      <c r="A409" s="1" t="s">
        <v>410</v>
      </c>
      <c r="B409" s="1">
        <v>20</v>
      </c>
      <c r="C409" s="1">
        <v>20</v>
      </c>
      <c r="D409" s="1">
        <v>1418.7</v>
      </c>
      <c r="E409" s="1">
        <v>1745</v>
      </c>
      <c r="F409" s="2">
        <f t="shared" si="6"/>
        <v>1797.3500000000001</v>
      </c>
    </row>
    <row r="410" spans="1:6" x14ac:dyDescent="0.25">
      <c r="A410" s="1" t="s">
        <v>411</v>
      </c>
      <c r="B410" s="1">
        <v>46</v>
      </c>
      <c r="C410" s="1">
        <v>46</v>
      </c>
      <c r="D410" s="1">
        <v>1565.04</v>
      </c>
      <c r="E410" s="1">
        <v>1925</v>
      </c>
      <c r="F410" s="2">
        <f t="shared" si="6"/>
        <v>1982.75</v>
      </c>
    </row>
    <row r="411" spans="1:6" x14ac:dyDescent="0.25">
      <c r="A411" s="1" t="s">
        <v>412</v>
      </c>
      <c r="B411" s="1">
        <v>54</v>
      </c>
      <c r="C411" s="1">
        <v>53</v>
      </c>
      <c r="D411" s="1">
        <v>1340.65</v>
      </c>
      <c r="E411" s="1">
        <v>1649</v>
      </c>
      <c r="F411" s="2">
        <f t="shared" si="6"/>
        <v>1698.47</v>
      </c>
    </row>
    <row r="412" spans="1:6" x14ac:dyDescent="0.25">
      <c r="A412" s="1" t="s">
        <v>413</v>
      </c>
      <c r="B412" s="1">
        <v>7</v>
      </c>
      <c r="C412" s="1">
        <v>7</v>
      </c>
      <c r="D412" s="1">
        <v>1898.37</v>
      </c>
      <c r="E412" s="1">
        <v>2335</v>
      </c>
      <c r="F412" s="2">
        <f t="shared" si="6"/>
        <v>2405.0500000000002</v>
      </c>
    </row>
    <row r="413" spans="1:6" x14ac:dyDescent="0.25">
      <c r="A413" s="1" t="s">
        <v>414</v>
      </c>
      <c r="B413" s="1">
        <v>1</v>
      </c>
      <c r="C413" s="1">
        <v>0</v>
      </c>
      <c r="D413" s="1">
        <v>3463.41</v>
      </c>
      <c r="E413" s="1">
        <v>4260</v>
      </c>
      <c r="F413" s="2">
        <f t="shared" si="6"/>
        <v>4387.8</v>
      </c>
    </row>
    <row r="414" spans="1:6" x14ac:dyDescent="0.25">
      <c r="A414" s="1" t="s">
        <v>415</v>
      </c>
      <c r="B414" s="1">
        <v>2</v>
      </c>
      <c r="C414" s="1">
        <v>2</v>
      </c>
      <c r="D414" s="1">
        <v>1642.28</v>
      </c>
      <c r="E414" s="1">
        <v>2020</v>
      </c>
      <c r="F414" s="2">
        <f t="shared" si="6"/>
        <v>2080.6</v>
      </c>
    </row>
    <row r="415" spans="1:6" x14ac:dyDescent="0.25">
      <c r="A415" s="1" t="s">
        <v>416</v>
      </c>
      <c r="B415" s="1">
        <v>1</v>
      </c>
      <c r="C415" s="1">
        <v>1</v>
      </c>
      <c r="D415" s="1">
        <v>1605.69</v>
      </c>
      <c r="E415" s="1">
        <v>1975</v>
      </c>
      <c r="F415" s="2">
        <f t="shared" si="6"/>
        <v>2034.25</v>
      </c>
    </row>
    <row r="416" spans="1:6" x14ac:dyDescent="0.25">
      <c r="A416" s="1" t="s">
        <v>417</v>
      </c>
      <c r="B416" s="1">
        <v>18</v>
      </c>
      <c r="C416" s="1">
        <v>18</v>
      </c>
      <c r="D416" s="1">
        <v>1406.5</v>
      </c>
      <c r="E416" s="1">
        <v>1730</v>
      </c>
      <c r="F416" s="2">
        <f t="shared" si="6"/>
        <v>1781.9</v>
      </c>
    </row>
    <row r="417" spans="1:6" x14ac:dyDescent="0.25">
      <c r="A417" s="1" t="s">
        <v>418</v>
      </c>
      <c r="B417" s="1">
        <v>4</v>
      </c>
      <c r="C417" s="1">
        <v>4</v>
      </c>
      <c r="D417" s="1">
        <v>1706.5</v>
      </c>
      <c r="E417" s="1">
        <v>2099</v>
      </c>
      <c r="F417" s="2">
        <f t="shared" si="6"/>
        <v>2161.9700000000003</v>
      </c>
    </row>
    <row r="418" spans="1:6" x14ac:dyDescent="0.25">
      <c r="A418" s="1" t="s">
        <v>419</v>
      </c>
      <c r="B418" s="1">
        <v>2</v>
      </c>
      <c r="C418" s="1">
        <v>2</v>
      </c>
      <c r="D418" s="1">
        <v>1833.33</v>
      </c>
      <c r="E418" s="1">
        <v>2255</v>
      </c>
      <c r="F418" s="2">
        <f t="shared" si="6"/>
        <v>2322.65</v>
      </c>
    </row>
    <row r="419" spans="1:6" x14ac:dyDescent="0.25">
      <c r="A419" s="1" t="s">
        <v>420</v>
      </c>
      <c r="B419" s="1">
        <v>2</v>
      </c>
      <c r="C419" s="1">
        <v>1</v>
      </c>
      <c r="D419" s="1">
        <v>2719.51</v>
      </c>
      <c r="E419" s="1">
        <v>3345</v>
      </c>
      <c r="F419" s="2">
        <f t="shared" si="6"/>
        <v>3445.35</v>
      </c>
    </row>
    <row r="420" spans="1:6" x14ac:dyDescent="0.25">
      <c r="A420" s="1" t="s">
        <v>421</v>
      </c>
      <c r="B420" s="1">
        <v>2</v>
      </c>
      <c r="C420" s="1">
        <v>1</v>
      </c>
      <c r="D420" s="1">
        <v>2211.38</v>
      </c>
      <c r="E420" s="1">
        <v>2720</v>
      </c>
      <c r="F420" s="2">
        <f t="shared" si="6"/>
        <v>2801.6</v>
      </c>
    </row>
    <row r="421" spans="1:6" x14ac:dyDescent="0.25">
      <c r="A421" s="1" t="s">
        <v>422</v>
      </c>
      <c r="B421" s="1">
        <v>1</v>
      </c>
      <c r="C421" s="1">
        <v>1</v>
      </c>
      <c r="D421" s="1">
        <v>2849.59</v>
      </c>
      <c r="E421" s="1">
        <v>3505</v>
      </c>
      <c r="F421" s="2">
        <f t="shared" si="6"/>
        <v>3610.15</v>
      </c>
    </row>
    <row r="424" spans="1:6" x14ac:dyDescent="0.25">
      <c r="A424" s="1" t="s">
        <v>0</v>
      </c>
      <c r="B424" s="1" t="s">
        <v>1</v>
      </c>
      <c r="C424" s="1" t="s">
        <v>2</v>
      </c>
      <c r="D424" s="1" t="s">
        <v>3</v>
      </c>
      <c r="E424" s="1" t="s">
        <v>4</v>
      </c>
    </row>
    <row r="425" spans="1:6" x14ac:dyDescent="0.25">
      <c r="A425" s="1" t="s">
        <v>423</v>
      </c>
      <c r="B425" s="1">
        <v>94</v>
      </c>
      <c r="C425" s="1">
        <v>91</v>
      </c>
      <c r="D425" s="1">
        <v>1790</v>
      </c>
      <c r="E425" s="1">
        <v>2201.6999999999998</v>
      </c>
      <c r="F425" s="2">
        <f t="shared" ref="F425:F488" si="7">E425*1.05</f>
        <v>2311.7849999999999</v>
      </c>
    </row>
    <row r="426" spans="1:6" x14ac:dyDescent="0.25">
      <c r="A426" s="1" t="s">
        <v>424</v>
      </c>
      <c r="B426" s="1">
        <v>20</v>
      </c>
      <c r="C426" s="1">
        <v>19</v>
      </c>
      <c r="D426" s="1">
        <v>2358.54</v>
      </c>
      <c r="E426" s="1">
        <v>2901</v>
      </c>
      <c r="F426" s="2">
        <f t="shared" si="7"/>
        <v>3046.05</v>
      </c>
    </row>
    <row r="427" spans="1:6" x14ac:dyDescent="0.25">
      <c r="A427" s="1" t="s">
        <v>425</v>
      </c>
      <c r="B427" s="1">
        <v>1</v>
      </c>
      <c r="C427" s="1">
        <v>1</v>
      </c>
      <c r="D427" s="1">
        <v>2072.36</v>
      </c>
      <c r="E427" s="1">
        <v>2549</v>
      </c>
      <c r="F427" s="2">
        <f t="shared" si="7"/>
        <v>2676.4500000000003</v>
      </c>
    </row>
    <row r="428" spans="1:6" x14ac:dyDescent="0.25">
      <c r="A428" s="1" t="s">
        <v>426</v>
      </c>
      <c r="B428" s="1">
        <v>16</v>
      </c>
      <c r="C428" s="1">
        <v>15</v>
      </c>
      <c r="D428" s="1">
        <v>2654.47</v>
      </c>
      <c r="E428" s="1">
        <v>3265</v>
      </c>
      <c r="F428" s="2">
        <f t="shared" si="7"/>
        <v>3428.25</v>
      </c>
    </row>
    <row r="429" spans="1:6" x14ac:dyDescent="0.25">
      <c r="A429" s="1" t="s">
        <v>427</v>
      </c>
      <c r="B429" s="1">
        <v>11</v>
      </c>
      <c r="C429" s="1">
        <v>6</v>
      </c>
      <c r="D429" s="1">
        <v>2190</v>
      </c>
      <c r="E429" s="1">
        <v>2693.7</v>
      </c>
      <c r="F429" s="2">
        <f t="shared" si="7"/>
        <v>2828.3849999999998</v>
      </c>
    </row>
    <row r="430" spans="1:6" x14ac:dyDescent="0.25">
      <c r="A430" s="1" t="s">
        <v>428</v>
      </c>
      <c r="B430" s="1">
        <v>26</v>
      </c>
      <c r="C430" s="1">
        <v>25</v>
      </c>
      <c r="D430" s="1">
        <v>2153.66</v>
      </c>
      <c r="E430" s="1">
        <v>2649</v>
      </c>
      <c r="F430" s="2">
        <f t="shared" si="7"/>
        <v>2781.4500000000003</v>
      </c>
    </row>
    <row r="431" spans="1:6" x14ac:dyDescent="0.25">
      <c r="A431" s="1" t="s">
        <v>429</v>
      </c>
      <c r="B431" s="1">
        <v>12</v>
      </c>
      <c r="C431" s="1">
        <v>8</v>
      </c>
      <c r="D431" s="1">
        <v>2552.0300000000002</v>
      </c>
      <c r="E431" s="1">
        <v>3139</v>
      </c>
      <c r="F431" s="2">
        <f t="shared" si="7"/>
        <v>3295.9500000000003</v>
      </c>
    </row>
    <row r="432" spans="1:6" x14ac:dyDescent="0.25">
      <c r="A432" s="1" t="s">
        <v>430</v>
      </c>
      <c r="B432" s="1">
        <v>11</v>
      </c>
      <c r="C432" s="1">
        <v>6</v>
      </c>
      <c r="D432" s="1">
        <v>2722.76</v>
      </c>
      <c r="E432" s="1">
        <v>3349</v>
      </c>
      <c r="F432" s="2">
        <f t="shared" si="7"/>
        <v>3516.4500000000003</v>
      </c>
    </row>
    <row r="433" spans="1:6" x14ac:dyDescent="0.25">
      <c r="A433" s="1" t="s">
        <v>431</v>
      </c>
      <c r="B433" s="1">
        <v>3</v>
      </c>
      <c r="C433" s="1">
        <v>1</v>
      </c>
      <c r="D433" s="1">
        <v>2763</v>
      </c>
      <c r="E433" s="1">
        <v>3398.49</v>
      </c>
      <c r="F433" s="2">
        <f t="shared" si="7"/>
        <v>3568.4144999999999</v>
      </c>
    </row>
    <row r="434" spans="1:6" x14ac:dyDescent="0.25">
      <c r="A434" s="1" t="s">
        <v>432</v>
      </c>
      <c r="B434" s="1">
        <v>53</v>
      </c>
      <c r="C434" s="1">
        <v>51</v>
      </c>
      <c r="D434" s="1">
        <v>1625.2</v>
      </c>
      <c r="E434" s="1">
        <v>1999</v>
      </c>
      <c r="F434" s="2">
        <f t="shared" si="7"/>
        <v>2098.9500000000003</v>
      </c>
    </row>
    <row r="435" spans="1:6" x14ac:dyDescent="0.25">
      <c r="A435" s="1" t="s">
        <v>433</v>
      </c>
      <c r="B435" s="1">
        <v>24</v>
      </c>
      <c r="C435" s="1">
        <v>22</v>
      </c>
      <c r="D435" s="1">
        <v>1649</v>
      </c>
      <c r="E435" s="1">
        <v>2028.27</v>
      </c>
      <c r="F435" s="2">
        <f t="shared" si="7"/>
        <v>2129.6835000000001</v>
      </c>
    </row>
    <row r="436" spans="1:6" x14ac:dyDescent="0.25">
      <c r="A436" s="1" t="s">
        <v>434</v>
      </c>
      <c r="B436" s="1">
        <v>34</v>
      </c>
      <c r="C436" s="1">
        <v>34</v>
      </c>
      <c r="D436" s="1">
        <v>1900</v>
      </c>
      <c r="E436" s="1">
        <v>2337</v>
      </c>
      <c r="F436" s="2">
        <f t="shared" si="7"/>
        <v>2453.85</v>
      </c>
    </row>
    <row r="437" spans="1:6" x14ac:dyDescent="0.25">
      <c r="A437" s="1" t="s">
        <v>435</v>
      </c>
      <c r="B437" s="1">
        <v>14</v>
      </c>
      <c r="C437" s="1">
        <v>14</v>
      </c>
      <c r="D437" s="1">
        <v>2050</v>
      </c>
      <c r="E437" s="1">
        <v>2521.5</v>
      </c>
      <c r="F437" s="2">
        <f t="shared" si="7"/>
        <v>2647.5750000000003</v>
      </c>
    </row>
    <row r="438" spans="1:6" x14ac:dyDescent="0.25">
      <c r="A438" s="1" t="s">
        <v>436</v>
      </c>
      <c r="B438" s="1">
        <v>74</v>
      </c>
      <c r="C438" s="1">
        <v>73</v>
      </c>
      <c r="D438" s="1">
        <v>1740</v>
      </c>
      <c r="E438" s="1">
        <v>2140.1999999999998</v>
      </c>
      <c r="F438" s="2">
        <f t="shared" si="7"/>
        <v>2247.21</v>
      </c>
    </row>
    <row r="439" spans="1:6" x14ac:dyDescent="0.25">
      <c r="A439" s="1" t="s">
        <v>437</v>
      </c>
      <c r="B439" s="1">
        <v>87</v>
      </c>
      <c r="C439" s="1">
        <v>84</v>
      </c>
      <c r="D439" s="1">
        <v>1690</v>
      </c>
      <c r="E439" s="1">
        <v>2078.6999999999998</v>
      </c>
      <c r="F439" s="2">
        <f t="shared" si="7"/>
        <v>2182.6349999999998</v>
      </c>
    </row>
    <row r="440" spans="1:6" x14ac:dyDescent="0.25">
      <c r="A440" s="1" t="s">
        <v>438</v>
      </c>
      <c r="B440" s="1">
        <v>56</v>
      </c>
      <c r="C440" s="1">
        <v>56</v>
      </c>
      <c r="D440" s="1">
        <v>1568.29</v>
      </c>
      <c r="E440" s="1">
        <v>1929</v>
      </c>
      <c r="F440" s="2">
        <f t="shared" si="7"/>
        <v>2025.45</v>
      </c>
    </row>
    <row r="441" spans="1:6" x14ac:dyDescent="0.25">
      <c r="A441" s="1" t="s">
        <v>439</v>
      </c>
      <c r="B441" s="1">
        <v>70</v>
      </c>
      <c r="C441" s="1">
        <v>69</v>
      </c>
      <c r="D441" s="1">
        <v>1680</v>
      </c>
      <c r="E441" s="1">
        <v>2066.4</v>
      </c>
      <c r="F441" s="2">
        <f t="shared" si="7"/>
        <v>2169.7200000000003</v>
      </c>
    </row>
    <row r="442" spans="1:6" x14ac:dyDescent="0.25">
      <c r="A442" s="1" t="s">
        <v>440</v>
      </c>
      <c r="B442" s="1">
        <v>22</v>
      </c>
      <c r="C442" s="1">
        <v>22</v>
      </c>
      <c r="D442" s="1">
        <v>1828.46</v>
      </c>
      <c r="E442" s="1">
        <v>2249</v>
      </c>
      <c r="F442" s="2">
        <f t="shared" si="7"/>
        <v>2361.4500000000003</v>
      </c>
    </row>
    <row r="443" spans="1:6" x14ac:dyDescent="0.25">
      <c r="A443" s="1" t="s">
        <v>441</v>
      </c>
      <c r="B443" s="1">
        <v>97</v>
      </c>
      <c r="C443" s="1">
        <v>97</v>
      </c>
      <c r="D443" s="1">
        <v>1755</v>
      </c>
      <c r="E443" s="1">
        <v>2158.65</v>
      </c>
      <c r="F443" s="2">
        <f t="shared" si="7"/>
        <v>2266.5825</v>
      </c>
    </row>
    <row r="444" spans="1:6" x14ac:dyDescent="0.25">
      <c r="A444" s="1" t="s">
        <v>442</v>
      </c>
      <c r="B444" s="1">
        <v>72</v>
      </c>
      <c r="C444" s="1">
        <v>70</v>
      </c>
      <c r="D444" s="1">
        <v>1861.79</v>
      </c>
      <c r="E444" s="1">
        <v>2290</v>
      </c>
      <c r="F444" s="2">
        <f t="shared" si="7"/>
        <v>2404.5</v>
      </c>
    </row>
    <row r="445" spans="1:6" x14ac:dyDescent="0.25">
      <c r="A445" s="1" t="s">
        <v>443</v>
      </c>
      <c r="B445" s="1">
        <v>18</v>
      </c>
      <c r="C445" s="1">
        <v>18</v>
      </c>
      <c r="D445" s="1">
        <v>2007.32</v>
      </c>
      <c r="E445" s="1">
        <v>2469</v>
      </c>
      <c r="F445" s="2">
        <f t="shared" si="7"/>
        <v>2592.4500000000003</v>
      </c>
    </row>
    <row r="446" spans="1:6" x14ac:dyDescent="0.25">
      <c r="A446" s="1" t="s">
        <v>444</v>
      </c>
      <c r="B446" s="1">
        <v>28</v>
      </c>
      <c r="C446" s="1">
        <v>28</v>
      </c>
      <c r="D446" s="1">
        <v>1894.31</v>
      </c>
      <c r="E446" s="1">
        <v>2330</v>
      </c>
      <c r="F446" s="2">
        <f t="shared" si="7"/>
        <v>2446.5</v>
      </c>
    </row>
    <row r="447" spans="1:6" x14ac:dyDescent="0.25">
      <c r="A447" s="1" t="s">
        <v>445</v>
      </c>
      <c r="B447" s="1">
        <v>11</v>
      </c>
      <c r="C447" s="1">
        <v>11</v>
      </c>
      <c r="D447" s="1">
        <v>2190</v>
      </c>
      <c r="E447" s="1">
        <v>2693.7</v>
      </c>
      <c r="F447" s="2">
        <f t="shared" si="7"/>
        <v>2828.3849999999998</v>
      </c>
    </row>
    <row r="448" spans="1:6" x14ac:dyDescent="0.25">
      <c r="A448" s="1" t="s">
        <v>446</v>
      </c>
      <c r="B448" s="1">
        <v>41</v>
      </c>
      <c r="C448" s="1">
        <v>40</v>
      </c>
      <c r="D448" s="1">
        <v>2160</v>
      </c>
      <c r="E448" s="1">
        <v>2656.8</v>
      </c>
      <c r="F448" s="2">
        <f t="shared" si="7"/>
        <v>2789.6400000000003</v>
      </c>
    </row>
    <row r="449" spans="1:6" x14ac:dyDescent="0.25">
      <c r="A449" s="1" t="s">
        <v>447</v>
      </c>
      <c r="B449" s="1">
        <v>5</v>
      </c>
      <c r="C449" s="1">
        <v>3</v>
      </c>
      <c r="D449" s="1">
        <v>2436</v>
      </c>
      <c r="E449" s="1">
        <v>2996.28</v>
      </c>
      <c r="F449" s="2">
        <f t="shared" si="7"/>
        <v>3146.0940000000005</v>
      </c>
    </row>
    <row r="450" spans="1:6" x14ac:dyDescent="0.25">
      <c r="A450" s="1" t="s">
        <v>448</v>
      </c>
      <c r="B450" s="1">
        <v>21</v>
      </c>
      <c r="C450" s="1">
        <v>21</v>
      </c>
      <c r="D450" s="1">
        <v>2400</v>
      </c>
      <c r="E450" s="1">
        <v>2952</v>
      </c>
      <c r="F450" s="2">
        <f t="shared" si="7"/>
        <v>3099.6</v>
      </c>
    </row>
    <row r="451" spans="1:6" x14ac:dyDescent="0.25">
      <c r="A451" s="1" t="s">
        <v>449</v>
      </c>
      <c r="B451" s="1">
        <v>11</v>
      </c>
      <c r="C451" s="1">
        <v>11</v>
      </c>
      <c r="D451" s="1">
        <v>2844.72</v>
      </c>
      <c r="E451" s="1">
        <v>3499</v>
      </c>
      <c r="F451" s="2">
        <f t="shared" si="7"/>
        <v>3673.9500000000003</v>
      </c>
    </row>
    <row r="452" spans="1:6" x14ac:dyDescent="0.25">
      <c r="A452" s="1" t="s">
        <v>450</v>
      </c>
      <c r="B452" s="1">
        <v>31</v>
      </c>
      <c r="C452" s="1">
        <v>31</v>
      </c>
      <c r="D452" s="1">
        <v>1650</v>
      </c>
      <c r="E452" s="1">
        <v>2029.5</v>
      </c>
      <c r="F452" s="2">
        <f t="shared" si="7"/>
        <v>2130.9749999999999</v>
      </c>
    </row>
    <row r="453" spans="1:6" x14ac:dyDescent="0.25">
      <c r="A453" s="1" t="s">
        <v>451</v>
      </c>
      <c r="B453" s="1">
        <v>73</v>
      </c>
      <c r="C453" s="1">
        <v>73</v>
      </c>
      <c r="D453" s="1">
        <v>1820</v>
      </c>
      <c r="E453" s="1">
        <v>2238.6</v>
      </c>
      <c r="F453" s="2">
        <f t="shared" si="7"/>
        <v>2350.5300000000002</v>
      </c>
    </row>
    <row r="454" spans="1:6" x14ac:dyDescent="0.25">
      <c r="A454" s="1" t="s">
        <v>452</v>
      </c>
      <c r="B454" s="1">
        <v>14</v>
      </c>
      <c r="C454" s="1">
        <v>13</v>
      </c>
      <c r="D454" s="1">
        <v>2199</v>
      </c>
      <c r="E454" s="1">
        <v>2704.77</v>
      </c>
      <c r="F454" s="2">
        <f t="shared" si="7"/>
        <v>2840.0084999999999</v>
      </c>
    </row>
    <row r="455" spans="1:6" x14ac:dyDescent="0.25">
      <c r="A455" s="1" t="s">
        <v>453</v>
      </c>
      <c r="B455" s="1">
        <v>15</v>
      </c>
      <c r="C455" s="1">
        <v>15</v>
      </c>
      <c r="D455" s="1">
        <v>2885.37</v>
      </c>
      <c r="E455" s="1">
        <v>3549</v>
      </c>
      <c r="F455" s="2">
        <f t="shared" si="7"/>
        <v>3726.4500000000003</v>
      </c>
    </row>
    <row r="456" spans="1:6" x14ac:dyDescent="0.25">
      <c r="A456" s="1" t="s">
        <v>454</v>
      </c>
      <c r="B456" s="1">
        <v>18</v>
      </c>
      <c r="C456" s="1">
        <v>17</v>
      </c>
      <c r="D456" s="1">
        <v>2230</v>
      </c>
      <c r="E456" s="1">
        <v>2742.9</v>
      </c>
      <c r="F456" s="2">
        <f t="shared" si="7"/>
        <v>2880.0450000000001</v>
      </c>
    </row>
    <row r="457" spans="1:6" x14ac:dyDescent="0.25">
      <c r="A457" s="1" t="s">
        <v>455</v>
      </c>
      <c r="B457" s="1">
        <v>49</v>
      </c>
      <c r="C457" s="1">
        <v>46</v>
      </c>
      <c r="D457" s="1">
        <v>2495.12</v>
      </c>
      <c r="E457" s="1">
        <v>3069</v>
      </c>
      <c r="F457" s="2">
        <f t="shared" si="7"/>
        <v>3222.4500000000003</v>
      </c>
    </row>
    <row r="458" spans="1:6" x14ac:dyDescent="0.25">
      <c r="A458" s="1" t="s">
        <v>456</v>
      </c>
      <c r="B458" s="1">
        <v>14</v>
      </c>
      <c r="C458" s="1">
        <v>14</v>
      </c>
      <c r="D458" s="1">
        <v>2763.41</v>
      </c>
      <c r="E458" s="1">
        <v>3399</v>
      </c>
      <c r="F458" s="2">
        <f t="shared" si="7"/>
        <v>3568.9500000000003</v>
      </c>
    </row>
    <row r="459" spans="1:6" x14ac:dyDescent="0.25">
      <c r="A459" s="1" t="s">
        <v>457</v>
      </c>
      <c r="B459" s="1">
        <v>1</v>
      </c>
      <c r="C459" s="1">
        <v>1</v>
      </c>
      <c r="D459" s="1">
        <v>2560.16</v>
      </c>
      <c r="E459" s="1">
        <v>3149</v>
      </c>
      <c r="F459" s="2">
        <f t="shared" si="7"/>
        <v>3306.4500000000003</v>
      </c>
    </row>
    <row r="460" spans="1:6" x14ac:dyDescent="0.25">
      <c r="A460" s="1" t="s">
        <v>458</v>
      </c>
      <c r="B460" s="1">
        <v>26</v>
      </c>
      <c r="C460" s="1">
        <v>26</v>
      </c>
      <c r="D460" s="1">
        <v>1999.19</v>
      </c>
      <c r="E460" s="1">
        <v>2459</v>
      </c>
      <c r="F460" s="2">
        <f t="shared" si="7"/>
        <v>2581.9500000000003</v>
      </c>
    </row>
    <row r="461" spans="1:6" x14ac:dyDescent="0.25">
      <c r="A461" s="1" t="s">
        <v>459</v>
      </c>
      <c r="B461" s="1">
        <v>21</v>
      </c>
      <c r="C461" s="1">
        <v>21</v>
      </c>
      <c r="D461" s="1">
        <v>1869.11</v>
      </c>
      <c r="E461" s="1">
        <v>2299</v>
      </c>
      <c r="F461" s="2">
        <f t="shared" si="7"/>
        <v>2413.9500000000003</v>
      </c>
    </row>
    <row r="462" spans="1:6" x14ac:dyDescent="0.25">
      <c r="A462" s="1" t="s">
        <v>460</v>
      </c>
      <c r="B462" s="1">
        <v>38</v>
      </c>
      <c r="C462" s="1">
        <v>37</v>
      </c>
      <c r="D462" s="1">
        <v>1869.11</v>
      </c>
      <c r="E462" s="1">
        <v>2299.0100000000002</v>
      </c>
      <c r="F462" s="2">
        <f t="shared" si="7"/>
        <v>2413.9605000000001</v>
      </c>
    </row>
    <row r="463" spans="1:6" x14ac:dyDescent="0.25">
      <c r="A463" s="1" t="s">
        <v>461</v>
      </c>
      <c r="B463" s="1">
        <v>46</v>
      </c>
      <c r="C463" s="1">
        <v>44</v>
      </c>
      <c r="D463" s="1">
        <v>2155</v>
      </c>
      <c r="E463" s="1">
        <v>2650.65</v>
      </c>
      <c r="F463" s="2">
        <f t="shared" si="7"/>
        <v>2783.1825000000003</v>
      </c>
    </row>
    <row r="464" spans="1:6" x14ac:dyDescent="0.25">
      <c r="A464" s="1" t="s">
        <v>462</v>
      </c>
      <c r="B464" s="1">
        <v>45</v>
      </c>
      <c r="C464" s="1">
        <v>44</v>
      </c>
      <c r="D464" s="1">
        <v>1885.37</v>
      </c>
      <c r="E464" s="1">
        <v>2319</v>
      </c>
      <c r="F464" s="2">
        <f t="shared" si="7"/>
        <v>2434.9500000000003</v>
      </c>
    </row>
    <row r="465" spans="1:6" x14ac:dyDescent="0.25">
      <c r="A465" s="1" t="s">
        <v>463</v>
      </c>
      <c r="B465" s="1">
        <v>57</v>
      </c>
      <c r="C465" s="1">
        <v>57</v>
      </c>
      <c r="D465" s="1">
        <v>1787</v>
      </c>
      <c r="E465" s="1">
        <v>2198.0100000000002</v>
      </c>
      <c r="F465" s="2">
        <f t="shared" si="7"/>
        <v>2307.9105000000004</v>
      </c>
    </row>
    <row r="466" spans="1:6" x14ac:dyDescent="0.25">
      <c r="A466" s="1" t="s">
        <v>464</v>
      </c>
      <c r="B466" s="1">
        <v>21</v>
      </c>
      <c r="C466" s="1">
        <v>21</v>
      </c>
      <c r="D466" s="1">
        <v>2000</v>
      </c>
      <c r="E466" s="1">
        <v>2460</v>
      </c>
      <c r="F466" s="2">
        <f t="shared" si="7"/>
        <v>2583</v>
      </c>
    </row>
    <row r="467" spans="1:6" x14ac:dyDescent="0.25">
      <c r="A467" s="1" t="s">
        <v>465</v>
      </c>
      <c r="B467" s="1">
        <v>44</v>
      </c>
      <c r="C467" s="1">
        <v>43</v>
      </c>
      <c r="D467" s="1">
        <v>2129.27</v>
      </c>
      <c r="E467" s="1">
        <v>2619</v>
      </c>
      <c r="F467" s="2">
        <f t="shared" si="7"/>
        <v>2749.9500000000003</v>
      </c>
    </row>
    <row r="468" spans="1:6" x14ac:dyDescent="0.25">
      <c r="A468" s="1" t="s">
        <v>466</v>
      </c>
      <c r="B468" s="1">
        <v>56</v>
      </c>
      <c r="C468" s="1">
        <v>56</v>
      </c>
      <c r="D468" s="1">
        <v>1950.41</v>
      </c>
      <c r="E468" s="1">
        <v>2399</v>
      </c>
      <c r="F468" s="2">
        <f t="shared" si="7"/>
        <v>2518.9500000000003</v>
      </c>
    </row>
    <row r="469" spans="1:6" x14ac:dyDescent="0.25">
      <c r="A469" s="1" t="s">
        <v>467</v>
      </c>
      <c r="B469" s="1">
        <v>24</v>
      </c>
      <c r="C469" s="1">
        <v>24</v>
      </c>
      <c r="D469" s="1">
        <v>2490</v>
      </c>
      <c r="E469" s="1">
        <v>3062.7</v>
      </c>
      <c r="F469" s="2">
        <f t="shared" si="7"/>
        <v>3215.835</v>
      </c>
    </row>
    <row r="470" spans="1:6" x14ac:dyDescent="0.25">
      <c r="A470" s="1" t="s">
        <v>468</v>
      </c>
      <c r="B470" s="1">
        <v>86</v>
      </c>
      <c r="C470" s="1">
        <v>86</v>
      </c>
      <c r="D470" s="1">
        <v>2400</v>
      </c>
      <c r="E470" s="1">
        <v>2952</v>
      </c>
      <c r="F470" s="2">
        <f t="shared" si="7"/>
        <v>3099.6</v>
      </c>
    </row>
    <row r="471" spans="1:6" x14ac:dyDescent="0.25">
      <c r="A471" s="1" t="s">
        <v>469</v>
      </c>
      <c r="B471" s="1">
        <v>29</v>
      </c>
      <c r="C471" s="1">
        <v>29</v>
      </c>
      <c r="D471" s="1">
        <v>2130</v>
      </c>
      <c r="E471" s="1">
        <v>2619.9</v>
      </c>
      <c r="F471" s="2">
        <f t="shared" si="7"/>
        <v>2750.8950000000004</v>
      </c>
    </row>
    <row r="472" spans="1:6" x14ac:dyDescent="0.25">
      <c r="A472" s="1" t="s">
        <v>470</v>
      </c>
      <c r="B472" s="1">
        <v>5</v>
      </c>
      <c r="C472" s="1">
        <v>5</v>
      </c>
      <c r="D472" s="1">
        <v>2029</v>
      </c>
      <c r="E472" s="1">
        <v>2495.67</v>
      </c>
      <c r="F472" s="2">
        <f t="shared" si="7"/>
        <v>2620.4535000000001</v>
      </c>
    </row>
    <row r="473" spans="1:6" x14ac:dyDescent="0.25">
      <c r="A473" s="1" t="s">
        <v>471</v>
      </c>
      <c r="B473" s="1">
        <v>1</v>
      </c>
      <c r="C473" s="1">
        <v>1</v>
      </c>
      <c r="D473" s="1">
        <v>1880</v>
      </c>
      <c r="E473" s="1">
        <v>2312.4</v>
      </c>
      <c r="F473" s="2">
        <f t="shared" si="7"/>
        <v>2428.02</v>
      </c>
    </row>
    <row r="474" spans="1:6" x14ac:dyDescent="0.25">
      <c r="A474" s="1" t="s">
        <v>472</v>
      </c>
      <c r="B474" s="1">
        <v>12</v>
      </c>
      <c r="C474" s="1">
        <v>12</v>
      </c>
      <c r="D474" s="1">
        <v>5527</v>
      </c>
      <c r="E474" s="1">
        <v>6798.21</v>
      </c>
      <c r="F474" s="2">
        <f t="shared" si="7"/>
        <v>7138.1205</v>
      </c>
    </row>
    <row r="475" spans="1:6" x14ac:dyDescent="0.25">
      <c r="A475" s="1" t="s">
        <v>473</v>
      </c>
      <c r="B475" s="1">
        <v>5</v>
      </c>
      <c r="C475" s="1">
        <v>5</v>
      </c>
      <c r="D475" s="1">
        <v>7967.48</v>
      </c>
      <c r="E475" s="1">
        <v>9800</v>
      </c>
      <c r="F475" s="2">
        <f t="shared" si="7"/>
        <v>10290</v>
      </c>
    </row>
    <row r="476" spans="1:6" x14ac:dyDescent="0.25">
      <c r="A476" s="1" t="s">
        <v>474</v>
      </c>
      <c r="B476" s="1">
        <v>6</v>
      </c>
      <c r="C476" s="1">
        <v>5</v>
      </c>
      <c r="D476" s="1">
        <v>11073</v>
      </c>
      <c r="E476" s="1">
        <v>13619.79</v>
      </c>
      <c r="F476" s="2">
        <f t="shared" si="7"/>
        <v>14300.779500000002</v>
      </c>
    </row>
    <row r="477" spans="1:6" x14ac:dyDescent="0.25">
      <c r="A477" s="1" t="s">
        <v>475</v>
      </c>
      <c r="B477" s="1">
        <v>10</v>
      </c>
      <c r="C477" s="1">
        <v>10</v>
      </c>
      <c r="D477" s="1">
        <v>4600</v>
      </c>
      <c r="E477" s="1">
        <v>5658</v>
      </c>
      <c r="F477" s="2">
        <f t="shared" si="7"/>
        <v>5940.9000000000005</v>
      </c>
    </row>
    <row r="478" spans="1:6" x14ac:dyDescent="0.25">
      <c r="A478" s="1" t="s">
        <v>476</v>
      </c>
      <c r="B478" s="1">
        <v>5</v>
      </c>
      <c r="C478" s="1">
        <v>-2</v>
      </c>
      <c r="D478" s="1">
        <v>4600</v>
      </c>
      <c r="E478" s="1">
        <v>5658</v>
      </c>
      <c r="F478" s="2">
        <f t="shared" si="7"/>
        <v>5940.9000000000005</v>
      </c>
    </row>
    <row r="479" spans="1:6" x14ac:dyDescent="0.25">
      <c r="A479" s="1" t="s">
        <v>477</v>
      </c>
      <c r="B479" s="1">
        <v>5</v>
      </c>
      <c r="C479" s="1">
        <v>5</v>
      </c>
      <c r="D479" s="1">
        <v>3200</v>
      </c>
      <c r="E479" s="1">
        <v>3936</v>
      </c>
      <c r="F479" s="2">
        <f t="shared" si="7"/>
        <v>4132.8</v>
      </c>
    </row>
    <row r="480" spans="1:6" x14ac:dyDescent="0.25">
      <c r="A480" s="1" t="s">
        <v>478</v>
      </c>
      <c r="B480" s="1">
        <v>7</v>
      </c>
      <c r="C480" s="1">
        <v>6</v>
      </c>
      <c r="D480" s="1">
        <v>3169.92</v>
      </c>
      <c r="E480" s="1">
        <v>3899</v>
      </c>
      <c r="F480" s="2">
        <f t="shared" si="7"/>
        <v>4093.9500000000003</v>
      </c>
    </row>
    <row r="481" spans="1:6" x14ac:dyDescent="0.25">
      <c r="A481" s="1" t="s">
        <v>479</v>
      </c>
      <c r="B481" s="1">
        <v>6</v>
      </c>
      <c r="C481" s="1">
        <v>6</v>
      </c>
      <c r="D481" s="1">
        <v>3413.82</v>
      </c>
      <c r="E481" s="1">
        <v>4199</v>
      </c>
      <c r="F481" s="2">
        <f t="shared" si="7"/>
        <v>4408.95</v>
      </c>
    </row>
    <row r="482" spans="1:6" x14ac:dyDescent="0.25">
      <c r="A482" s="1" t="s">
        <v>480</v>
      </c>
      <c r="B482" s="1">
        <v>7</v>
      </c>
      <c r="C482" s="1">
        <v>7</v>
      </c>
      <c r="D482" s="1">
        <v>3454.47</v>
      </c>
      <c r="E482" s="1">
        <v>4249</v>
      </c>
      <c r="F482" s="2">
        <f t="shared" si="7"/>
        <v>4461.45</v>
      </c>
    </row>
    <row r="483" spans="1:6" x14ac:dyDescent="0.25">
      <c r="A483" s="1" t="s">
        <v>481</v>
      </c>
      <c r="B483" s="1">
        <v>2</v>
      </c>
      <c r="C483" s="1">
        <v>2</v>
      </c>
      <c r="D483" s="1">
        <v>3617.07</v>
      </c>
      <c r="E483" s="1">
        <v>4449</v>
      </c>
      <c r="F483" s="2">
        <f t="shared" si="7"/>
        <v>4671.45</v>
      </c>
    </row>
    <row r="484" spans="1:6" x14ac:dyDescent="0.25">
      <c r="A484" s="1" t="s">
        <v>482</v>
      </c>
      <c r="B484" s="1">
        <v>15</v>
      </c>
      <c r="C484" s="1">
        <v>15</v>
      </c>
      <c r="D484" s="1">
        <v>3700</v>
      </c>
      <c r="E484" s="1">
        <v>4551</v>
      </c>
      <c r="F484" s="2">
        <f t="shared" si="7"/>
        <v>4778.55</v>
      </c>
    </row>
    <row r="485" spans="1:6" x14ac:dyDescent="0.25">
      <c r="A485" s="1" t="s">
        <v>483</v>
      </c>
      <c r="B485" s="1">
        <v>20</v>
      </c>
      <c r="C485" s="1">
        <v>20</v>
      </c>
      <c r="D485" s="1">
        <v>3700</v>
      </c>
      <c r="E485" s="1">
        <v>4551</v>
      </c>
      <c r="F485" s="2">
        <f t="shared" si="7"/>
        <v>4778.55</v>
      </c>
    </row>
    <row r="486" spans="1:6" x14ac:dyDescent="0.25">
      <c r="A486" s="1" t="s">
        <v>484</v>
      </c>
      <c r="B486" s="1">
        <v>4</v>
      </c>
      <c r="C486" s="1">
        <v>1</v>
      </c>
      <c r="D486" s="1">
        <v>3749</v>
      </c>
      <c r="E486" s="1">
        <v>4611.2700000000004</v>
      </c>
      <c r="F486" s="2">
        <f t="shared" si="7"/>
        <v>4841.8335000000006</v>
      </c>
    </row>
    <row r="487" spans="1:6" x14ac:dyDescent="0.25">
      <c r="A487" s="1" t="s">
        <v>485</v>
      </c>
      <c r="B487" s="1">
        <v>13</v>
      </c>
      <c r="C487" s="1">
        <v>13</v>
      </c>
      <c r="D487" s="1">
        <v>212.2</v>
      </c>
      <c r="E487" s="1">
        <v>261</v>
      </c>
      <c r="F487" s="2">
        <f t="shared" si="7"/>
        <v>274.05</v>
      </c>
    </row>
    <row r="488" spans="1:6" x14ac:dyDescent="0.25">
      <c r="A488" s="1" t="s">
        <v>486</v>
      </c>
      <c r="B488" s="1">
        <v>5</v>
      </c>
      <c r="C488" s="1">
        <v>5</v>
      </c>
      <c r="D488" s="1">
        <v>145.53</v>
      </c>
      <c r="E488" s="1">
        <v>179</v>
      </c>
      <c r="F488" s="2">
        <f t="shared" si="7"/>
        <v>187.95000000000002</v>
      </c>
    </row>
    <row r="489" spans="1:6" x14ac:dyDescent="0.25">
      <c r="A489" s="1" t="s">
        <v>487</v>
      </c>
      <c r="B489" s="1">
        <v>2</v>
      </c>
      <c r="C489" s="1">
        <v>2</v>
      </c>
      <c r="D489" s="1">
        <v>145.53</v>
      </c>
      <c r="E489" s="1">
        <v>179</v>
      </c>
      <c r="F489" s="2">
        <f t="shared" ref="F489:F552" si="8">E489*1.05</f>
        <v>187.95000000000002</v>
      </c>
    </row>
    <row r="490" spans="1:6" x14ac:dyDescent="0.25">
      <c r="A490" s="1" t="s">
        <v>488</v>
      </c>
      <c r="B490" s="1">
        <v>12</v>
      </c>
      <c r="C490" s="1">
        <v>12</v>
      </c>
      <c r="D490" s="1">
        <v>394.31</v>
      </c>
      <c r="E490" s="1">
        <v>485</v>
      </c>
      <c r="F490" s="2">
        <f t="shared" si="8"/>
        <v>509.25</v>
      </c>
    </row>
    <row r="491" spans="1:6" x14ac:dyDescent="0.25">
      <c r="A491" s="1" t="s">
        <v>489</v>
      </c>
      <c r="B491" s="1">
        <v>58</v>
      </c>
      <c r="C491" s="1">
        <v>58</v>
      </c>
      <c r="D491" s="1">
        <v>425</v>
      </c>
      <c r="E491" s="1">
        <v>522.75</v>
      </c>
      <c r="F491" s="2">
        <f t="shared" si="8"/>
        <v>548.88750000000005</v>
      </c>
    </row>
    <row r="492" spans="1:6" x14ac:dyDescent="0.25">
      <c r="A492" s="1" t="s">
        <v>490</v>
      </c>
      <c r="B492" s="1">
        <v>64</v>
      </c>
      <c r="C492" s="1">
        <v>64</v>
      </c>
      <c r="D492" s="1">
        <v>345</v>
      </c>
      <c r="E492" s="1">
        <v>424.35</v>
      </c>
      <c r="F492" s="2">
        <f t="shared" si="8"/>
        <v>445.56750000000005</v>
      </c>
    </row>
    <row r="493" spans="1:6" x14ac:dyDescent="0.25">
      <c r="A493" s="1" t="s">
        <v>491</v>
      </c>
      <c r="B493" s="1">
        <v>24</v>
      </c>
      <c r="C493" s="1">
        <v>21</v>
      </c>
      <c r="D493" s="1">
        <v>836.59</v>
      </c>
      <c r="E493" s="1">
        <v>1029</v>
      </c>
      <c r="F493" s="2">
        <f t="shared" si="8"/>
        <v>1080.45</v>
      </c>
    </row>
    <row r="494" spans="1:6" x14ac:dyDescent="0.25">
      <c r="A494" s="1" t="s">
        <v>492</v>
      </c>
      <c r="B494" s="1">
        <v>4</v>
      </c>
      <c r="C494" s="1">
        <v>3</v>
      </c>
      <c r="D494" s="1">
        <v>889</v>
      </c>
      <c r="E494" s="1">
        <v>1093.47</v>
      </c>
      <c r="F494" s="2">
        <f t="shared" si="8"/>
        <v>1148.1435000000001</v>
      </c>
    </row>
    <row r="495" spans="1:6" x14ac:dyDescent="0.25">
      <c r="A495" s="1" t="s">
        <v>493</v>
      </c>
      <c r="B495" s="1">
        <v>45</v>
      </c>
      <c r="C495" s="1">
        <v>44</v>
      </c>
      <c r="D495" s="1">
        <v>879</v>
      </c>
      <c r="E495" s="1">
        <v>1081.17</v>
      </c>
      <c r="F495" s="2">
        <f t="shared" si="8"/>
        <v>1135.2285000000002</v>
      </c>
    </row>
    <row r="496" spans="1:6" x14ac:dyDescent="0.25">
      <c r="A496" s="1" t="s">
        <v>494</v>
      </c>
      <c r="B496" s="1">
        <v>24</v>
      </c>
      <c r="C496" s="1">
        <v>23</v>
      </c>
      <c r="D496" s="1">
        <v>760</v>
      </c>
      <c r="E496" s="1">
        <v>934.8</v>
      </c>
      <c r="F496" s="2">
        <f t="shared" si="8"/>
        <v>981.54</v>
      </c>
    </row>
    <row r="497" spans="1:6" x14ac:dyDescent="0.25">
      <c r="A497" s="1" t="s">
        <v>495</v>
      </c>
      <c r="B497" s="1">
        <v>48</v>
      </c>
      <c r="C497" s="1">
        <v>48</v>
      </c>
      <c r="D497" s="1">
        <v>373.17</v>
      </c>
      <c r="E497" s="1">
        <v>459</v>
      </c>
      <c r="F497" s="2">
        <f t="shared" si="8"/>
        <v>481.95000000000005</v>
      </c>
    </row>
    <row r="498" spans="1:6" x14ac:dyDescent="0.25">
      <c r="A498" s="1" t="s">
        <v>496</v>
      </c>
      <c r="B498" s="1">
        <v>1</v>
      </c>
      <c r="C498" s="1">
        <v>0</v>
      </c>
      <c r="D498" s="1">
        <v>419</v>
      </c>
      <c r="E498" s="1">
        <v>515.37</v>
      </c>
      <c r="F498" s="2">
        <f t="shared" si="8"/>
        <v>541.13850000000002</v>
      </c>
    </row>
    <row r="499" spans="1:6" x14ac:dyDescent="0.25">
      <c r="A499" s="1" t="s">
        <v>497</v>
      </c>
      <c r="B499" s="1">
        <v>23</v>
      </c>
      <c r="C499" s="1">
        <v>23</v>
      </c>
      <c r="D499" s="1">
        <v>421.95</v>
      </c>
      <c r="E499" s="1">
        <v>519</v>
      </c>
      <c r="F499" s="2">
        <f t="shared" si="8"/>
        <v>544.95000000000005</v>
      </c>
    </row>
    <row r="500" spans="1:6" x14ac:dyDescent="0.25">
      <c r="A500" s="1" t="s">
        <v>498</v>
      </c>
      <c r="B500" s="1">
        <v>13</v>
      </c>
      <c r="C500" s="1">
        <v>12</v>
      </c>
      <c r="D500" s="1">
        <v>771.54</v>
      </c>
      <c r="E500" s="1">
        <v>949</v>
      </c>
      <c r="F500" s="2">
        <f t="shared" si="8"/>
        <v>996.45</v>
      </c>
    </row>
    <row r="501" spans="1:6" x14ac:dyDescent="0.25">
      <c r="A501" s="1" t="s">
        <v>499</v>
      </c>
      <c r="B501" s="1">
        <v>20</v>
      </c>
      <c r="C501" s="1">
        <v>19</v>
      </c>
      <c r="D501" s="1">
        <v>771.54</v>
      </c>
      <c r="E501" s="1">
        <v>949</v>
      </c>
      <c r="F501" s="2">
        <f t="shared" si="8"/>
        <v>996.45</v>
      </c>
    </row>
    <row r="502" spans="1:6" x14ac:dyDescent="0.25">
      <c r="A502" s="1" t="s">
        <v>500</v>
      </c>
      <c r="B502" s="1">
        <v>17</v>
      </c>
      <c r="C502" s="1">
        <v>10</v>
      </c>
      <c r="D502" s="1">
        <v>690</v>
      </c>
      <c r="E502" s="1">
        <v>848.7</v>
      </c>
      <c r="F502" s="2">
        <f t="shared" si="8"/>
        <v>891.1350000000001</v>
      </c>
    </row>
    <row r="503" spans="1:6" x14ac:dyDescent="0.25">
      <c r="A503" s="1" t="s">
        <v>501</v>
      </c>
      <c r="B503" s="1">
        <v>6</v>
      </c>
      <c r="C503" s="1">
        <v>6</v>
      </c>
      <c r="D503" s="1">
        <v>340</v>
      </c>
      <c r="E503" s="1">
        <v>418.2</v>
      </c>
      <c r="F503" s="2">
        <f t="shared" si="8"/>
        <v>439.11</v>
      </c>
    </row>
    <row r="504" spans="1:6" x14ac:dyDescent="0.25">
      <c r="A504" s="1" t="s">
        <v>502</v>
      </c>
      <c r="B504" s="1">
        <v>20</v>
      </c>
      <c r="C504" s="1">
        <v>19</v>
      </c>
      <c r="D504" s="1">
        <v>386.18</v>
      </c>
      <c r="E504" s="1">
        <v>475</v>
      </c>
      <c r="F504" s="2">
        <f t="shared" si="8"/>
        <v>498.75</v>
      </c>
    </row>
    <row r="505" spans="1:6" x14ac:dyDescent="0.25">
      <c r="A505" s="1" t="s">
        <v>503</v>
      </c>
      <c r="B505" s="1">
        <v>8</v>
      </c>
      <c r="C505" s="1">
        <v>8</v>
      </c>
      <c r="D505" s="1">
        <v>394.31</v>
      </c>
      <c r="E505" s="1">
        <v>485</v>
      </c>
      <c r="F505" s="2">
        <f t="shared" si="8"/>
        <v>509.25</v>
      </c>
    </row>
    <row r="506" spans="1:6" x14ac:dyDescent="0.25">
      <c r="A506" s="1" t="s">
        <v>504</v>
      </c>
      <c r="B506" s="1">
        <v>11</v>
      </c>
      <c r="C506" s="1">
        <v>11</v>
      </c>
      <c r="D506" s="1">
        <v>1273</v>
      </c>
      <c r="E506" s="1">
        <v>1565.79</v>
      </c>
      <c r="F506" s="2">
        <f t="shared" si="8"/>
        <v>1644.0795000000001</v>
      </c>
    </row>
    <row r="507" spans="1:6" x14ac:dyDescent="0.25">
      <c r="A507" s="1" t="s">
        <v>505</v>
      </c>
      <c r="B507" s="1">
        <v>5</v>
      </c>
      <c r="C507" s="1">
        <v>5</v>
      </c>
      <c r="D507" s="1">
        <v>1218.7</v>
      </c>
      <c r="E507" s="1">
        <v>1499</v>
      </c>
      <c r="F507" s="2">
        <f t="shared" si="8"/>
        <v>1573.95</v>
      </c>
    </row>
    <row r="508" spans="1:6" x14ac:dyDescent="0.25">
      <c r="A508" s="1" t="s">
        <v>506</v>
      </c>
      <c r="B508" s="1">
        <v>1</v>
      </c>
      <c r="C508" s="1">
        <v>1</v>
      </c>
      <c r="D508" s="1">
        <v>1656</v>
      </c>
      <c r="E508" s="1">
        <v>2036.88</v>
      </c>
      <c r="F508" s="2">
        <f t="shared" si="8"/>
        <v>2138.7240000000002</v>
      </c>
    </row>
    <row r="509" spans="1:6" x14ac:dyDescent="0.25">
      <c r="A509" s="1" t="s">
        <v>507</v>
      </c>
      <c r="B509" s="1">
        <v>29</v>
      </c>
      <c r="C509" s="1">
        <v>24</v>
      </c>
      <c r="D509" s="1">
        <v>1614.63</v>
      </c>
      <c r="E509" s="1">
        <v>1986</v>
      </c>
      <c r="F509" s="2">
        <f t="shared" si="8"/>
        <v>2085.3000000000002</v>
      </c>
    </row>
    <row r="510" spans="1:6" x14ac:dyDescent="0.25">
      <c r="A510" s="1" t="s">
        <v>508</v>
      </c>
      <c r="B510" s="1">
        <v>3</v>
      </c>
      <c r="C510" s="1">
        <v>2</v>
      </c>
      <c r="D510" s="1">
        <v>1541.46</v>
      </c>
      <c r="E510" s="1">
        <v>1896</v>
      </c>
      <c r="F510" s="2">
        <f t="shared" si="8"/>
        <v>1990.8000000000002</v>
      </c>
    </row>
    <row r="511" spans="1:6" x14ac:dyDescent="0.25">
      <c r="A511" s="1" t="s">
        <v>509</v>
      </c>
      <c r="B511" s="1">
        <v>5</v>
      </c>
      <c r="C511" s="1">
        <v>5</v>
      </c>
      <c r="D511" s="1">
        <v>1614.63</v>
      </c>
      <c r="E511" s="1">
        <v>1986</v>
      </c>
      <c r="F511" s="2">
        <f t="shared" si="8"/>
        <v>2085.3000000000002</v>
      </c>
    </row>
    <row r="512" spans="1:6" x14ac:dyDescent="0.25">
      <c r="A512" s="1" t="s">
        <v>510</v>
      </c>
      <c r="B512" s="1">
        <v>2</v>
      </c>
      <c r="C512" s="1">
        <v>1</v>
      </c>
      <c r="D512" s="1">
        <v>1541.46</v>
      </c>
      <c r="E512" s="1">
        <v>1896</v>
      </c>
      <c r="F512" s="2">
        <f t="shared" si="8"/>
        <v>1990.8000000000002</v>
      </c>
    </row>
    <row r="513" spans="1:6" x14ac:dyDescent="0.25">
      <c r="A513" s="1" t="s">
        <v>511</v>
      </c>
      <c r="B513" s="1">
        <v>38</v>
      </c>
      <c r="C513" s="1">
        <v>35</v>
      </c>
      <c r="D513" s="1">
        <v>190.24</v>
      </c>
      <c r="E513" s="1">
        <v>234</v>
      </c>
      <c r="F513" s="2">
        <f t="shared" si="8"/>
        <v>245.70000000000002</v>
      </c>
    </row>
    <row r="514" spans="1:6" x14ac:dyDescent="0.25">
      <c r="A514" s="1" t="s">
        <v>512</v>
      </c>
      <c r="B514" s="1">
        <v>5</v>
      </c>
      <c r="C514" s="1">
        <v>4</v>
      </c>
      <c r="D514" s="1">
        <v>233.33</v>
      </c>
      <c r="E514" s="1">
        <v>287</v>
      </c>
      <c r="F514" s="2">
        <f t="shared" si="8"/>
        <v>301.35000000000002</v>
      </c>
    </row>
    <row r="515" spans="1:6" x14ac:dyDescent="0.25">
      <c r="A515" s="1" t="s">
        <v>513</v>
      </c>
      <c r="B515" s="1">
        <v>15</v>
      </c>
      <c r="C515" s="1">
        <v>11</v>
      </c>
      <c r="D515" s="1">
        <v>258.54000000000002</v>
      </c>
      <c r="E515" s="1">
        <v>318</v>
      </c>
      <c r="F515" s="2">
        <f t="shared" si="8"/>
        <v>333.90000000000003</v>
      </c>
    </row>
    <row r="516" spans="1:6" x14ac:dyDescent="0.25">
      <c r="A516" s="1" t="s">
        <v>514</v>
      </c>
      <c r="B516" s="1">
        <v>2</v>
      </c>
      <c r="C516" s="1">
        <v>2</v>
      </c>
      <c r="D516" s="1">
        <v>524.39</v>
      </c>
      <c r="E516" s="1">
        <v>645</v>
      </c>
      <c r="F516" s="2">
        <f t="shared" si="8"/>
        <v>677.25</v>
      </c>
    </row>
    <row r="517" spans="1:6" x14ac:dyDescent="0.25">
      <c r="A517" s="1" t="s">
        <v>515</v>
      </c>
      <c r="B517" s="1">
        <v>1</v>
      </c>
      <c r="C517" s="1">
        <v>1</v>
      </c>
      <c r="D517" s="1">
        <v>1080.49</v>
      </c>
      <c r="E517" s="1">
        <v>1329</v>
      </c>
      <c r="F517" s="2">
        <f t="shared" si="8"/>
        <v>1395.45</v>
      </c>
    </row>
    <row r="518" spans="1:6" x14ac:dyDescent="0.25">
      <c r="A518" s="1" t="s">
        <v>516</v>
      </c>
      <c r="B518" s="1">
        <v>1</v>
      </c>
      <c r="C518" s="1">
        <v>1</v>
      </c>
      <c r="D518" s="1">
        <v>560.16</v>
      </c>
      <c r="E518" s="1">
        <v>689</v>
      </c>
      <c r="F518" s="2">
        <f t="shared" si="8"/>
        <v>723.45</v>
      </c>
    </row>
    <row r="519" spans="1:6" x14ac:dyDescent="0.25">
      <c r="A519" s="1" t="s">
        <v>517</v>
      </c>
      <c r="B519" s="1">
        <v>1</v>
      </c>
      <c r="C519" s="1">
        <v>1</v>
      </c>
      <c r="D519" s="1">
        <v>517.89</v>
      </c>
      <c r="E519" s="1">
        <v>637</v>
      </c>
      <c r="F519" s="2">
        <f t="shared" si="8"/>
        <v>668.85</v>
      </c>
    </row>
    <row r="520" spans="1:6" x14ac:dyDescent="0.25">
      <c r="A520" s="1" t="s">
        <v>518</v>
      </c>
      <c r="B520" s="1">
        <v>32</v>
      </c>
      <c r="C520" s="1">
        <v>32</v>
      </c>
      <c r="D520" s="1">
        <v>799</v>
      </c>
      <c r="E520" s="1">
        <v>982.77</v>
      </c>
      <c r="F520" s="2">
        <f t="shared" si="8"/>
        <v>1031.9085</v>
      </c>
    </row>
    <row r="521" spans="1:6" x14ac:dyDescent="0.25">
      <c r="A521" s="1" t="s">
        <v>519</v>
      </c>
      <c r="B521" s="1">
        <v>48</v>
      </c>
      <c r="C521" s="1">
        <v>48</v>
      </c>
      <c r="D521" s="1">
        <v>709</v>
      </c>
      <c r="E521" s="1">
        <v>872.07</v>
      </c>
      <c r="F521" s="2">
        <f t="shared" si="8"/>
        <v>915.6735000000001</v>
      </c>
    </row>
    <row r="522" spans="1:6" x14ac:dyDescent="0.25">
      <c r="A522" s="1" t="s">
        <v>520</v>
      </c>
      <c r="B522" s="1">
        <v>26</v>
      </c>
      <c r="C522" s="1">
        <v>26</v>
      </c>
      <c r="D522" s="1">
        <v>1100</v>
      </c>
      <c r="E522" s="1">
        <v>1353</v>
      </c>
      <c r="F522" s="2">
        <f t="shared" si="8"/>
        <v>1420.65</v>
      </c>
    </row>
    <row r="523" spans="1:6" x14ac:dyDescent="0.25">
      <c r="A523" s="1" t="s">
        <v>521</v>
      </c>
      <c r="B523" s="1">
        <v>2</v>
      </c>
      <c r="C523" s="1">
        <v>2</v>
      </c>
      <c r="D523" s="1">
        <v>1747.15</v>
      </c>
      <c r="E523" s="1">
        <v>2149</v>
      </c>
      <c r="F523" s="2">
        <f t="shared" si="8"/>
        <v>2256.4500000000003</v>
      </c>
    </row>
    <row r="524" spans="1:6" x14ac:dyDescent="0.25">
      <c r="A524" s="1" t="s">
        <v>522</v>
      </c>
      <c r="B524" s="1">
        <v>1</v>
      </c>
      <c r="C524" s="1">
        <v>1</v>
      </c>
      <c r="D524" s="1">
        <v>499</v>
      </c>
      <c r="E524" s="1">
        <v>613.77</v>
      </c>
      <c r="F524" s="2">
        <f t="shared" si="8"/>
        <v>644.45849999999996</v>
      </c>
    </row>
    <row r="525" spans="1:6" x14ac:dyDescent="0.25">
      <c r="A525" s="1" t="s">
        <v>523</v>
      </c>
      <c r="B525" s="1">
        <v>21</v>
      </c>
      <c r="C525" s="1">
        <v>21</v>
      </c>
      <c r="D525" s="1">
        <v>386.18</v>
      </c>
      <c r="E525" s="1">
        <v>475</v>
      </c>
      <c r="F525" s="2">
        <f t="shared" si="8"/>
        <v>498.75</v>
      </c>
    </row>
    <row r="526" spans="1:6" x14ac:dyDescent="0.25">
      <c r="A526" s="1" t="s">
        <v>524</v>
      </c>
      <c r="B526" s="1">
        <v>206</v>
      </c>
      <c r="C526" s="1">
        <v>206</v>
      </c>
      <c r="D526" s="1">
        <v>291.87</v>
      </c>
      <c r="E526" s="1">
        <v>359</v>
      </c>
      <c r="F526" s="2">
        <f t="shared" si="8"/>
        <v>376.95</v>
      </c>
    </row>
    <row r="527" spans="1:6" x14ac:dyDescent="0.25">
      <c r="A527" s="1" t="s">
        <v>525</v>
      </c>
      <c r="B527" s="1">
        <v>17</v>
      </c>
      <c r="C527" s="1">
        <v>17</v>
      </c>
      <c r="D527" s="1">
        <v>2300</v>
      </c>
      <c r="E527" s="1">
        <v>2829</v>
      </c>
      <c r="F527" s="2">
        <f t="shared" si="8"/>
        <v>2970.4500000000003</v>
      </c>
    </row>
    <row r="528" spans="1:6" x14ac:dyDescent="0.25">
      <c r="A528" s="1" t="s">
        <v>526</v>
      </c>
      <c r="B528" s="1">
        <v>3</v>
      </c>
      <c r="C528" s="1">
        <v>3</v>
      </c>
      <c r="D528" s="1">
        <v>2113.0100000000002</v>
      </c>
      <c r="E528" s="1">
        <v>2599</v>
      </c>
      <c r="F528" s="2">
        <f t="shared" si="8"/>
        <v>2728.9500000000003</v>
      </c>
    </row>
    <row r="529" spans="1:6" x14ac:dyDescent="0.25">
      <c r="A529" s="1" t="s">
        <v>527</v>
      </c>
      <c r="B529" s="1">
        <v>1</v>
      </c>
      <c r="C529" s="1">
        <v>1</v>
      </c>
      <c r="D529" s="1">
        <v>4470.7299999999996</v>
      </c>
      <c r="E529" s="1">
        <v>5499</v>
      </c>
      <c r="F529" s="2">
        <f t="shared" si="8"/>
        <v>5773.95</v>
      </c>
    </row>
    <row r="530" spans="1:6" x14ac:dyDescent="0.25">
      <c r="A530" s="1" t="s">
        <v>528</v>
      </c>
      <c r="B530" s="1">
        <v>59</v>
      </c>
      <c r="C530" s="1">
        <v>59</v>
      </c>
      <c r="D530" s="1">
        <v>991.06</v>
      </c>
      <c r="E530" s="1">
        <v>1219</v>
      </c>
      <c r="F530" s="2">
        <f t="shared" si="8"/>
        <v>1279.95</v>
      </c>
    </row>
    <row r="531" spans="1:6" x14ac:dyDescent="0.25">
      <c r="A531" s="1" t="s">
        <v>529</v>
      </c>
      <c r="B531" s="1">
        <v>10</v>
      </c>
      <c r="C531" s="1">
        <v>10</v>
      </c>
      <c r="D531" s="1">
        <v>1620</v>
      </c>
      <c r="E531" s="1">
        <v>1992.6</v>
      </c>
      <c r="F531" s="2">
        <f t="shared" si="8"/>
        <v>2092.23</v>
      </c>
    </row>
    <row r="532" spans="1:6" x14ac:dyDescent="0.25">
      <c r="A532" s="1" t="s">
        <v>530</v>
      </c>
      <c r="B532" s="1">
        <v>7</v>
      </c>
      <c r="C532" s="1">
        <v>7</v>
      </c>
      <c r="D532" s="1">
        <v>1679</v>
      </c>
      <c r="E532" s="1">
        <v>2065.17</v>
      </c>
      <c r="F532" s="2">
        <f t="shared" si="8"/>
        <v>2168.4285</v>
      </c>
    </row>
    <row r="533" spans="1:6" x14ac:dyDescent="0.25">
      <c r="A533" s="1" t="s">
        <v>531</v>
      </c>
      <c r="B533" s="1">
        <v>104</v>
      </c>
      <c r="C533" s="1">
        <v>104</v>
      </c>
      <c r="D533" s="1">
        <v>430.08</v>
      </c>
      <c r="E533" s="1">
        <v>529</v>
      </c>
      <c r="F533" s="2">
        <f t="shared" si="8"/>
        <v>555.45000000000005</v>
      </c>
    </row>
    <row r="534" spans="1:6" x14ac:dyDescent="0.25">
      <c r="A534" s="1" t="s">
        <v>532</v>
      </c>
      <c r="B534" s="1">
        <v>74</v>
      </c>
      <c r="C534" s="1">
        <v>74</v>
      </c>
      <c r="D534" s="1">
        <v>290</v>
      </c>
      <c r="E534" s="1">
        <v>356.7</v>
      </c>
      <c r="F534" s="2">
        <f t="shared" si="8"/>
        <v>374.53500000000003</v>
      </c>
    </row>
    <row r="535" spans="1:6" x14ac:dyDescent="0.25">
      <c r="A535" s="1" t="s">
        <v>533</v>
      </c>
      <c r="B535" s="1">
        <v>1</v>
      </c>
      <c r="C535" s="1">
        <v>1</v>
      </c>
      <c r="D535" s="1">
        <v>783.74</v>
      </c>
      <c r="E535" s="1">
        <v>964</v>
      </c>
      <c r="F535" s="2">
        <f t="shared" si="8"/>
        <v>1012.2</v>
      </c>
    </row>
    <row r="536" spans="1:6" x14ac:dyDescent="0.25">
      <c r="A536" s="1" t="s">
        <v>534</v>
      </c>
      <c r="B536" s="1">
        <v>1</v>
      </c>
      <c r="C536" s="1">
        <v>0</v>
      </c>
      <c r="D536" s="1">
        <v>891.87</v>
      </c>
      <c r="E536" s="1">
        <v>1097</v>
      </c>
      <c r="F536" s="2">
        <f t="shared" si="8"/>
        <v>1151.8500000000001</v>
      </c>
    </row>
    <row r="537" spans="1:6" x14ac:dyDescent="0.25">
      <c r="A537" s="1" t="s">
        <v>535</v>
      </c>
      <c r="B537" s="1">
        <v>20</v>
      </c>
      <c r="C537" s="1">
        <v>19</v>
      </c>
      <c r="D537" s="1">
        <v>340.65</v>
      </c>
      <c r="E537" s="1">
        <v>419</v>
      </c>
      <c r="F537" s="2">
        <f t="shared" si="8"/>
        <v>439.95000000000005</v>
      </c>
    </row>
    <row r="538" spans="1:6" x14ac:dyDescent="0.25">
      <c r="A538" s="1" t="s">
        <v>536</v>
      </c>
      <c r="B538" s="1">
        <v>11</v>
      </c>
      <c r="C538" s="1">
        <v>11</v>
      </c>
      <c r="D538" s="1">
        <v>343.09</v>
      </c>
      <c r="E538" s="1">
        <v>422</v>
      </c>
      <c r="F538" s="2">
        <f t="shared" si="8"/>
        <v>443.1</v>
      </c>
    </row>
    <row r="539" spans="1:6" x14ac:dyDescent="0.25">
      <c r="A539" s="1" t="s">
        <v>537</v>
      </c>
      <c r="B539" s="1">
        <v>1</v>
      </c>
      <c r="C539" s="1">
        <v>0</v>
      </c>
      <c r="D539" s="1">
        <v>878.86</v>
      </c>
      <c r="E539" s="1">
        <v>1081</v>
      </c>
      <c r="F539" s="2">
        <f t="shared" si="8"/>
        <v>1135.05</v>
      </c>
    </row>
    <row r="540" spans="1:6" x14ac:dyDescent="0.25">
      <c r="A540" s="1" t="s">
        <v>538</v>
      </c>
      <c r="B540" s="1">
        <v>1</v>
      </c>
      <c r="C540" s="1">
        <v>0</v>
      </c>
      <c r="D540" s="1">
        <v>970.73</v>
      </c>
      <c r="E540" s="1">
        <v>1194</v>
      </c>
      <c r="F540" s="2">
        <f t="shared" si="8"/>
        <v>1253.7</v>
      </c>
    </row>
    <row r="541" spans="1:6" x14ac:dyDescent="0.25">
      <c r="A541" s="1" t="s">
        <v>539</v>
      </c>
      <c r="B541" s="1">
        <v>4</v>
      </c>
      <c r="C541" s="1">
        <v>4</v>
      </c>
      <c r="D541" s="1">
        <v>2384.5500000000002</v>
      </c>
      <c r="E541" s="1">
        <v>2933</v>
      </c>
      <c r="F541" s="2">
        <f t="shared" si="8"/>
        <v>3079.65</v>
      </c>
    </row>
    <row r="542" spans="1:6" x14ac:dyDescent="0.25">
      <c r="A542" s="1" t="s">
        <v>540</v>
      </c>
      <c r="B542" s="1">
        <v>1</v>
      </c>
      <c r="C542" s="1">
        <v>1</v>
      </c>
      <c r="D542" s="1">
        <v>2600.81</v>
      </c>
      <c r="E542" s="1">
        <v>3199</v>
      </c>
      <c r="F542" s="2">
        <f t="shared" si="8"/>
        <v>3358.9500000000003</v>
      </c>
    </row>
    <row r="543" spans="1:6" x14ac:dyDescent="0.25">
      <c r="A543" s="1" t="s">
        <v>541</v>
      </c>
      <c r="B543" s="1">
        <v>1</v>
      </c>
      <c r="C543" s="1">
        <v>1</v>
      </c>
      <c r="D543" s="1">
        <v>8.94</v>
      </c>
      <c r="E543" s="1">
        <v>11</v>
      </c>
      <c r="F543" s="2">
        <f t="shared" si="8"/>
        <v>11.55</v>
      </c>
    </row>
    <row r="544" spans="1:6" x14ac:dyDescent="0.25">
      <c r="A544" s="1" t="s">
        <v>542</v>
      </c>
      <c r="B544" s="1">
        <v>1</v>
      </c>
      <c r="C544" s="1">
        <v>1</v>
      </c>
      <c r="D544" s="1">
        <v>2397</v>
      </c>
      <c r="E544" s="1">
        <v>2948.31</v>
      </c>
      <c r="F544" s="2">
        <f t="shared" si="8"/>
        <v>3095.7255</v>
      </c>
    </row>
    <row r="545" spans="1:6" x14ac:dyDescent="0.25">
      <c r="A545" s="1" t="s">
        <v>543</v>
      </c>
      <c r="B545" s="1">
        <v>2</v>
      </c>
      <c r="C545" s="1">
        <v>2</v>
      </c>
      <c r="D545" s="1">
        <v>2763.41</v>
      </c>
      <c r="E545" s="1">
        <v>3399</v>
      </c>
      <c r="F545" s="2">
        <f t="shared" si="8"/>
        <v>3568.9500000000003</v>
      </c>
    </row>
    <row r="546" spans="1:6" x14ac:dyDescent="0.25">
      <c r="A546" s="1" t="s">
        <v>544</v>
      </c>
      <c r="B546" s="1">
        <v>1</v>
      </c>
      <c r="C546" s="1">
        <v>0</v>
      </c>
      <c r="D546" s="1">
        <v>3820.33</v>
      </c>
      <c r="E546" s="1">
        <v>4699</v>
      </c>
      <c r="F546" s="2">
        <f t="shared" si="8"/>
        <v>4933.95</v>
      </c>
    </row>
    <row r="547" spans="1:6" x14ac:dyDescent="0.25">
      <c r="A547" s="1" t="s">
        <v>545</v>
      </c>
      <c r="B547" s="1">
        <v>4</v>
      </c>
      <c r="C547" s="1">
        <v>4</v>
      </c>
      <c r="D547" s="1">
        <v>4202.4399999999996</v>
      </c>
      <c r="E547" s="1">
        <v>5169</v>
      </c>
      <c r="F547" s="2">
        <f t="shared" si="8"/>
        <v>5427.45</v>
      </c>
    </row>
    <row r="548" spans="1:6" x14ac:dyDescent="0.25">
      <c r="A548" s="1" t="s">
        <v>546</v>
      </c>
      <c r="B548" s="1">
        <v>10</v>
      </c>
      <c r="C548" s="1">
        <v>9</v>
      </c>
      <c r="D548" s="1">
        <v>1883.74</v>
      </c>
      <c r="E548" s="1">
        <v>2317</v>
      </c>
      <c r="F548" s="2">
        <f t="shared" si="8"/>
        <v>2432.85</v>
      </c>
    </row>
    <row r="549" spans="1:6" x14ac:dyDescent="0.25">
      <c r="A549" s="1" t="s">
        <v>547</v>
      </c>
      <c r="B549" s="1">
        <v>6</v>
      </c>
      <c r="C549" s="1">
        <v>3</v>
      </c>
      <c r="D549" s="1">
        <v>1883.74</v>
      </c>
      <c r="E549" s="1">
        <v>2317</v>
      </c>
      <c r="F549" s="2">
        <f t="shared" si="8"/>
        <v>2432.85</v>
      </c>
    </row>
    <row r="550" spans="1:6" x14ac:dyDescent="0.25">
      <c r="A550" s="1" t="s">
        <v>548</v>
      </c>
      <c r="B550" s="1">
        <v>7</v>
      </c>
      <c r="C550" s="1">
        <v>7</v>
      </c>
      <c r="D550" s="1">
        <v>2360.16</v>
      </c>
      <c r="E550" s="1">
        <v>2903</v>
      </c>
      <c r="F550" s="2">
        <f t="shared" si="8"/>
        <v>3048.15</v>
      </c>
    </row>
    <row r="551" spans="1:6" x14ac:dyDescent="0.25">
      <c r="A551" s="1" t="s">
        <v>549</v>
      </c>
      <c r="B551" s="1">
        <v>2</v>
      </c>
      <c r="C551" s="1">
        <v>2</v>
      </c>
      <c r="D551" s="1">
        <v>2295.12</v>
      </c>
      <c r="E551" s="1">
        <v>2823</v>
      </c>
      <c r="F551" s="2">
        <f t="shared" si="8"/>
        <v>2964.15</v>
      </c>
    </row>
    <row r="552" spans="1:6" x14ac:dyDescent="0.25">
      <c r="A552" s="1" t="s">
        <v>550</v>
      </c>
      <c r="B552" s="1">
        <v>2</v>
      </c>
      <c r="C552" s="1">
        <v>2</v>
      </c>
      <c r="D552" s="1">
        <v>2693.5</v>
      </c>
      <c r="E552" s="1">
        <v>3313</v>
      </c>
      <c r="F552" s="2">
        <f t="shared" si="8"/>
        <v>3478.65</v>
      </c>
    </row>
    <row r="553" spans="1:6" x14ac:dyDescent="0.25">
      <c r="A553" s="1" t="s">
        <v>551</v>
      </c>
      <c r="B553" s="1">
        <v>11</v>
      </c>
      <c r="C553" s="1">
        <v>11</v>
      </c>
      <c r="D553" s="1">
        <v>2468.29</v>
      </c>
      <c r="E553" s="1">
        <v>3036</v>
      </c>
      <c r="F553" s="2">
        <f t="shared" ref="F553:F616" si="9">E553*1.05</f>
        <v>3187.8</v>
      </c>
    </row>
    <row r="554" spans="1:6" x14ac:dyDescent="0.25">
      <c r="A554" s="1" t="s">
        <v>552</v>
      </c>
      <c r="B554" s="1">
        <v>2</v>
      </c>
      <c r="C554" s="1">
        <v>1</v>
      </c>
      <c r="D554" s="1">
        <v>2663.41</v>
      </c>
      <c r="E554" s="1">
        <v>3276</v>
      </c>
      <c r="F554" s="2">
        <f t="shared" si="9"/>
        <v>3439.8</v>
      </c>
    </row>
    <row r="555" spans="1:6" x14ac:dyDescent="0.25">
      <c r="A555" s="1" t="s">
        <v>553</v>
      </c>
      <c r="B555" s="1">
        <v>32</v>
      </c>
      <c r="C555" s="1">
        <v>31</v>
      </c>
      <c r="D555" s="1">
        <v>959.35</v>
      </c>
      <c r="E555" s="1">
        <v>1180</v>
      </c>
      <c r="F555" s="2">
        <f t="shared" si="9"/>
        <v>1239</v>
      </c>
    </row>
    <row r="556" spans="1:6" x14ac:dyDescent="0.25">
      <c r="A556" s="1" t="s">
        <v>554</v>
      </c>
      <c r="B556" s="1">
        <v>39</v>
      </c>
      <c r="C556" s="1">
        <v>38</v>
      </c>
      <c r="D556" s="1">
        <v>1121.1400000000001</v>
      </c>
      <c r="E556" s="1">
        <v>1379</v>
      </c>
      <c r="F556" s="2">
        <f t="shared" si="9"/>
        <v>1447.95</v>
      </c>
    </row>
    <row r="557" spans="1:6" x14ac:dyDescent="0.25">
      <c r="A557" s="1" t="s">
        <v>555</v>
      </c>
      <c r="B557" s="1">
        <v>12</v>
      </c>
      <c r="C557" s="1">
        <v>12</v>
      </c>
      <c r="D557" s="1">
        <v>1687.8</v>
      </c>
      <c r="E557" s="1">
        <v>2076</v>
      </c>
      <c r="F557" s="2">
        <f t="shared" si="9"/>
        <v>2179.8000000000002</v>
      </c>
    </row>
    <row r="558" spans="1:6" x14ac:dyDescent="0.25">
      <c r="A558" s="1" t="s">
        <v>556</v>
      </c>
      <c r="B558" s="1">
        <v>1</v>
      </c>
      <c r="C558" s="1">
        <v>-4</v>
      </c>
      <c r="D558" s="1">
        <v>1137.4000000000001</v>
      </c>
      <c r="E558" s="1">
        <v>1399</v>
      </c>
      <c r="F558" s="2">
        <f t="shared" si="9"/>
        <v>1468.95</v>
      </c>
    </row>
    <row r="559" spans="1:6" x14ac:dyDescent="0.25">
      <c r="A559" s="1" t="s">
        <v>557</v>
      </c>
      <c r="B559" s="1">
        <v>26</v>
      </c>
      <c r="C559" s="1">
        <v>25</v>
      </c>
      <c r="D559" s="1">
        <v>2116.2600000000002</v>
      </c>
      <c r="E559" s="1">
        <v>2603</v>
      </c>
      <c r="F559" s="2">
        <f t="shared" si="9"/>
        <v>2733.15</v>
      </c>
    </row>
    <row r="560" spans="1:6" x14ac:dyDescent="0.25">
      <c r="A560" s="1" t="s">
        <v>558</v>
      </c>
      <c r="B560" s="1">
        <v>1</v>
      </c>
      <c r="C560" s="1">
        <v>1</v>
      </c>
      <c r="D560" s="1">
        <v>3000</v>
      </c>
      <c r="E560" s="1">
        <v>3690</v>
      </c>
      <c r="F560" s="2">
        <f t="shared" si="9"/>
        <v>3874.5</v>
      </c>
    </row>
    <row r="561" spans="1:6" x14ac:dyDescent="0.25">
      <c r="A561" s="1" t="s">
        <v>559</v>
      </c>
      <c r="B561" s="1">
        <v>2</v>
      </c>
      <c r="C561" s="1">
        <v>2</v>
      </c>
      <c r="D561" s="1">
        <v>3490</v>
      </c>
      <c r="E561" s="1">
        <v>4292.7</v>
      </c>
      <c r="F561" s="2">
        <f t="shared" si="9"/>
        <v>4507.335</v>
      </c>
    </row>
    <row r="562" spans="1:6" x14ac:dyDescent="0.25">
      <c r="A562" s="1" t="s">
        <v>560</v>
      </c>
      <c r="B562" s="1">
        <v>2</v>
      </c>
      <c r="C562" s="1">
        <v>2</v>
      </c>
      <c r="D562" s="1">
        <v>4592.68</v>
      </c>
      <c r="E562" s="1">
        <v>5649</v>
      </c>
      <c r="F562" s="2">
        <f t="shared" si="9"/>
        <v>5931.45</v>
      </c>
    </row>
    <row r="563" spans="1:6" x14ac:dyDescent="0.25">
      <c r="A563" s="1" t="s">
        <v>561</v>
      </c>
      <c r="B563" s="1">
        <v>2</v>
      </c>
      <c r="C563" s="1">
        <v>1</v>
      </c>
      <c r="D563" s="1">
        <v>4958.54</v>
      </c>
      <c r="E563" s="1">
        <v>6099</v>
      </c>
      <c r="F563" s="2">
        <f t="shared" si="9"/>
        <v>6403.95</v>
      </c>
    </row>
    <row r="564" spans="1:6" x14ac:dyDescent="0.25">
      <c r="A564" s="1" t="s">
        <v>562</v>
      </c>
      <c r="B564" s="1">
        <v>5</v>
      </c>
      <c r="C564" s="1">
        <v>3</v>
      </c>
      <c r="D564" s="1">
        <v>1313.01</v>
      </c>
      <c r="E564" s="1">
        <v>1615</v>
      </c>
      <c r="F564" s="2">
        <f t="shared" si="9"/>
        <v>1695.75</v>
      </c>
    </row>
    <row r="565" spans="1:6" x14ac:dyDescent="0.25">
      <c r="A565" s="1" t="s">
        <v>563</v>
      </c>
      <c r="B565" s="1">
        <v>7</v>
      </c>
      <c r="C565" s="1">
        <v>6</v>
      </c>
      <c r="D565" s="1">
        <v>1212.2</v>
      </c>
      <c r="E565" s="1">
        <v>1491</v>
      </c>
      <c r="F565" s="2">
        <f t="shared" si="9"/>
        <v>1565.55</v>
      </c>
    </row>
    <row r="566" spans="1:6" x14ac:dyDescent="0.25">
      <c r="A566" s="1" t="s">
        <v>564</v>
      </c>
      <c r="B566" s="1">
        <v>5</v>
      </c>
      <c r="C566" s="1">
        <v>5</v>
      </c>
      <c r="D566" s="1">
        <v>1407.32</v>
      </c>
      <c r="E566" s="1">
        <v>1731</v>
      </c>
      <c r="F566" s="2">
        <f t="shared" si="9"/>
        <v>1817.5500000000002</v>
      </c>
    </row>
    <row r="567" spans="1:6" x14ac:dyDescent="0.25">
      <c r="A567" s="1" t="s">
        <v>565</v>
      </c>
      <c r="B567" s="1">
        <v>10</v>
      </c>
      <c r="C567" s="1">
        <v>3</v>
      </c>
      <c r="D567" s="1">
        <v>1709.76</v>
      </c>
      <c r="E567" s="1">
        <v>2103</v>
      </c>
      <c r="F567" s="2">
        <f t="shared" si="9"/>
        <v>2208.15</v>
      </c>
    </row>
    <row r="568" spans="1:6" x14ac:dyDescent="0.25">
      <c r="A568" s="1" t="s">
        <v>566</v>
      </c>
      <c r="B568" s="1">
        <v>49</v>
      </c>
      <c r="C568" s="1">
        <v>48</v>
      </c>
      <c r="D568" s="1">
        <v>1950</v>
      </c>
      <c r="E568" s="1">
        <v>2398.5</v>
      </c>
      <c r="F568" s="2">
        <f t="shared" si="9"/>
        <v>2518.4250000000002</v>
      </c>
    </row>
    <row r="569" spans="1:6" x14ac:dyDescent="0.25">
      <c r="A569" s="1" t="s">
        <v>567</v>
      </c>
      <c r="B569" s="1">
        <v>3</v>
      </c>
      <c r="C569" s="1">
        <v>2</v>
      </c>
      <c r="D569" s="1">
        <v>2047.15</v>
      </c>
      <c r="E569" s="1">
        <v>2518</v>
      </c>
      <c r="F569" s="2">
        <f t="shared" si="9"/>
        <v>2643.9</v>
      </c>
    </row>
    <row r="570" spans="1:6" x14ac:dyDescent="0.25">
      <c r="A570" s="1" t="s">
        <v>568</v>
      </c>
      <c r="B570" s="1">
        <v>1</v>
      </c>
      <c r="C570" s="1">
        <v>1</v>
      </c>
      <c r="D570" s="1">
        <v>1480.49</v>
      </c>
      <c r="E570" s="1">
        <v>1821</v>
      </c>
      <c r="F570" s="2">
        <f t="shared" si="9"/>
        <v>1912.0500000000002</v>
      </c>
    </row>
    <row r="571" spans="1:6" x14ac:dyDescent="0.25">
      <c r="A571" s="1" t="s">
        <v>569</v>
      </c>
      <c r="B571" s="1">
        <v>8</v>
      </c>
      <c r="C571" s="1">
        <v>7</v>
      </c>
      <c r="D571" s="1">
        <v>1645.53</v>
      </c>
      <c r="E571" s="1">
        <v>2024</v>
      </c>
      <c r="F571" s="2">
        <f t="shared" si="9"/>
        <v>2125.2000000000003</v>
      </c>
    </row>
    <row r="572" spans="1:6" x14ac:dyDescent="0.25">
      <c r="A572" s="1" t="s">
        <v>570</v>
      </c>
      <c r="B572" s="1">
        <v>17</v>
      </c>
      <c r="C572" s="1">
        <v>16</v>
      </c>
      <c r="D572" s="1">
        <v>2212.1999999999998</v>
      </c>
      <c r="E572" s="1">
        <v>2721</v>
      </c>
      <c r="F572" s="2">
        <f t="shared" si="9"/>
        <v>2857.05</v>
      </c>
    </row>
    <row r="573" spans="1:6" x14ac:dyDescent="0.25">
      <c r="A573" s="1" t="s">
        <v>571</v>
      </c>
      <c r="B573" s="1">
        <v>3</v>
      </c>
      <c r="C573" s="1">
        <v>3</v>
      </c>
      <c r="D573" s="1">
        <v>2146.34</v>
      </c>
      <c r="E573" s="1">
        <v>2640</v>
      </c>
      <c r="F573" s="2">
        <f t="shared" si="9"/>
        <v>2772</v>
      </c>
    </row>
    <row r="574" spans="1:6" x14ac:dyDescent="0.25">
      <c r="A574" s="1" t="s">
        <v>572</v>
      </c>
      <c r="B574" s="1">
        <v>10</v>
      </c>
      <c r="C574" s="1">
        <v>8</v>
      </c>
      <c r="D574" s="1">
        <v>2591.87</v>
      </c>
      <c r="E574" s="1">
        <v>3188</v>
      </c>
      <c r="F574" s="2">
        <f t="shared" si="9"/>
        <v>3347.4</v>
      </c>
    </row>
    <row r="575" spans="1:6" x14ac:dyDescent="0.25">
      <c r="A575" s="1" t="s">
        <v>573</v>
      </c>
      <c r="B575" s="1">
        <v>4</v>
      </c>
      <c r="C575" s="1">
        <v>4</v>
      </c>
      <c r="D575" s="1">
        <v>2539.84</v>
      </c>
      <c r="E575" s="1">
        <v>3124</v>
      </c>
      <c r="F575" s="2">
        <f t="shared" si="9"/>
        <v>3280.2000000000003</v>
      </c>
    </row>
    <row r="576" spans="1:6" x14ac:dyDescent="0.25">
      <c r="A576" s="1" t="s">
        <v>574</v>
      </c>
      <c r="B576" s="1">
        <v>1</v>
      </c>
      <c r="C576" s="1">
        <v>1</v>
      </c>
      <c r="D576" s="1">
        <v>3193.5</v>
      </c>
      <c r="E576" s="1">
        <v>3928</v>
      </c>
      <c r="F576" s="2">
        <f t="shared" si="9"/>
        <v>4124.4000000000005</v>
      </c>
    </row>
    <row r="577" spans="1:6" x14ac:dyDescent="0.25">
      <c r="A577" s="1" t="s">
        <v>575</v>
      </c>
      <c r="B577" s="1">
        <v>3</v>
      </c>
      <c r="C577" s="1">
        <v>3</v>
      </c>
      <c r="D577" s="1">
        <v>2850.41</v>
      </c>
      <c r="E577" s="1">
        <v>3506</v>
      </c>
      <c r="F577" s="2">
        <f t="shared" si="9"/>
        <v>3681.3</v>
      </c>
    </row>
    <row r="578" spans="1:6" x14ac:dyDescent="0.25">
      <c r="A578" s="1" t="s">
        <v>576</v>
      </c>
      <c r="B578" s="1">
        <v>4</v>
      </c>
      <c r="C578" s="1">
        <v>3</v>
      </c>
      <c r="D578" s="1">
        <v>3259.35</v>
      </c>
      <c r="E578" s="1">
        <v>4009</v>
      </c>
      <c r="F578" s="2">
        <f t="shared" si="9"/>
        <v>4209.45</v>
      </c>
    </row>
    <row r="579" spans="1:6" x14ac:dyDescent="0.25">
      <c r="A579" s="1" t="s">
        <v>577</v>
      </c>
      <c r="B579" s="1">
        <v>8</v>
      </c>
      <c r="C579" s="1">
        <v>8</v>
      </c>
      <c r="D579" s="1">
        <v>2929.27</v>
      </c>
      <c r="E579" s="1">
        <v>3603</v>
      </c>
      <c r="F579" s="2">
        <f t="shared" si="9"/>
        <v>3783.15</v>
      </c>
    </row>
    <row r="580" spans="1:6" x14ac:dyDescent="0.25">
      <c r="A580" s="1" t="s">
        <v>578</v>
      </c>
      <c r="B580" s="1">
        <v>8</v>
      </c>
      <c r="C580" s="1">
        <v>8</v>
      </c>
      <c r="D580" s="1">
        <v>3676.42</v>
      </c>
      <c r="E580" s="1">
        <v>4522</v>
      </c>
      <c r="F580" s="2">
        <f t="shared" si="9"/>
        <v>4748.1000000000004</v>
      </c>
    </row>
    <row r="581" spans="1:6" x14ac:dyDescent="0.25">
      <c r="A581" s="1" t="s">
        <v>579</v>
      </c>
      <c r="B581" s="1">
        <v>3</v>
      </c>
      <c r="C581" s="1">
        <v>3</v>
      </c>
      <c r="D581" s="1">
        <v>11.21</v>
      </c>
      <c r="E581" s="1">
        <v>13.79</v>
      </c>
      <c r="F581" s="2">
        <f t="shared" si="9"/>
        <v>14.4795</v>
      </c>
    </row>
    <row r="582" spans="1:6" x14ac:dyDescent="0.25">
      <c r="A582" s="1" t="s">
        <v>580</v>
      </c>
      <c r="B582" s="1">
        <v>5</v>
      </c>
      <c r="C582" s="1">
        <v>3</v>
      </c>
      <c r="D582" s="1">
        <v>869.92</v>
      </c>
      <c r="E582" s="1">
        <v>1070</v>
      </c>
      <c r="F582" s="2">
        <f t="shared" si="9"/>
        <v>1123.5</v>
      </c>
    </row>
    <row r="583" spans="1:6" x14ac:dyDescent="0.25">
      <c r="A583" s="1" t="s">
        <v>581</v>
      </c>
      <c r="B583" s="1">
        <v>3</v>
      </c>
      <c r="C583" s="1">
        <v>3</v>
      </c>
      <c r="D583" s="1">
        <v>478.86</v>
      </c>
      <c r="E583" s="1">
        <v>589</v>
      </c>
      <c r="F583" s="2">
        <f t="shared" si="9"/>
        <v>618.45000000000005</v>
      </c>
    </row>
    <row r="584" spans="1:6" x14ac:dyDescent="0.25">
      <c r="A584" s="1" t="s">
        <v>582</v>
      </c>
      <c r="B584" s="1">
        <v>33</v>
      </c>
      <c r="C584" s="1">
        <v>30</v>
      </c>
      <c r="D584" s="1">
        <v>684.55</v>
      </c>
      <c r="E584" s="1">
        <v>842</v>
      </c>
      <c r="F584" s="2">
        <f t="shared" si="9"/>
        <v>884.1</v>
      </c>
    </row>
    <row r="585" spans="1:6" x14ac:dyDescent="0.25">
      <c r="A585" s="1" t="s">
        <v>583</v>
      </c>
      <c r="B585" s="1">
        <v>18</v>
      </c>
      <c r="C585" s="1">
        <v>18</v>
      </c>
      <c r="D585" s="1">
        <v>583.74</v>
      </c>
      <c r="E585" s="1">
        <v>718</v>
      </c>
      <c r="F585" s="2">
        <f t="shared" si="9"/>
        <v>753.9</v>
      </c>
    </row>
    <row r="586" spans="1:6" x14ac:dyDescent="0.25">
      <c r="A586" s="1" t="s">
        <v>584</v>
      </c>
      <c r="B586" s="1">
        <v>11</v>
      </c>
      <c r="C586" s="1">
        <v>11</v>
      </c>
      <c r="D586" s="1">
        <v>604.07000000000005</v>
      </c>
      <c r="E586" s="1">
        <v>743</v>
      </c>
      <c r="F586" s="2">
        <f t="shared" si="9"/>
        <v>780.15</v>
      </c>
    </row>
    <row r="587" spans="1:6" x14ac:dyDescent="0.25">
      <c r="A587" s="1" t="s">
        <v>585</v>
      </c>
      <c r="B587" s="1">
        <v>11</v>
      </c>
      <c r="C587" s="1">
        <v>11</v>
      </c>
      <c r="D587" s="1">
        <v>700.81</v>
      </c>
      <c r="E587" s="1">
        <v>862</v>
      </c>
      <c r="F587" s="2">
        <f t="shared" si="9"/>
        <v>905.1</v>
      </c>
    </row>
    <row r="588" spans="1:6" x14ac:dyDescent="0.25">
      <c r="A588" s="1" t="s">
        <v>586</v>
      </c>
      <c r="B588" s="1">
        <v>1</v>
      </c>
      <c r="C588" s="1">
        <v>0</v>
      </c>
      <c r="D588" s="1">
        <v>948.78</v>
      </c>
      <c r="E588" s="1">
        <v>1167</v>
      </c>
      <c r="F588" s="2">
        <f t="shared" si="9"/>
        <v>1225.3500000000001</v>
      </c>
    </row>
    <row r="589" spans="1:6" x14ac:dyDescent="0.25">
      <c r="A589" s="1" t="s">
        <v>587</v>
      </c>
      <c r="B589" s="1">
        <v>8</v>
      </c>
      <c r="C589" s="1">
        <v>2</v>
      </c>
      <c r="D589" s="1">
        <v>1528.46</v>
      </c>
      <c r="E589" s="1">
        <v>1880</v>
      </c>
      <c r="F589" s="2">
        <f t="shared" si="9"/>
        <v>1974</v>
      </c>
    </row>
    <row r="590" spans="1:6" x14ac:dyDescent="0.25">
      <c r="A590" s="1" t="s">
        <v>588</v>
      </c>
      <c r="B590" s="1">
        <v>28</v>
      </c>
      <c r="C590" s="1">
        <v>22</v>
      </c>
      <c r="D590" s="1">
        <v>1649.59</v>
      </c>
      <c r="E590" s="1">
        <v>2029</v>
      </c>
      <c r="F590" s="2">
        <f t="shared" si="9"/>
        <v>2130.4500000000003</v>
      </c>
    </row>
    <row r="591" spans="1:6" x14ac:dyDescent="0.25">
      <c r="A591" s="1" t="s">
        <v>589</v>
      </c>
      <c r="B591" s="1">
        <v>1</v>
      </c>
      <c r="C591" s="1">
        <v>0</v>
      </c>
      <c r="D591" s="1">
        <v>1851.22</v>
      </c>
      <c r="E591" s="1">
        <v>2277</v>
      </c>
      <c r="F591" s="2">
        <f t="shared" si="9"/>
        <v>2390.85</v>
      </c>
    </row>
    <row r="592" spans="1:6" x14ac:dyDescent="0.25">
      <c r="A592" s="1" t="s">
        <v>590</v>
      </c>
      <c r="B592" s="1">
        <v>4</v>
      </c>
      <c r="C592" s="1">
        <v>4</v>
      </c>
      <c r="D592" s="1">
        <v>2220.33</v>
      </c>
      <c r="E592" s="1">
        <v>2731</v>
      </c>
      <c r="F592" s="2">
        <f t="shared" si="9"/>
        <v>2867.55</v>
      </c>
    </row>
    <row r="593" spans="1:6" x14ac:dyDescent="0.25">
      <c r="A593" s="1" t="s">
        <v>591</v>
      </c>
      <c r="B593" s="1">
        <v>6</v>
      </c>
      <c r="C593" s="1">
        <v>5</v>
      </c>
      <c r="D593" s="1">
        <v>1787.8</v>
      </c>
      <c r="E593" s="1">
        <v>2199</v>
      </c>
      <c r="F593" s="2">
        <f t="shared" si="9"/>
        <v>2308.9500000000003</v>
      </c>
    </row>
    <row r="594" spans="1:6" x14ac:dyDescent="0.25">
      <c r="A594" s="1" t="s">
        <v>592</v>
      </c>
      <c r="B594" s="1">
        <v>6</v>
      </c>
      <c r="C594" s="1">
        <v>6</v>
      </c>
      <c r="D594" s="1">
        <v>1743.9</v>
      </c>
      <c r="E594" s="1">
        <v>2145</v>
      </c>
      <c r="F594" s="2">
        <f t="shared" si="9"/>
        <v>2252.25</v>
      </c>
    </row>
    <row r="595" spans="1:6" x14ac:dyDescent="0.25">
      <c r="A595" s="1" t="s">
        <v>593</v>
      </c>
      <c r="B595" s="1">
        <v>9</v>
      </c>
      <c r="C595" s="1">
        <v>8</v>
      </c>
      <c r="D595" s="1">
        <v>1680</v>
      </c>
      <c r="E595" s="1">
        <v>2066.4</v>
      </c>
      <c r="F595" s="2">
        <f t="shared" si="9"/>
        <v>2169.7200000000003</v>
      </c>
    </row>
    <row r="596" spans="1:6" x14ac:dyDescent="0.25">
      <c r="A596" s="1" t="s">
        <v>594</v>
      </c>
      <c r="B596" s="1">
        <v>6</v>
      </c>
      <c r="C596" s="1">
        <v>5</v>
      </c>
      <c r="D596" s="1">
        <v>2820.33</v>
      </c>
      <c r="E596" s="1">
        <v>3469</v>
      </c>
      <c r="F596" s="2">
        <f t="shared" si="9"/>
        <v>3642.4500000000003</v>
      </c>
    </row>
    <row r="597" spans="1:6" x14ac:dyDescent="0.25">
      <c r="A597" s="1" t="s">
        <v>595</v>
      </c>
      <c r="B597" s="1">
        <v>17</v>
      </c>
      <c r="C597" s="1">
        <v>17</v>
      </c>
      <c r="D597" s="1">
        <v>1060.1600000000001</v>
      </c>
      <c r="E597" s="1">
        <v>1304</v>
      </c>
      <c r="F597" s="2">
        <f t="shared" si="9"/>
        <v>1369.2</v>
      </c>
    </row>
    <row r="598" spans="1:6" x14ac:dyDescent="0.25">
      <c r="A598" s="1" t="s">
        <v>596</v>
      </c>
      <c r="B598" s="1">
        <v>4</v>
      </c>
      <c r="C598" s="1">
        <v>4</v>
      </c>
      <c r="D598" s="1">
        <v>1060.1600000000001</v>
      </c>
      <c r="E598" s="1">
        <v>1304</v>
      </c>
      <c r="F598" s="2">
        <f t="shared" si="9"/>
        <v>1369.2</v>
      </c>
    </row>
    <row r="599" spans="1:6" x14ac:dyDescent="0.25">
      <c r="A599" s="1" t="s">
        <v>597</v>
      </c>
      <c r="B599" s="1">
        <v>12</v>
      </c>
      <c r="C599" s="1">
        <v>11</v>
      </c>
      <c r="D599" s="1">
        <v>987.8</v>
      </c>
      <c r="E599" s="1">
        <v>1215</v>
      </c>
      <c r="F599" s="2">
        <f t="shared" si="9"/>
        <v>1275.75</v>
      </c>
    </row>
    <row r="600" spans="1:6" x14ac:dyDescent="0.25">
      <c r="A600" s="1" t="s">
        <v>598</v>
      </c>
      <c r="B600" s="1">
        <v>4</v>
      </c>
      <c r="C600" s="1">
        <v>4</v>
      </c>
      <c r="D600" s="1">
        <v>1772.36</v>
      </c>
      <c r="E600" s="1">
        <v>2180</v>
      </c>
      <c r="F600" s="2">
        <f t="shared" si="9"/>
        <v>2289</v>
      </c>
    </row>
    <row r="601" spans="1:6" x14ac:dyDescent="0.25">
      <c r="A601" s="1" t="s">
        <v>599</v>
      </c>
      <c r="B601" s="1">
        <v>43</v>
      </c>
      <c r="C601" s="1">
        <v>41</v>
      </c>
      <c r="D601" s="1">
        <v>1186.18</v>
      </c>
      <c r="E601" s="1">
        <v>1459</v>
      </c>
      <c r="F601" s="2">
        <f t="shared" si="9"/>
        <v>1531.95</v>
      </c>
    </row>
    <row r="602" spans="1:6" x14ac:dyDescent="0.25">
      <c r="A602" s="1" t="s">
        <v>600</v>
      </c>
      <c r="B602" s="1">
        <v>14</v>
      </c>
      <c r="C602" s="1">
        <v>13</v>
      </c>
      <c r="D602" s="1">
        <v>1541.46</v>
      </c>
      <c r="E602" s="1">
        <v>1896</v>
      </c>
      <c r="F602" s="2">
        <f t="shared" si="9"/>
        <v>1990.8000000000002</v>
      </c>
    </row>
    <row r="603" spans="1:6" x14ac:dyDescent="0.25">
      <c r="A603" s="1" t="s">
        <v>601</v>
      </c>
      <c r="B603" s="1">
        <v>18</v>
      </c>
      <c r="C603" s="1">
        <v>16</v>
      </c>
      <c r="D603" s="1">
        <v>1739.02</v>
      </c>
      <c r="E603" s="1">
        <v>2139</v>
      </c>
      <c r="F603" s="2">
        <f t="shared" si="9"/>
        <v>2245.9500000000003</v>
      </c>
    </row>
    <row r="604" spans="1:6" x14ac:dyDescent="0.25">
      <c r="A604" s="1" t="s">
        <v>602</v>
      </c>
      <c r="B604" s="1">
        <v>13</v>
      </c>
      <c r="C604" s="1">
        <v>12</v>
      </c>
      <c r="D604" s="1">
        <v>2763.41</v>
      </c>
      <c r="E604" s="1">
        <v>3399</v>
      </c>
      <c r="F604" s="2">
        <f t="shared" si="9"/>
        <v>3568.9500000000003</v>
      </c>
    </row>
    <row r="605" spans="1:6" x14ac:dyDescent="0.25">
      <c r="A605" s="1" t="s">
        <v>603</v>
      </c>
      <c r="B605" s="1">
        <v>3</v>
      </c>
      <c r="C605" s="1">
        <v>1</v>
      </c>
      <c r="D605" s="1">
        <v>6178.05</v>
      </c>
      <c r="E605" s="1">
        <v>7599</v>
      </c>
      <c r="F605" s="2">
        <f t="shared" si="9"/>
        <v>7978.9500000000007</v>
      </c>
    </row>
    <row r="606" spans="1:6" x14ac:dyDescent="0.25">
      <c r="A606" s="1" t="s">
        <v>604</v>
      </c>
      <c r="B606" s="1">
        <v>1</v>
      </c>
      <c r="C606" s="1">
        <v>1</v>
      </c>
      <c r="D606" s="1">
        <v>3800</v>
      </c>
      <c r="E606" s="1">
        <v>4674</v>
      </c>
      <c r="F606" s="2">
        <f t="shared" si="9"/>
        <v>4907.7</v>
      </c>
    </row>
    <row r="607" spans="1:6" x14ac:dyDescent="0.25">
      <c r="A607" s="1" t="s">
        <v>605</v>
      </c>
      <c r="B607" s="1">
        <v>1</v>
      </c>
      <c r="C607" s="1">
        <v>1</v>
      </c>
      <c r="D607" s="1">
        <v>3799</v>
      </c>
      <c r="E607" s="1">
        <v>4672.7700000000004</v>
      </c>
      <c r="F607" s="2">
        <f t="shared" si="9"/>
        <v>4906.4085000000005</v>
      </c>
    </row>
    <row r="608" spans="1:6" x14ac:dyDescent="0.25">
      <c r="A608" s="1" t="s">
        <v>606</v>
      </c>
      <c r="B608" s="1">
        <v>35</v>
      </c>
      <c r="C608" s="1">
        <v>35</v>
      </c>
      <c r="D608" s="1">
        <v>1180</v>
      </c>
      <c r="E608" s="1">
        <v>1451.4</v>
      </c>
      <c r="F608" s="2">
        <f t="shared" si="9"/>
        <v>1523.9700000000003</v>
      </c>
    </row>
    <row r="609" spans="1:6" x14ac:dyDescent="0.25">
      <c r="A609" s="1" t="s">
        <v>607</v>
      </c>
      <c r="B609" s="1">
        <v>49</v>
      </c>
      <c r="C609" s="1">
        <v>49</v>
      </c>
      <c r="D609" s="1">
        <v>1175</v>
      </c>
      <c r="E609" s="1">
        <v>1445.25</v>
      </c>
      <c r="F609" s="2">
        <f t="shared" si="9"/>
        <v>1517.5125</v>
      </c>
    </row>
    <row r="610" spans="1:6" x14ac:dyDescent="0.25">
      <c r="A610" s="1" t="s">
        <v>608</v>
      </c>
      <c r="B610" s="1">
        <v>4</v>
      </c>
      <c r="C610" s="1">
        <v>4</v>
      </c>
      <c r="D610" s="1">
        <v>1544.72</v>
      </c>
      <c r="E610" s="1">
        <v>1900</v>
      </c>
      <c r="F610" s="2">
        <f t="shared" si="9"/>
        <v>1995</v>
      </c>
    </row>
    <row r="611" spans="1:6" x14ac:dyDescent="0.25">
      <c r="A611" s="1" t="s">
        <v>609</v>
      </c>
      <c r="B611" s="1">
        <v>78</v>
      </c>
      <c r="C611" s="1">
        <v>78</v>
      </c>
      <c r="D611" s="1">
        <v>1260</v>
      </c>
      <c r="E611" s="1">
        <v>1549.8</v>
      </c>
      <c r="F611" s="2">
        <f t="shared" si="9"/>
        <v>1627.29</v>
      </c>
    </row>
    <row r="612" spans="1:6" x14ac:dyDescent="0.25">
      <c r="A612" s="1" t="s">
        <v>610</v>
      </c>
      <c r="B612" s="1">
        <v>61</v>
      </c>
      <c r="C612" s="1">
        <v>61</v>
      </c>
      <c r="D612" s="1">
        <v>1240</v>
      </c>
      <c r="E612" s="1">
        <v>1525.2</v>
      </c>
      <c r="F612" s="2">
        <f t="shared" si="9"/>
        <v>1601.46</v>
      </c>
    </row>
    <row r="613" spans="1:6" x14ac:dyDescent="0.25">
      <c r="A613" s="1" t="s">
        <v>611</v>
      </c>
      <c r="B613" s="1">
        <v>24</v>
      </c>
      <c r="C613" s="1">
        <v>24</v>
      </c>
      <c r="D613" s="1">
        <v>1625.2</v>
      </c>
      <c r="E613" s="1">
        <v>1999</v>
      </c>
      <c r="F613" s="2">
        <f t="shared" si="9"/>
        <v>2098.9500000000003</v>
      </c>
    </row>
    <row r="614" spans="1:6" x14ac:dyDescent="0.25">
      <c r="A614" s="1" t="s">
        <v>612</v>
      </c>
      <c r="B614" s="1">
        <v>40</v>
      </c>
      <c r="C614" s="1">
        <v>38</v>
      </c>
      <c r="D614" s="1">
        <v>1909.76</v>
      </c>
      <c r="E614" s="1">
        <v>2349</v>
      </c>
      <c r="F614" s="2">
        <f t="shared" si="9"/>
        <v>2466.4500000000003</v>
      </c>
    </row>
    <row r="615" spans="1:6" x14ac:dyDescent="0.25">
      <c r="A615" s="1" t="s">
        <v>613</v>
      </c>
      <c r="B615" s="1">
        <v>28</v>
      </c>
      <c r="C615" s="1">
        <v>28</v>
      </c>
      <c r="D615" s="1">
        <v>1350</v>
      </c>
      <c r="E615" s="1">
        <v>1660.5</v>
      </c>
      <c r="F615" s="2">
        <f t="shared" si="9"/>
        <v>1743.5250000000001</v>
      </c>
    </row>
    <row r="616" spans="1:6" x14ac:dyDescent="0.25">
      <c r="A616" s="1" t="s">
        <v>614</v>
      </c>
      <c r="B616" s="1">
        <v>27</v>
      </c>
      <c r="C616" s="1">
        <v>27</v>
      </c>
      <c r="D616" s="1">
        <v>1503.25</v>
      </c>
      <c r="E616" s="1">
        <v>1849</v>
      </c>
      <c r="F616" s="2">
        <f t="shared" si="9"/>
        <v>1941.45</v>
      </c>
    </row>
    <row r="617" spans="1:6" x14ac:dyDescent="0.25">
      <c r="A617" s="1" t="s">
        <v>615</v>
      </c>
      <c r="B617" s="1">
        <v>32</v>
      </c>
      <c r="C617" s="1">
        <v>31</v>
      </c>
      <c r="D617" s="1">
        <v>1750</v>
      </c>
      <c r="E617" s="1">
        <v>2152.5</v>
      </c>
      <c r="F617" s="2">
        <f t="shared" ref="F617:F680" si="10">E617*1.05</f>
        <v>2260.125</v>
      </c>
    </row>
    <row r="618" spans="1:6" x14ac:dyDescent="0.25">
      <c r="A618" s="1" t="s">
        <v>616</v>
      </c>
      <c r="B618" s="1">
        <v>12</v>
      </c>
      <c r="C618" s="1">
        <v>12</v>
      </c>
      <c r="D618" s="1">
        <v>1650</v>
      </c>
      <c r="E618" s="1">
        <v>2029.5</v>
      </c>
      <c r="F618" s="2">
        <f t="shared" si="10"/>
        <v>2130.9749999999999</v>
      </c>
    </row>
    <row r="619" spans="1:6" x14ac:dyDescent="0.25">
      <c r="A619" s="1" t="s">
        <v>617</v>
      </c>
      <c r="B619" s="1">
        <v>5</v>
      </c>
      <c r="C619" s="1">
        <v>5</v>
      </c>
      <c r="D619" s="1">
        <v>2719.51</v>
      </c>
      <c r="E619" s="1">
        <v>3345</v>
      </c>
      <c r="F619" s="2">
        <f t="shared" si="10"/>
        <v>3512.25</v>
      </c>
    </row>
    <row r="620" spans="1:6" x14ac:dyDescent="0.25">
      <c r="A620" s="1" t="s">
        <v>618</v>
      </c>
      <c r="B620" s="1">
        <v>2</v>
      </c>
      <c r="C620" s="1">
        <v>1</v>
      </c>
      <c r="D620" s="1">
        <v>2844.72</v>
      </c>
      <c r="E620" s="1">
        <v>3499</v>
      </c>
      <c r="F620" s="2">
        <f t="shared" si="10"/>
        <v>3673.9500000000003</v>
      </c>
    </row>
    <row r="621" spans="1:6" x14ac:dyDescent="0.25">
      <c r="A621" s="1" t="s">
        <v>619</v>
      </c>
      <c r="B621" s="1">
        <v>5</v>
      </c>
      <c r="C621" s="1">
        <v>5</v>
      </c>
      <c r="D621" s="1">
        <v>3660</v>
      </c>
      <c r="E621" s="1">
        <v>4501.8</v>
      </c>
      <c r="F621" s="2">
        <f t="shared" si="10"/>
        <v>4726.8900000000003</v>
      </c>
    </row>
    <row r="622" spans="1:6" x14ac:dyDescent="0.25">
      <c r="A622" s="1" t="s">
        <v>620</v>
      </c>
      <c r="B622" s="1">
        <v>25</v>
      </c>
      <c r="C622" s="1">
        <v>24</v>
      </c>
      <c r="D622" s="1">
        <v>1520</v>
      </c>
      <c r="E622" s="1">
        <v>1869.6</v>
      </c>
      <c r="F622" s="2">
        <f t="shared" si="10"/>
        <v>1963.08</v>
      </c>
    </row>
    <row r="623" spans="1:6" x14ac:dyDescent="0.25">
      <c r="A623" s="1" t="s">
        <v>621</v>
      </c>
      <c r="B623" s="1">
        <v>46</v>
      </c>
      <c r="C623" s="1">
        <v>46</v>
      </c>
      <c r="D623" s="1">
        <v>1599</v>
      </c>
      <c r="E623" s="1">
        <v>1966.77</v>
      </c>
      <c r="F623" s="2">
        <f t="shared" si="10"/>
        <v>2065.1085000000003</v>
      </c>
    </row>
    <row r="624" spans="1:6" x14ac:dyDescent="0.25">
      <c r="A624" s="1" t="s">
        <v>622</v>
      </c>
      <c r="B624" s="1">
        <v>2</v>
      </c>
      <c r="C624" s="1">
        <v>2</v>
      </c>
      <c r="D624" s="1">
        <v>2568.29</v>
      </c>
      <c r="E624" s="1">
        <v>3159</v>
      </c>
      <c r="F624" s="2">
        <f t="shared" si="10"/>
        <v>3316.9500000000003</v>
      </c>
    </row>
    <row r="625" spans="1:6" x14ac:dyDescent="0.25">
      <c r="A625" s="1" t="s">
        <v>623</v>
      </c>
      <c r="B625" s="1">
        <v>11</v>
      </c>
      <c r="C625" s="1">
        <v>11</v>
      </c>
      <c r="D625" s="1">
        <v>2210</v>
      </c>
      <c r="E625" s="1">
        <v>2718.3</v>
      </c>
      <c r="F625" s="2">
        <f t="shared" si="10"/>
        <v>2854.2150000000001</v>
      </c>
    </row>
    <row r="626" spans="1:6" x14ac:dyDescent="0.25">
      <c r="A626" s="1" t="s">
        <v>624</v>
      </c>
      <c r="B626" s="1">
        <v>3</v>
      </c>
      <c r="C626" s="1">
        <v>-1</v>
      </c>
      <c r="D626" s="1">
        <v>1988</v>
      </c>
      <c r="E626" s="1">
        <v>2445.2399999999998</v>
      </c>
      <c r="F626" s="2">
        <f t="shared" si="10"/>
        <v>2567.502</v>
      </c>
    </row>
    <row r="627" spans="1:6" x14ac:dyDescent="0.25">
      <c r="A627" s="1" t="s">
        <v>625</v>
      </c>
      <c r="B627" s="1">
        <v>5</v>
      </c>
      <c r="C627" s="1">
        <v>5</v>
      </c>
      <c r="D627" s="1">
        <v>202.44</v>
      </c>
      <c r="E627" s="1">
        <v>249</v>
      </c>
      <c r="F627" s="2">
        <f t="shared" si="10"/>
        <v>261.45</v>
      </c>
    </row>
    <row r="628" spans="1:6" x14ac:dyDescent="0.25">
      <c r="A628" s="1" t="s">
        <v>626</v>
      </c>
      <c r="B628" s="1">
        <v>5</v>
      </c>
      <c r="C628" s="1">
        <v>5</v>
      </c>
      <c r="D628" s="1">
        <v>202.44</v>
      </c>
      <c r="E628" s="1">
        <v>249</v>
      </c>
      <c r="F628" s="2">
        <f t="shared" si="10"/>
        <v>261.45</v>
      </c>
    </row>
    <row r="629" spans="1:6" x14ac:dyDescent="0.25">
      <c r="A629" s="1" t="s">
        <v>627</v>
      </c>
      <c r="B629" s="1">
        <v>53</v>
      </c>
      <c r="C629" s="1">
        <v>53</v>
      </c>
      <c r="D629" s="1">
        <v>12.2</v>
      </c>
      <c r="E629" s="1">
        <v>15</v>
      </c>
      <c r="F629" s="2">
        <f t="shared" si="10"/>
        <v>15.75</v>
      </c>
    </row>
    <row r="630" spans="1:6" x14ac:dyDescent="0.25">
      <c r="A630" s="1" t="s">
        <v>628</v>
      </c>
      <c r="B630" s="1">
        <v>82</v>
      </c>
      <c r="C630" s="1">
        <v>82</v>
      </c>
      <c r="D630" s="1">
        <v>24.39</v>
      </c>
      <c r="E630" s="1">
        <v>30</v>
      </c>
      <c r="F630" s="2">
        <f t="shared" si="10"/>
        <v>31.5</v>
      </c>
    </row>
    <row r="631" spans="1:6" x14ac:dyDescent="0.25">
      <c r="A631" s="1" t="s">
        <v>629</v>
      </c>
      <c r="B631" s="1">
        <v>5</v>
      </c>
      <c r="C631" s="1">
        <v>5</v>
      </c>
      <c r="D631" s="1">
        <v>1466.67</v>
      </c>
      <c r="E631" s="1">
        <v>1804</v>
      </c>
      <c r="F631" s="2">
        <f t="shared" si="10"/>
        <v>1894.2</v>
      </c>
    </row>
    <row r="632" spans="1:6" x14ac:dyDescent="0.25">
      <c r="A632" s="1" t="s">
        <v>630</v>
      </c>
      <c r="B632" s="1">
        <v>6</v>
      </c>
      <c r="C632" s="1">
        <v>6</v>
      </c>
      <c r="D632" s="1">
        <v>1042.28</v>
      </c>
      <c r="E632" s="1">
        <v>1282</v>
      </c>
      <c r="F632" s="2">
        <f t="shared" si="10"/>
        <v>1346.1000000000001</v>
      </c>
    </row>
    <row r="633" spans="1:6" x14ac:dyDescent="0.25">
      <c r="A633" s="1" t="s">
        <v>631</v>
      </c>
      <c r="B633" s="1">
        <v>5</v>
      </c>
      <c r="C633" s="1">
        <v>5</v>
      </c>
      <c r="D633" s="1">
        <v>1</v>
      </c>
      <c r="E633" s="1">
        <v>1.23</v>
      </c>
      <c r="F633" s="2">
        <f t="shared" si="10"/>
        <v>1.2915000000000001</v>
      </c>
    </row>
    <row r="634" spans="1:6" x14ac:dyDescent="0.25">
      <c r="A634" s="1" t="s">
        <v>632</v>
      </c>
      <c r="B634" s="1">
        <v>6</v>
      </c>
      <c r="C634" s="1">
        <v>6</v>
      </c>
      <c r="D634" s="1">
        <v>1</v>
      </c>
      <c r="E634" s="1">
        <v>1.23</v>
      </c>
      <c r="F634" s="2">
        <f t="shared" si="10"/>
        <v>1.2915000000000001</v>
      </c>
    </row>
    <row r="635" spans="1:6" x14ac:dyDescent="0.25">
      <c r="A635" s="1" t="s">
        <v>633</v>
      </c>
      <c r="B635" s="1">
        <v>5</v>
      </c>
      <c r="C635" s="1">
        <v>5</v>
      </c>
      <c r="D635" s="1">
        <v>1</v>
      </c>
      <c r="E635" s="1">
        <v>1.23</v>
      </c>
      <c r="F635" s="2">
        <f t="shared" si="10"/>
        <v>1.2915000000000001</v>
      </c>
    </row>
    <row r="636" spans="1:6" x14ac:dyDescent="0.25">
      <c r="A636" s="1" t="s">
        <v>634</v>
      </c>
      <c r="B636" s="1">
        <v>50</v>
      </c>
      <c r="C636" s="1">
        <v>50</v>
      </c>
      <c r="D636" s="1">
        <v>1</v>
      </c>
      <c r="E636" s="1">
        <v>1.23</v>
      </c>
      <c r="F636" s="2">
        <f t="shared" si="10"/>
        <v>1.2915000000000001</v>
      </c>
    </row>
    <row r="637" spans="1:6" x14ac:dyDescent="0.25">
      <c r="A637" s="1" t="s">
        <v>635</v>
      </c>
      <c r="B637" s="1">
        <v>8</v>
      </c>
      <c r="C637" s="1">
        <v>8</v>
      </c>
      <c r="D637" s="1">
        <v>1</v>
      </c>
      <c r="E637" s="1">
        <v>1.23</v>
      </c>
      <c r="F637" s="2">
        <f t="shared" si="10"/>
        <v>1.2915000000000001</v>
      </c>
    </row>
    <row r="638" spans="1:6" x14ac:dyDescent="0.25">
      <c r="A638" s="1" t="s">
        <v>636</v>
      </c>
      <c r="B638" s="1">
        <v>20</v>
      </c>
      <c r="C638" s="1">
        <v>20</v>
      </c>
      <c r="D638" s="1">
        <v>1</v>
      </c>
      <c r="E638" s="1">
        <v>1.23</v>
      </c>
      <c r="F638" s="2">
        <f t="shared" si="10"/>
        <v>1.2915000000000001</v>
      </c>
    </row>
    <row r="639" spans="1:6" x14ac:dyDescent="0.25">
      <c r="A639" s="1" t="s">
        <v>637</v>
      </c>
      <c r="B639" s="1">
        <v>20</v>
      </c>
      <c r="C639" s="1">
        <v>20</v>
      </c>
      <c r="D639" s="1">
        <v>1</v>
      </c>
      <c r="E639" s="1">
        <v>1.23</v>
      </c>
      <c r="F639" s="2">
        <f t="shared" si="10"/>
        <v>1.2915000000000001</v>
      </c>
    </row>
    <row r="640" spans="1:6" x14ac:dyDescent="0.25">
      <c r="A640" s="1" t="s">
        <v>638</v>
      </c>
      <c r="B640" s="1">
        <v>1</v>
      </c>
      <c r="C640" s="1">
        <v>1</v>
      </c>
      <c r="D640" s="1">
        <v>1160.73</v>
      </c>
      <c r="E640" s="1">
        <v>1427.7</v>
      </c>
      <c r="F640" s="2">
        <f t="shared" si="10"/>
        <v>1499.085</v>
      </c>
    </row>
    <row r="641" spans="1:6" x14ac:dyDescent="0.25">
      <c r="A641" s="1" t="s">
        <v>639</v>
      </c>
      <c r="B641" s="1">
        <v>29</v>
      </c>
      <c r="C641" s="1">
        <v>29</v>
      </c>
      <c r="D641" s="1">
        <v>568.29</v>
      </c>
      <c r="E641" s="1">
        <v>699</v>
      </c>
      <c r="F641" s="2">
        <f t="shared" si="10"/>
        <v>733.95</v>
      </c>
    </row>
    <row r="642" spans="1:6" x14ac:dyDescent="0.25">
      <c r="A642" s="1" t="s">
        <v>640</v>
      </c>
      <c r="B642" s="1">
        <v>30</v>
      </c>
      <c r="C642" s="1">
        <v>30</v>
      </c>
      <c r="D642" s="1">
        <v>649.6</v>
      </c>
      <c r="E642" s="1">
        <v>799.01</v>
      </c>
      <c r="F642" s="2">
        <f t="shared" si="10"/>
        <v>838.96050000000002</v>
      </c>
    </row>
    <row r="643" spans="1:6" x14ac:dyDescent="0.25">
      <c r="A643" s="1" t="s">
        <v>641</v>
      </c>
      <c r="B643" s="1">
        <v>25</v>
      </c>
      <c r="C643" s="1">
        <v>25</v>
      </c>
      <c r="D643" s="1">
        <v>1348.78</v>
      </c>
      <c r="E643" s="1">
        <v>1659</v>
      </c>
      <c r="F643" s="2">
        <f t="shared" si="10"/>
        <v>1741.95</v>
      </c>
    </row>
    <row r="644" spans="1:6" x14ac:dyDescent="0.25">
      <c r="A644" s="1" t="s">
        <v>642</v>
      </c>
      <c r="B644" s="1">
        <v>24</v>
      </c>
      <c r="C644" s="1">
        <v>23</v>
      </c>
      <c r="D644" s="1">
        <v>1137.4000000000001</v>
      </c>
      <c r="E644" s="1">
        <v>1399</v>
      </c>
      <c r="F644" s="2">
        <f t="shared" si="10"/>
        <v>1468.95</v>
      </c>
    </row>
    <row r="645" spans="1:6" x14ac:dyDescent="0.25">
      <c r="A645" s="1" t="s">
        <v>643</v>
      </c>
      <c r="B645" s="1">
        <v>5</v>
      </c>
      <c r="C645" s="1">
        <v>5</v>
      </c>
      <c r="D645" s="1">
        <v>5593.5</v>
      </c>
      <c r="E645" s="1">
        <v>6880</v>
      </c>
      <c r="F645" s="2">
        <f t="shared" si="10"/>
        <v>7224</v>
      </c>
    </row>
    <row r="646" spans="1:6" x14ac:dyDescent="0.25">
      <c r="A646" s="1" t="s">
        <v>644</v>
      </c>
      <c r="B646" s="1">
        <v>22</v>
      </c>
      <c r="C646" s="1">
        <v>21</v>
      </c>
      <c r="D646" s="1">
        <v>2270</v>
      </c>
      <c r="E646" s="1">
        <v>2792.1</v>
      </c>
      <c r="F646" s="2">
        <f t="shared" si="10"/>
        <v>2931.7049999999999</v>
      </c>
    </row>
    <row r="647" spans="1:6" x14ac:dyDescent="0.25">
      <c r="A647" s="1" t="s">
        <v>645</v>
      </c>
      <c r="B647" s="1">
        <v>1</v>
      </c>
      <c r="C647" s="1">
        <v>1</v>
      </c>
      <c r="D647" s="1">
        <v>1950.41</v>
      </c>
      <c r="E647" s="1">
        <v>2399</v>
      </c>
      <c r="F647" s="2">
        <f t="shared" si="10"/>
        <v>2518.9500000000003</v>
      </c>
    </row>
    <row r="648" spans="1:6" x14ac:dyDescent="0.25">
      <c r="A648" s="1" t="s">
        <v>646</v>
      </c>
      <c r="B648" s="1">
        <v>8</v>
      </c>
      <c r="C648" s="1">
        <v>8</v>
      </c>
      <c r="D648" s="1">
        <v>1909.76</v>
      </c>
      <c r="E648" s="1">
        <v>2349</v>
      </c>
      <c r="F648" s="2">
        <f t="shared" si="10"/>
        <v>2466.4500000000003</v>
      </c>
    </row>
    <row r="649" spans="1:6" x14ac:dyDescent="0.25">
      <c r="A649" s="1" t="s">
        <v>647</v>
      </c>
      <c r="B649" s="1">
        <v>3</v>
      </c>
      <c r="C649" s="1">
        <v>3</v>
      </c>
      <c r="D649" s="1">
        <v>3900</v>
      </c>
      <c r="E649" s="1">
        <v>4797</v>
      </c>
      <c r="F649" s="2">
        <f t="shared" si="10"/>
        <v>5036.8500000000004</v>
      </c>
    </row>
    <row r="650" spans="1:6" x14ac:dyDescent="0.25">
      <c r="A650" s="1" t="s">
        <v>648</v>
      </c>
      <c r="B650" s="1">
        <v>1</v>
      </c>
      <c r="C650" s="1">
        <v>0</v>
      </c>
      <c r="D650" s="1">
        <v>2400</v>
      </c>
      <c r="E650" s="1">
        <v>2952</v>
      </c>
      <c r="F650" s="2">
        <f t="shared" si="10"/>
        <v>3099.6</v>
      </c>
    </row>
    <row r="651" spans="1:6" x14ac:dyDescent="0.25">
      <c r="A651" s="1" t="s">
        <v>649</v>
      </c>
      <c r="B651" s="1">
        <v>8</v>
      </c>
      <c r="C651" s="1">
        <v>8</v>
      </c>
      <c r="D651" s="1">
        <v>2600.81</v>
      </c>
      <c r="E651" s="1">
        <v>3199</v>
      </c>
      <c r="F651" s="2">
        <f t="shared" si="10"/>
        <v>3358.9500000000003</v>
      </c>
    </row>
    <row r="652" spans="1:6" x14ac:dyDescent="0.25">
      <c r="A652" s="1" t="s">
        <v>650</v>
      </c>
      <c r="B652" s="1">
        <v>5</v>
      </c>
      <c r="C652" s="1">
        <v>5</v>
      </c>
      <c r="D652" s="1">
        <v>3243.9</v>
      </c>
      <c r="E652" s="1">
        <v>3990</v>
      </c>
      <c r="F652" s="2">
        <f t="shared" si="10"/>
        <v>4189.5</v>
      </c>
    </row>
    <row r="653" spans="1:6" x14ac:dyDescent="0.25">
      <c r="A653" s="1" t="s">
        <v>651</v>
      </c>
      <c r="B653" s="1">
        <v>6</v>
      </c>
      <c r="C653" s="1">
        <v>5</v>
      </c>
      <c r="D653" s="1">
        <v>3030</v>
      </c>
      <c r="E653" s="1">
        <v>3726.9</v>
      </c>
      <c r="F653" s="2">
        <f t="shared" si="10"/>
        <v>3913.2450000000003</v>
      </c>
    </row>
    <row r="654" spans="1:6" x14ac:dyDescent="0.25">
      <c r="A654" s="1" t="s">
        <v>652</v>
      </c>
      <c r="B654" s="1">
        <v>36</v>
      </c>
      <c r="C654" s="1">
        <v>35</v>
      </c>
      <c r="D654" s="1">
        <v>1800</v>
      </c>
      <c r="E654" s="1">
        <v>2214</v>
      </c>
      <c r="F654" s="2">
        <f t="shared" si="10"/>
        <v>2324.7000000000003</v>
      </c>
    </row>
    <row r="655" spans="1:6" x14ac:dyDescent="0.25">
      <c r="A655" s="1" t="s">
        <v>653</v>
      </c>
      <c r="B655" s="1">
        <v>29</v>
      </c>
      <c r="C655" s="1">
        <v>29</v>
      </c>
      <c r="D655" s="1">
        <v>2050</v>
      </c>
      <c r="E655" s="1">
        <v>2521.5</v>
      </c>
      <c r="F655" s="2">
        <f t="shared" si="10"/>
        <v>2647.5750000000003</v>
      </c>
    </row>
    <row r="656" spans="1:6" x14ac:dyDescent="0.25">
      <c r="A656" s="1" t="s">
        <v>654</v>
      </c>
      <c r="B656" s="1">
        <v>2</v>
      </c>
      <c r="C656" s="1">
        <v>2</v>
      </c>
      <c r="D656" s="1">
        <v>5520</v>
      </c>
      <c r="E656" s="1">
        <v>6789.6</v>
      </c>
      <c r="F656" s="2">
        <f t="shared" si="10"/>
        <v>7129.0800000000008</v>
      </c>
    </row>
    <row r="657" spans="1:6" x14ac:dyDescent="0.25">
      <c r="A657" s="1" t="s">
        <v>655</v>
      </c>
      <c r="B657" s="1">
        <v>2</v>
      </c>
      <c r="C657" s="1">
        <v>1</v>
      </c>
      <c r="D657" s="1">
        <v>4633.33</v>
      </c>
      <c r="E657" s="1">
        <v>5699</v>
      </c>
      <c r="F657" s="2">
        <f t="shared" si="10"/>
        <v>5983.95</v>
      </c>
    </row>
    <row r="658" spans="1:6" x14ac:dyDescent="0.25">
      <c r="A658" s="1" t="s">
        <v>656</v>
      </c>
      <c r="B658" s="1">
        <v>1</v>
      </c>
      <c r="C658" s="1">
        <v>1</v>
      </c>
      <c r="D658" s="1">
        <v>1099</v>
      </c>
      <c r="E658" s="1">
        <v>1351.77</v>
      </c>
      <c r="F658" s="2">
        <f t="shared" si="10"/>
        <v>1419.3585</v>
      </c>
    </row>
    <row r="659" spans="1:6" x14ac:dyDescent="0.25">
      <c r="A659" s="1" t="s">
        <v>657</v>
      </c>
      <c r="B659" s="1">
        <v>1</v>
      </c>
      <c r="C659" s="1">
        <v>1</v>
      </c>
      <c r="D659" s="1">
        <v>925</v>
      </c>
      <c r="E659" s="1">
        <v>1137.75</v>
      </c>
      <c r="F659" s="2">
        <f t="shared" si="10"/>
        <v>1194.6375</v>
      </c>
    </row>
    <row r="660" spans="1:6" x14ac:dyDescent="0.25">
      <c r="A660" s="1" t="s">
        <v>658</v>
      </c>
      <c r="B660" s="1">
        <v>8</v>
      </c>
      <c r="C660" s="1">
        <v>8</v>
      </c>
      <c r="D660" s="1">
        <v>992</v>
      </c>
      <c r="E660" s="1">
        <v>1220.1600000000001</v>
      </c>
      <c r="F660" s="2">
        <f t="shared" si="10"/>
        <v>1281.1680000000001</v>
      </c>
    </row>
    <row r="661" spans="1:6" x14ac:dyDescent="0.25">
      <c r="A661" s="1" t="s">
        <v>659</v>
      </c>
      <c r="B661" s="1">
        <v>2</v>
      </c>
      <c r="C661" s="1">
        <v>1</v>
      </c>
      <c r="D661" s="1">
        <v>1210.57</v>
      </c>
      <c r="E661" s="1">
        <v>1489</v>
      </c>
      <c r="F661" s="2">
        <f t="shared" si="10"/>
        <v>1563.45</v>
      </c>
    </row>
    <row r="662" spans="1:6" x14ac:dyDescent="0.25">
      <c r="A662" s="1" t="s">
        <v>660</v>
      </c>
      <c r="B662" s="1">
        <v>2</v>
      </c>
      <c r="C662" s="1">
        <v>2</v>
      </c>
      <c r="D662" s="1">
        <v>701.46</v>
      </c>
      <c r="E662" s="1">
        <v>862.8</v>
      </c>
      <c r="F662" s="2">
        <f t="shared" si="10"/>
        <v>905.93999999999994</v>
      </c>
    </row>
    <row r="663" spans="1:6" x14ac:dyDescent="0.25">
      <c r="A663" s="1" t="s">
        <v>661</v>
      </c>
      <c r="B663" s="1">
        <v>10</v>
      </c>
      <c r="C663" s="1">
        <v>10</v>
      </c>
      <c r="D663" s="1">
        <v>538.21</v>
      </c>
      <c r="E663" s="1">
        <v>662</v>
      </c>
      <c r="F663" s="2">
        <f t="shared" si="10"/>
        <v>695.1</v>
      </c>
    </row>
    <row r="664" spans="1:6" x14ac:dyDescent="0.25">
      <c r="A664" s="1" t="s">
        <v>662</v>
      </c>
      <c r="B664" s="1">
        <v>2</v>
      </c>
      <c r="C664" s="1">
        <v>2</v>
      </c>
      <c r="D664" s="1">
        <v>701.46</v>
      </c>
      <c r="E664" s="1">
        <v>862.8</v>
      </c>
      <c r="F664" s="2">
        <f t="shared" si="10"/>
        <v>905.93999999999994</v>
      </c>
    </row>
    <row r="665" spans="1:6" x14ac:dyDescent="0.25">
      <c r="A665" s="1" t="s">
        <v>663</v>
      </c>
      <c r="B665" s="1">
        <v>1</v>
      </c>
      <c r="C665" s="1">
        <v>1</v>
      </c>
      <c r="D665" s="1">
        <v>1080.49</v>
      </c>
      <c r="E665" s="1">
        <v>1329</v>
      </c>
      <c r="F665" s="2">
        <f t="shared" si="10"/>
        <v>1395.45</v>
      </c>
    </row>
    <row r="666" spans="1:6" x14ac:dyDescent="0.25">
      <c r="A666" s="1" t="s">
        <v>664</v>
      </c>
      <c r="B666" s="1">
        <v>1</v>
      </c>
      <c r="C666" s="1">
        <v>1</v>
      </c>
      <c r="D666" s="1">
        <v>1080.49</v>
      </c>
      <c r="E666" s="1">
        <v>1329</v>
      </c>
      <c r="F666" s="2">
        <f t="shared" si="10"/>
        <v>1395.45</v>
      </c>
    </row>
    <row r="667" spans="1:6" x14ac:dyDescent="0.25">
      <c r="A667" s="1" t="s">
        <v>665</v>
      </c>
      <c r="B667" s="1">
        <v>3</v>
      </c>
      <c r="C667" s="1">
        <v>3</v>
      </c>
      <c r="D667" s="1">
        <v>926.83</v>
      </c>
      <c r="E667" s="1">
        <v>1140</v>
      </c>
      <c r="F667" s="2">
        <f t="shared" si="10"/>
        <v>1197</v>
      </c>
    </row>
    <row r="668" spans="1:6" x14ac:dyDescent="0.25">
      <c r="A668" s="1" t="s">
        <v>666</v>
      </c>
      <c r="B668" s="1">
        <v>4</v>
      </c>
      <c r="C668" s="1">
        <v>4</v>
      </c>
      <c r="D668" s="1">
        <v>926.83</v>
      </c>
      <c r="E668" s="1">
        <v>1140</v>
      </c>
      <c r="F668" s="2">
        <f t="shared" si="10"/>
        <v>1197</v>
      </c>
    </row>
    <row r="669" spans="1:6" x14ac:dyDescent="0.25">
      <c r="A669" s="1" t="s">
        <v>667</v>
      </c>
      <c r="B669" s="1">
        <v>1</v>
      </c>
      <c r="C669" s="1">
        <v>1</v>
      </c>
      <c r="D669" s="1">
        <v>1543.9</v>
      </c>
      <c r="E669" s="1">
        <v>1899</v>
      </c>
      <c r="F669" s="2">
        <f t="shared" si="10"/>
        <v>1993.95</v>
      </c>
    </row>
    <row r="670" spans="1:6" x14ac:dyDescent="0.25">
      <c r="A670" s="1" t="s">
        <v>668</v>
      </c>
      <c r="B670" s="1">
        <v>20</v>
      </c>
      <c r="C670" s="1">
        <v>20</v>
      </c>
      <c r="D670" s="1">
        <v>1</v>
      </c>
      <c r="E670" s="1">
        <v>1.23</v>
      </c>
      <c r="F670" s="2">
        <f t="shared" si="10"/>
        <v>1.2915000000000001</v>
      </c>
    </row>
    <row r="671" spans="1:6" x14ac:dyDescent="0.25">
      <c r="A671" s="1" t="s">
        <v>669</v>
      </c>
      <c r="B671" s="1">
        <v>1</v>
      </c>
      <c r="C671" s="1">
        <v>1</v>
      </c>
      <c r="D671" s="1">
        <v>1029.26</v>
      </c>
      <c r="E671" s="1">
        <v>1265.99</v>
      </c>
      <c r="F671" s="2">
        <f t="shared" si="10"/>
        <v>1329.2895000000001</v>
      </c>
    </row>
    <row r="672" spans="1:6" x14ac:dyDescent="0.25">
      <c r="A672" s="1" t="s">
        <v>670</v>
      </c>
      <c r="B672" s="1">
        <v>215</v>
      </c>
      <c r="C672" s="1">
        <v>215</v>
      </c>
      <c r="D672" s="1">
        <v>1543.9</v>
      </c>
      <c r="E672" s="1">
        <v>1899</v>
      </c>
      <c r="F672" s="2">
        <f t="shared" si="10"/>
        <v>1993.95</v>
      </c>
    </row>
    <row r="673" spans="1:6" x14ac:dyDescent="0.25">
      <c r="A673" s="1" t="s">
        <v>671</v>
      </c>
      <c r="B673" s="1">
        <v>251</v>
      </c>
      <c r="C673" s="1">
        <v>251</v>
      </c>
      <c r="D673" s="1">
        <v>2031.71</v>
      </c>
      <c r="E673" s="1">
        <v>2499</v>
      </c>
      <c r="F673" s="2">
        <f t="shared" si="10"/>
        <v>2623.9500000000003</v>
      </c>
    </row>
    <row r="674" spans="1:6" x14ac:dyDescent="0.25">
      <c r="A674" s="1" t="s">
        <v>672</v>
      </c>
      <c r="B674" s="1">
        <v>71</v>
      </c>
      <c r="C674" s="1">
        <v>71</v>
      </c>
      <c r="D674" s="1">
        <v>2844.72</v>
      </c>
      <c r="E674" s="1">
        <v>3499</v>
      </c>
      <c r="F674" s="2">
        <f t="shared" si="10"/>
        <v>3673.9500000000003</v>
      </c>
    </row>
    <row r="675" spans="1:6" x14ac:dyDescent="0.25">
      <c r="A675" s="1" t="s">
        <v>673</v>
      </c>
      <c r="B675" s="1">
        <v>11</v>
      </c>
      <c r="C675" s="1">
        <v>11</v>
      </c>
      <c r="D675" s="1">
        <v>3169.92</v>
      </c>
      <c r="E675" s="1">
        <v>3899</v>
      </c>
      <c r="F675" s="2">
        <f t="shared" si="10"/>
        <v>4093.9500000000003</v>
      </c>
    </row>
    <row r="676" spans="1:6" x14ac:dyDescent="0.25">
      <c r="A676" s="1" t="s">
        <v>674</v>
      </c>
      <c r="B676" s="1">
        <v>2</v>
      </c>
      <c r="C676" s="1">
        <v>1</v>
      </c>
      <c r="D676" s="1">
        <v>2763.41</v>
      </c>
      <c r="E676" s="1">
        <v>3399</v>
      </c>
      <c r="F676" s="2">
        <f t="shared" si="10"/>
        <v>3568.9500000000003</v>
      </c>
    </row>
    <row r="677" spans="1:6" x14ac:dyDescent="0.25">
      <c r="A677" s="1" t="s">
        <v>675</v>
      </c>
      <c r="B677" s="1">
        <v>34</v>
      </c>
      <c r="C677" s="1">
        <v>34</v>
      </c>
      <c r="D677" s="1">
        <v>3413.82</v>
      </c>
      <c r="E677" s="1">
        <v>4199</v>
      </c>
      <c r="F677" s="2">
        <f t="shared" si="10"/>
        <v>4408.95</v>
      </c>
    </row>
    <row r="678" spans="1:6" x14ac:dyDescent="0.25">
      <c r="A678" s="1" t="s">
        <v>676</v>
      </c>
      <c r="B678" s="1">
        <v>15</v>
      </c>
      <c r="C678" s="1">
        <v>15</v>
      </c>
      <c r="D678" s="1">
        <v>4308.13</v>
      </c>
      <c r="E678" s="1">
        <v>5299</v>
      </c>
      <c r="F678" s="2">
        <f t="shared" si="10"/>
        <v>5563.95</v>
      </c>
    </row>
    <row r="679" spans="1:6" x14ac:dyDescent="0.25">
      <c r="A679" s="1" t="s">
        <v>677</v>
      </c>
      <c r="B679" s="1">
        <v>1</v>
      </c>
      <c r="C679" s="1">
        <v>0</v>
      </c>
      <c r="D679" s="1">
        <v>5283.74</v>
      </c>
      <c r="E679" s="1">
        <v>6499</v>
      </c>
      <c r="F679" s="2">
        <f t="shared" si="10"/>
        <v>6823.9500000000007</v>
      </c>
    </row>
    <row r="680" spans="1:6" x14ac:dyDescent="0.25">
      <c r="A680" s="1" t="s">
        <v>678</v>
      </c>
      <c r="B680" s="1">
        <v>1</v>
      </c>
      <c r="C680" s="1">
        <v>1</v>
      </c>
      <c r="D680" s="1">
        <v>6340.65</v>
      </c>
      <c r="E680" s="1">
        <v>7799</v>
      </c>
      <c r="F680" s="2">
        <f t="shared" si="10"/>
        <v>8188.9500000000007</v>
      </c>
    </row>
    <row r="681" spans="1:6" x14ac:dyDescent="0.25">
      <c r="A681" s="1" t="s">
        <v>679</v>
      </c>
      <c r="B681" s="1">
        <v>5</v>
      </c>
      <c r="C681" s="1">
        <v>5</v>
      </c>
      <c r="D681" s="1">
        <v>3576.42</v>
      </c>
      <c r="E681" s="1">
        <v>4399</v>
      </c>
      <c r="F681" s="2">
        <f t="shared" ref="F681:F744" si="11">E681*1.05</f>
        <v>4618.95</v>
      </c>
    </row>
    <row r="682" spans="1:6" x14ac:dyDescent="0.25">
      <c r="A682" s="1" t="s">
        <v>680</v>
      </c>
      <c r="B682" s="1">
        <v>5</v>
      </c>
      <c r="C682" s="1">
        <v>5</v>
      </c>
      <c r="D682" s="1">
        <v>4836.59</v>
      </c>
      <c r="E682" s="1">
        <v>5949</v>
      </c>
      <c r="F682" s="2">
        <f t="shared" si="11"/>
        <v>6246.45</v>
      </c>
    </row>
    <row r="683" spans="1:6" x14ac:dyDescent="0.25">
      <c r="A683" s="1" t="s">
        <v>681</v>
      </c>
      <c r="B683" s="1">
        <v>1291</v>
      </c>
      <c r="C683" s="1">
        <v>1288</v>
      </c>
      <c r="D683" s="1">
        <v>1137.4000000000001</v>
      </c>
      <c r="E683" s="1">
        <v>1399</v>
      </c>
      <c r="F683" s="2">
        <f t="shared" si="11"/>
        <v>1468.95</v>
      </c>
    </row>
    <row r="684" spans="1:6" x14ac:dyDescent="0.25">
      <c r="A684" s="1" t="s">
        <v>682</v>
      </c>
      <c r="B684" s="1">
        <v>1</v>
      </c>
      <c r="C684" s="1">
        <v>-1</v>
      </c>
      <c r="D684" s="1">
        <v>1300</v>
      </c>
      <c r="E684" s="1">
        <v>1599</v>
      </c>
      <c r="F684" s="2">
        <f t="shared" si="11"/>
        <v>1678.95</v>
      </c>
    </row>
    <row r="685" spans="1:6" x14ac:dyDescent="0.25">
      <c r="A685" s="1" t="s">
        <v>683</v>
      </c>
      <c r="B685" s="1">
        <v>440</v>
      </c>
      <c r="C685" s="1">
        <v>440</v>
      </c>
      <c r="D685" s="1">
        <v>1462.6</v>
      </c>
      <c r="E685" s="1">
        <v>1799</v>
      </c>
      <c r="F685" s="2">
        <f t="shared" si="11"/>
        <v>1888.95</v>
      </c>
    </row>
    <row r="686" spans="1:6" x14ac:dyDescent="0.25">
      <c r="A686" s="1" t="s">
        <v>684</v>
      </c>
      <c r="B686" s="1">
        <v>2</v>
      </c>
      <c r="C686" s="1">
        <v>0</v>
      </c>
      <c r="D686" s="1">
        <v>1950.41</v>
      </c>
      <c r="E686" s="1">
        <v>2399</v>
      </c>
      <c r="F686" s="2">
        <f t="shared" si="11"/>
        <v>2518.9500000000003</v>
      </c>
    </row>
    <row r="687" spans="1:6" x14ac:dyDescent="0.25">
      <c r="A687" s="1" t="s">
        <v>685</v>
      </c>
      <c r="B687" s="1">
        <v>82</v>
      </c>
      <c r="C687" s="1">
        <v>82</v>
      </c>
      <c r="D687" s="1">
        <v>8.11</v>
      </c>
      <c r="E687" s="1">
        <v>9.98</v>
      </c>
      <c r="F687" s="2">
        <f t="shared" si="11"/>
        <v>10.479000000000001</v>
      </c>
    </row>
    <row r="688" spans="1:6" x14ac:dyDescent="0.25">
      <c r="A688" s="1" t="s">
        <v>686</v>
      </c>
      <c r="B688" s="1">
        <v>13</v>
      </c>
      <c r="C688" s="1">
        <v>13</v>
      </c>
      <c r="D688" s="1">
        <v>2682.11</v>
      </c>
      <c r="E688" s="1">
        <v>3299</v>
      </c>
      <c r="F688" s="2">
        <f t="shared" si="11"/>
        <v>3463.9500000000003</v>
      </c>
    </row>
    <row r="689" spans="1:6" x14ac:dyDescent="0.25">
      <c r="A689" s="1" t="s">
        <v>687</v>
      </c>
      <c r="B689" s="1">
        <v>12</v>
      </c>
      <c r="C689" s="1">
        <v>12</v>
      </c>
      <c r="D689" s="1">
        <v>2240</v>
      </c>
      <c r="E689" s="1">
        <v>2755.2</v>
      </c>
      <c r="F689" s="2">
        <f t="shared" si="11"/>
        <v>2892.96</v>
      </c>
    </row>
    <row r="690" spans="1:6" x14ac:dyDescent="0.25">
      <c r="A690" s="1" t="s">
        <v>688</v>
      </c>
      <c r="B690" s="1">
        <v>23</v>
      </c>
      <c r="C690" s="1">
        <v>13</v>
      </c>
      <c r="D690" s="1">
        <v>1137.4000000000001</v>
      </c>
      <c r="E690" s="1">
        <v>1399</v>
      </c>
      <c r="F690" s="2">
        <f t="shared" si="11"/>
        <v>1468.95</v>
      </c>
    </row>
    <row r="691" spans="1:6" x14ac:dyDescent="0.25">
      <c r="A691" s="1" t="s">
        <v>689</v>
      </c>
      <c r="B691" s="1">
        <v>64</v>
      </c>
      <c r="C691" s="1">
        <v>63</v>
      </c>
      <c r="D691" s="1">
        <v>1209</v>
      </c>
      <c r="E691" s="1">
        <v>1487.07</v>
      </c>
      <c r="F691" s="2">
        <f t="shared" si="11"/>
        <v>1561.4235000000001</v>
      </c>
    </row>
    <row r="692" spans="1:6" x14ac:dyDescent="0.25">
      <c r="A692" s="1" t="s">
        <v>690</v>
      </c>
      <c r="B692" s="1">
        <v>9</v>
      </c>
      <c r="C692" s="1">
        <v>9</v>
      </c>
      <c r="D692" s="1">
        <v>1161.79</v>
      </c>
      <c r="E692" s="1">
        <v>1429</v>
      </c>
      <c r="F692" s="2">
        <f t="shared" si="11"/>
        <v>1500.45</v>
      </c>
    </row>
    <row r="693" spans="1:6" x14ac:dyDescent="0.25">
      <c r="A693" s="1" t="s">
        <v>691</v>
      </c>
      <c r="B693" s="1">
        <v>41</v>
      </c>
      <c r="C693" s="1">
        <v>38</v>
      </c>
      <c r="D693" s="1">
        <v>1199</v>
      </c>
      <c r="E693" s="1">
        <v>1474.77</v>
      </c>
      <c r="F693" s="2">
        <f t="shared" si="11"/>
        <v>1548.5085000000001</v>
      </c>
    </row>
    <row r="694" spans="1:6" x14ac:dyDescent="0.25">
      <c r="A694" s="1" t="s">
        <v>692</v>
      </c>
      <c r="B694" s="1">
        <v>11</v>
      </c>
      <c r="C694" s="1">
        <v>6</v>
      </c>
      <c r="D694" s="1">
        <v>1380</v>
      </c>
      <c r="E694" s="1">
        <v>1697.4</v>
      </c>
      <c r="F694" s="2">
        <f t="shared" si="11"/>
        <v>1782.2700000000002</v>
      </c>
    </row>
    <row r="695" spans="1:6" x14ac:dyDescent="0.25">
      <c r="A695" s="1" t="s">
        <v>693</v>
      </c>
      <c r="B695" s="1">
        <v>7</v>
      </c>
      <c r="C695" s="1">
        <v>4</v>
      </c>
      <c r="D695" s="1">
        <v>1490</v>
      </c>
      <c r="E695" s="1">
        <v>1832.7</v>
      </c>
      <c r="F695" s="2">
        <f t="shared" si="11"/>
        <v>1924.335</v>
      </c>
    </row>
    <row r="696" spans="1:6" x14ac:dyDescent="0.25">
      <c r="A696" s="1" t="s">
        <v>694</v>
      </c>
      <c r="B696" s="1">
        <v>10</v>
      </c>
      <c r="C696" s="1">
        <v>10</v>
      </c>
      <c r="D696" s="1">
        <v>2234.96</v>
      </c>
      <c r="E696" s="1">
        <v>2749</v>
      </c>
      <c r="F696" s="2">
        <f t="shared" si="11"/>
        <v>2886.4500000000003</v>
      </c>
    </row>
    <row r="697" spans="1:6" x14ac:dyDescent="0.25">
      <c r="A697" s="1" t="s">
        <v>695</v>
      </c>
      <c r="B697" s="1">
        <v>12</v>
      </c>
      <c r="C697" s="1">
        <v>10</v>
      </c>
      <c r="D697" s="1">
        <v>2080</v>
      </c>
      <c r="E697" s="1">
        <v>2558.4</v>
      </c>
      <c r="F697" s="2">
        <f t="shared" si="11"/>
        <v>2686.32</v>
      </c>
    </row>
    <row r="698" spans="1:6" x14ac:dyDescent="0.25">
      <c r="A698" s="1" t="s">
        <v>696</v>
      </c>
      <c r="B698" s="1">
        <v>24</v>
      </c>
      <c r="C698" s="1">
        <v>21</v>
      </c>
      <c r="D698" s="1">
        <v>1150</v>
      </c>
      <c r="E698" s="1">
        <v>1414.5</v>
      </c>
      <c r="F698" s="2">
        <f t="shared" si="11"/>
        <v>1485.2250000000001</v>
      </c>
    </row>
    <row r="699" spans="1:6" x14ac:dyDescent="0.25">
      <c r="A699" s="1" t="s">
        <v>697</v>
      </c>
      <c r="B699" s="1">
        <v>10</v>
      </c>
      <c r="C699" s="1">
        <v>10</v>
      </c>
      <c r="D699" s="1">
        <v>1421.95</v>
      </c>
      <c r="E699" s="1">
        <v>1749</v>
      </c>
      <c r="F699" s="2">
        <f t="shared" si="11"/>
        <v>1836.45</v>
      </c>
    </row>
    <row r="700" spans="1:6" x14ac:dyDescent="0.25">
      <c r="A700" s="1" t="s">
        <v>698</v>
      </c>
      <c r="B700" s="1">
        <v>22</v>
      </c>
      <c r="C700" s="1">
        <v>22</v>
      </c>
      <c r="D700" s="1">
        <v>1300</v>
      </c>
      <c r="E700" s="1">
        <v>1599</v>
      </c>
      <c r="F700" s="2">
        <f t="shared" si="11"/>
        <v>1678.95</v>
      </c>
    </row>
    <row r="701" spans="1:6" x14ac:dyDescent="0.25">
      <c r="A701" s="1" t="s">
        <v>699</v>
      </c>
      <c r="B701" s="1">
        <v>56</v>
      </c>
      <c r="C701" s="1">
        <v>51</v>
      </c>
      <c r="D701" s="1">
        <v>1350</v>
      </c>
      <c r="E701" s="1">
        <v>1660.5</v>
      </c>
      <c r="F701" s="2">
        <f t="shared" si="11"/>
        <v>1743.5250000000001</v>
      </c>
    </row>
    <row r="702" spans="1:6" x14ac:dyDescent="0.25">
      <c r="A702" s="1" t="s">
        <v>700</v>
      </c>
      <c r="B702" s="1">
        <v>20</v>
      </c>
      <c r="C702" s="1">
        <v>19</v>
      </c>
      <c r="D702" s="1">
        <v>1699</v>
      </c>
      <c r="E702" s="1">
        <v>2089.77</v>
      </c>
      <c r="F702" s="2">
        <f t="shared" si="11"/>
        <v>2194.2584999999999</v>
      </c>
    </row>
    <row r="706" spans="1:6" x14ac:dyDescent="0.25">
      <c r="A706" s="1" t="s">
        <v>0</v>
      </c>
      <c r="B706" s="1" t="s">
        <v>1</v>
      </c>
      <c r="C706" s="1" t="s">
        <v>2</v>
      </c>
      <c r="D706" s="1" t="s">
        <v>3</v>
      </c>
      <c r="E706" s="1" t="s">
        <v>4</v>
      </c>
    </row>
    <row r="707" spans="1:6" x14ac:dyDescent="0.25">
      <c r="A707" s="1" t="s">
        <v>701</v>
      </c>
      <c r="B707" s="1">
        <v>1</v>
      </c>
      <c r="C707" s="1">
        <v>1</v>
      </c>
      <c r="D707" s="1">
        <v>5014</v>
      </c>
      <c r="E707" s="1">
        <v>6167.22</v>
      </c>
      <c r="F707" s="2">
        <f t="shared" ref="F707:F738" si="12">E707/1.05</f>
        <v>5873.5428571428574</v>
      </c>
    </row>
    <row r="708" spans="1:6" x14ac:dyDescent="0.25">
      <c r="A708" s="1" t="s">
        <v>702</v>
      </c>
      <c r="B708" s="1">
        <v>2</v>
      </c>
      <c r="C708" s="1">
        <v>2</v>
      </c>
      <c r="D708" s="1">
        <v>10785</v>
      </c>
      <c r="E708" s="1">
        <v>13265.55</v>
      </c>
      <c r="F708" s="2">
        <f t="shared" si="12"/>
        <v>12633.857142857141</v>
      </c>
    </row>
    <row r="709" spans="1:6" x14ac:dyDescent="0.25">
      <c r="A709" s="1" t="s">
        <v>703</v>
      </c>
      <c r="B709" s="1">
        <v>3</v>
      </c>
      <c r="C709" s="1">
        <v>2</v>
      </c>
      <c r="D709" s="1">
        <v>2028</v>
      </c>
      <c r="E709" s="1">
        <v>2494.44</v>
      </c>
      <c r="F709" s="2">
        <f t="shared" si="12"/>
        <v>2375.6571428571428</v>
      </c>
    </row>
    <row r="710" spans="1:6" x14ac:dyDescent="0.25">
      <c r="A710" s="1" t="s">
        <v>704</v>
      </c>
      <c r="B710" s="1">
        <v>5</v>
      </c>
      <c r="C710" s="1">
        <v>5</v>
      </c>
      <c r="D710" s="1">
        <v>1255</v>
      </c>
      <c r="E710" s="1">
        <v>1543.65</v>
      </c>
      <c r="F710" s="2">
        <f t="shared" si="12"/>
        <v>1470.1428571428571</v>
      </c>
    </row>
    <row r="711" spans="1:6" x14ac:dyDescent="0.25">
      <c r="A711" s="1" t="s">
        <v>705</v>
      </c>
      <c r="B711" s="1">
        <v>57</v>
      </c>
      <c r="C711" s="1">
        <v>55</v>
      </c>
      <c r="D711" s="1">
        <v>1140</v>
      </c>
      <c r="E711" s="1">
        <v>1402.2</v>
      </c>
      <c r="F711" s="2">
        <f t="shared" si="12"/>
        <v>1335.4285714285713</v>
      </c>
    </row>
    <row r="712" spans="1:6" x14ac:dyDescent="0.25">
      <c r="A712" s="1" t="s">
        <v>706</v>
      </c>
      <c r="B712" s="1">
        <v>11</v>
      </c>
      <c r="C712" s="1">
        <v>11</v>
      </c>
      <c r="D712" s="1">
        <v>1299.5</v>
      </c>
      <c r="E712" s="1">
        <v>1598.39</v>
      </c>
      <c r="F712" s="2">
        <f t="shared" si="12"/>
        <v>1522.2761904761905</v>
      </c>
    </row>
    <row r="713" spans="1:6" x14ac:dyDescent="0.25">
      <c r="A713" s="1" t="s">
        <v>707</v>
      </c>
      <c r="B713" s="1">
        <v>42</v>
      </c>
      <c r="C713" s="1">
        <v>42</v>
      </c>
      <c r="D713" s="1">
        <v>1450</v>
      </c>
      <c r="E713" s="1">
        <v>1783.5</v>
      </c>
      <c r="F713" s="2">
        <f t="shared" si="12"/>
        <v>1698.5714285714284</v>
      </c>
    </row>
    <row r="714" spans="1:6" x14ac:dyDescent="0.25">
      <c r="A714" s="1" t="s">
        <v>708</v>
      </c>
      <c r="B714" s="1">
        <v>1</v>
      </c>
      <c r="C714" s="1">
        <v>1</v>
      </c>
      <c r="D714" s="1">
        <v>1640</v>
      </c>
      <c r="E714" s="1">
        <v>2017.2</v>
      </c>
      <c r="F714" s="2">
        <f t="shared" si="12"/>
        <v>1921.1428571428571</v>
      </c>
    </row>
    <row r="715" spans="1:6" x14ac:dyDescent="0.25">
      <c r="A715" s="1" t="s">
        <v>709</v>
      </c>
      <c r="B715" s="1">
        <v>6</v>
      </c>
      <c r="C715" s="1">
        <v>5</v>
      </c>
      <c r="D715" s="1">
        <v>1573</v>
      </c>
      <c r="E715" s="1">
        <v>1934.79</v>
      </c>
      <c r="F715" s="2">
        <f t="shared" si="12"/>
        <v>1842.6571428571428</v>
      </c>
    </row>
    <row r="716" spans="1:6" x14ac:dyDescent="0.25">
      <c r="A716" s="1" t="s">
        <v>710</v>
      </c>
      <c r="B716" s="1">
        <v>107</v>
      </c>
      <c r="C716" s="1">
        <v>105</v>
      </c>
      <c r="D716" s="1">
        <v>2509</v>
      </c>
      <c r="E716" s="1">
        <v>3086.07</v>
      </c>
      <c r="F716" s="2">
        <f t="shared" si="12"/>
        <v>2939.1142857142859</v>
      </c>
    </row>
    <row r="717" spans="1:6" x14ac:dyDescent="0.25">
      <c r="A717" s="1" t="s">
        <v>711</v>
      </c>
      <c r="B717" s="1">
        <v>7</v>
      </c>
      <c r="C717" s="1">
        <v>7</v>
      </c>
      <c r="D717" s="1">
        <v>1374.96</v>
      </c>
      <c r="E717" s="1">
        <v>1691.2</v>
      </c>
      <c r="F717" s="2">
        <f t="shared" si="12"/>
        <v>1610.6666666666667</v>
      </c>
    </row>
    <row r="718" spans="1:6" x14ac:dyDescent="0.25">
      <c r="A718" s="1" t="s">
        <v>712</v>
      </c>
      <c r="B718" s="1">
        <v>48</v>
      </c>
      <c r="C718" s="1">
        <v>48</v>
      </c>
      <c r="D718" s="1">
        <v>1313.34</v>
      </c>
      <c r="E718" s="1">
        <v>1615.41</v>
      </c>
      <c r="F718" s="2">
        <f t="shared" si="12"/>
        <v>1538.4857142857143</v>
      </c>
    </row>
    <row r="719" spans="1:6" x14ac:dyDescent="0.25">
      <c r="A719" s="1" t="s">
        <v>713</v>
      </c>
      <c r="B719" s="1">
        <v>44</v>
      </c>
      <c r="C719" s="1">
        <v>44</v>
      </c>
      <c r="D719" s="1">
        <v>1434.12</v>
      </c>
      <c r="E719" s="1">
        <v>1763.97</v>
      </c>
      <c r="F719" s="2">
        <f t="shared" si="12"/>
        <v>1679.9714285714285</v>
      </c>
    </row>
    <row r="720" spans="1:6" x14ac:dyDescent="0.25">
      <c r="A720" s="1" t="s">
        <v>714</v>
      </c>
      <c r="B720" s="1">
        <v>22</v>
      </c>
      <c r="C720" s="1">
        <v>22</v>
      </c>
      <c r="D720" s="1">
        <v>1365.78</v>
      </c>
      <c r="E720" s="1">
        <v>1679.91</v>
      </c>
      <c r="F720" s="2">
        <f t="shared" si="12"/>
        <v>1599.9142857142858</v>
      </c>
    </row>
    <row r="721" spans="1:6" x14ac:dyDescent="0.25">
      <c r="A721" s="1" t="s">
        <v>715</v>
      </c>
      <c r="B721" s="1">
        <v>2</v>
      </c>
      <c r="C721" s="1">
        <v>2</v>
      </c>
      <c r="D721" s="1">
        <v>1635.25</v>
      </c>
      <c r="E721" s="1">
        <v>2011.36</v>
      </c>
      <c r="F721" s="2">
        <f t="shared" si="12"/>
        <v>1915.5809523809521</v>
      </c>
    </row>
    <row r="722" spans="1:6" x14ac:dyDescent="0.25">
      <c r="A722" s="1" t="s">
        <v>716</v>
      </c>
      <c r="B722" s="1">
        <v>3</v>
      </c>
      <c r="C722" s="1">
        <v>3</v>
      </c>
      <c r="D722" s="1">
        <v>1462.68</v>
      </c>
      <c r="E722" s="1">
        <v>1799.1</v>
      </c>
      <c r="F722" s="2">
        <f t="shared" si="12"/>
        <v>1713.4285714285713</v>
      </c>
    </row>
    <row r="723" spans="1:6" x14ac:dyDescent="0.25">
      <c r="A723" s="1" t="s">
        <v>717</v>
      </c>
      <c r="B723" s="1">
        <v>4</v>
      </c>
      <c r="C723" s="1">
        <v>4</v>
      </c>
      <c r="D723" s="1">
        <v>1783</v>
      </c>
      <c r="E723" s="1">
        <v>2193.09</v>
      </c>
      <c r="F723" s="2">
        <f t="shared" si="12"/>
        <v>2088.6571428571428</v>
      </c>
    </row>
    <row r="724" spans="1:6" x14ac:dyDescent="0.25">
      <c r="A724" s="1" t="s">
        <v>718</v>
      </c>
      <c r="B724" s="1">
        <v>2</v>
      </c>
      <c r="C724" s="1">
        <v>2</v>
      </c>
      <c r="D724" s="1">
        <v>1720</v>
      </c>
      <c r="E724" s="1">
        <v>2115.6</v>
      </c>
      <c r="F724" s="2">
        <f t="shared" si="12"/>
        <v>2014.8571428571427</v>
      </c>
    </row>
    <row r="725" spans="1:6" x14ac:dyDescent="0.25">
      <c r="A725" s="1" t="s">
        <v>719</v>
      </c>
      <c r="B725" s="1">
        <v>1</v>
      </c>
      <c r="C725" s="1">
        <v>1</v>
      </c>
      <c r="D725" s="1">
        <v>2482.75</v>
      </c>
      <c r="E725" s="1">
        <v>3053.78</v>
      </c>
      <c r="F725" s="2">
        <f t="shared" si="12"/>
        <v>2908.361904761905</v>
      </c>
    </row>
    <row r="726" spans="1:6" x14ac:dyDescent="0.25">
      <c r="A726" s="1" t="s">
        <v>720</v>
      </c>
      <c r="B726" s="1">
        <v>5</v>
      </c>
      <c r="C726" s="1">
        <v>5</v>
      </c>
      <c r="D726" s="1">
        <v>2107</v>
      </c>
      <c r="E726" s="1">
        <v>2591.61</v>
      </c>
      <c r="F726" s="2">
        <f t="shared" si="12"/>
        <v>2468.1999999999998</v>
      </c>
    </row>
    <row r="727" spans="1:6" x14ac:dyDescent="0.25">
      <c r="A727" s="1" t="s">
        <v>721</v>
      </c>
      <c r="B727" s="1">
        <v>2</v>
      </c>
      <c r="C727" s="1">
        <v>2</v>
      </c>
      <c r="D727" s="1">
        <v>2542</v>
      </c>
      <c r="E727" s="1">
        <v>3126.66</v>
      </c>
      <c r="F727" s="2">
        <f t="shared" si="12"/>
        <v>2977.7714285714283</v>
      </c>
    </row>
    <row r="728" spans="1:6" x14ac:dyDescent="0.25">
      <c r="A728" s="1" t="s">
        <v>722</v>
      </c>
      <c r="B728" s="1">
        <v>1</v>
      </c>
      <c r="C728" s="1">
        <v>0</v>
      </c>
      <c r="D728" s="1">
        <v>3002</v>
      </c>
      <c r="E728" s="1">
        <v>3692.46</v>
      </c>
      <c r="F728" s="2">
        <f t="shared" si="12"/>
        <v>3516.6285714285714</v>
      </c>
    </row>
    <row r="729" spans="1:6" x14ac:dyDescent="0.25">
      <c r="A729" s="1" t="s">
        <v>723</v>
      </c>
      <c r="B729" s="1">
        <v>2</v>
      </c>
      <c r="C729" s="1">
        <v>2</v>
      </c>
      <c r="D729" s="1">
        <v>2699</v>
      </c>
      <c r="E729" s="1">
        <v>3319.77</v>
      </c>
      <c r="F729" s="2">
        <f t="shared" si="12"/>
        <v>3161.6857142857143</v>
      </c>
    </row>
    <row r="730" spans="1:6" x14ac:dyDescent="0.25">
      <c r="A730" s="1" t="s">
        <v>724</v>
      </c>
      <c r="B730" s="1">
        <v>1</v>
      </c>
      <c r="C730" s="1">
        <v>1</v>
      </c>
      <c r="D730" s="1">
        <v>3201</v>
      </c>
      <c r="E730" s="1">
        <v>3937.23</v>
      </c>
      <c r="F730" s="2">
        <f t="shared" si="12"/>
        <v>3749.7428571428568</v>
      </c>
    </row>
    <row r="731" spans="1:6" x14ac:dyDescent="0.25">
      <c r="A731" s="1" t="s">
        <v>725</v>
      </c>
      <c r="B731" s="1">
        <v>6</v>
      </c>
      <c r="C731" s="1">
        <v>6</v>
      </c>
      <c r="D731" s="1">
        <v>3757</v>
      </c>
      <c r="E731" s="1">
        <v>4621.1099999999997</v>
      </c>
      <c r="F731" s="2">
        <f t="shared" si="12"/>
        <v>4401.057142857142</v>
      </c>
    </row>
    <row r="732" spans="1:6" x14ac:dyDescent="0.25">
      <c r="A732" s="1" t="s">
        <v>726</v>
      </c>
      <c r="B732" s="1">
        <v>2</v>
      </c>
      <c r="C732" s="1">
        <v>2</v>
      </c>
      <c r="D732" s="1">
        <v>5694</v>
      </c>
      <c r="E732" s="1">
        <v>7003.62</v>
      </c>
      <c r="F732" s="2">
        <f t="shared" si="12"/>
        <v>6670.114285714285</v>
      </c>
    </row>
    <row r="733" spans="1:6" x14ac:dyDescent="0.25">
      <c r="A733" s="1" t="s">
        <v>727</v>
      </c>
      <c r="B733" s="1">
        <v>2</v>
      </c>
      <c r="C733" s="1">
        <v>2</v>
      </c>
      <c r="D733" s="1">
        <v>52.16</v>
      </c>
      <c r="E733" s="1">
        <v>64.16</v>
      </c>
      <c r="F733" s="2">
        <f t="shared" si="12"/>
        <v>61.104761904761901</v>
      </c>
    </row>
    <row r="734" spans="1:6" x14ac:dyDescent="0.25">
      <c r="A734" s="1" t="s">
        <v>728</v>
      </c>
      <c r="B734" s="1">
        <v>3</v>
      </c>
      <c r="C734" s="1">
        <v>3</v>
      </c>
      <c r="D734" s="1">
        <v>75.14</v>
      </c>
      <c r="E734" s="1">
        <v>92.42</v>
      </c>
      <c r="F734" s="2">
        <f t="shared" si="12"/>
        <v>88.019047619047612</v>
      </c>
    </row>
    <row r="735" spans="1:6" x14ac:dyDescent="0.25">
      <c r="A735" s="1" t="s">
        <v>729</v>
      </c>
      <c r="B735" s="1">
        <v>2</v>
      </c>
      <c r="C735" s="1">
        <v>2</v>
      </c>
      <c r="D735" s="1">
        <v>871.43</v>
      </c>
      <c r="E735" s="1">
        <v>1071.8599999999999</v>
      </c>
      <c r="F735" s="2">
        <f t="shared" si="12"/>
        <v>1020.8190476190475</v>
      </c>
    </row>
    <row r="736" spans="1:6" x14ac:dyDescent="0.25">
      <c r="A736" s="1" t="s">
        <v>730</v>
      </c>
      <c r="B736" s="1">
        <v>3</v>
      </c>
      <c r="C736" s="1">
        <v>3</v>
      </c>
      <c r="D736" s="1">
        <v>939</v>
      </c>
      <c r="E736" s="1">
        <v>1154.97</v>
      </c>
      <c r="F736" s="2">
        <f t="shared" si="12"/>
        <v>1099.9714285714285</v>
      </c>
    </row>
    <row r="737" spans="1:6" x14ac:dyDescent="0.25">
      <c r="A737" s="1" t="s">
        <v>731</v>
      </c>
      <c r="B737" s="1">
        <v>3</v>
      </c>
      <c r="C737" s="1">
        <v>2</v>
      </c>
      <c r="D737" s="1">
        <v>939</v>
      </c>
      <c r="E737" s="1">
        <v>1154.97</v>
      </c>
      <c r="F737" s="2">
        <f t="shared" si="12"/>
        <v>1099.9714285714285</v>
      </c>
    </row>
    <row r="738" spans="1:6" x14ac:dyDescent="0.25">
      <c r="A738" s="1" t="s">
        <v>732</v>
      </c>
      <c r="B738" s="1">
        <v>21</v>
      </c>
      <c r="C738" s="1">
        <v>21</v>
      </c>
      <c r="D738" s="1">
        <v>826</v>
      </c>
      <c r="E738" s="1">
        <v>1015.98</v>
      </c>
      <c r="F738" s="2">
        <f t="shared" si="12"/>
        <v>967.6</v>
      </c>
    </row>
    <row r="739" spans="1:6" x14ac:dyDescent="0.25">
      <c r="A739" s="1" t="s">
        <v>733</v>
      </c>
      <c r="B739" s="1">
        <v>26</v>
      </c>
      <c r="C739" s="1">
        <v>26</v>
      </c>
      <c r="D739" s="1">
        <v>1261</v>
      </c>
      <c r="E739" s="1">
        <v>1551.03</v>
      </c>
      <c r="F739" s="2">
        <f t="shared" ref="F739:F770" si="13">E739/1.05</f>
        <v>1477.1714285714286</v>
      </c>
    </row>
    <row r="740" spans="1:6" x14ac:dyDescent="0.25">
      <c r="A740" s="1" t="s">
        <v>734</v>
      </c>
      <c r="B740" s="1">
        <v>52</v>
      </c>
      <c r="C740" s="1">
        <v>51</v>
      </c>
      <c r="D740" s="1">
        <v>1283</v>
      </c>
      <c r="E740" s="1">
        <v>1578.09</v>
      </c>
      <c r="F740" s="2">
        <f t="shared" si="13"/>
        <v>1502.9428571428571</v>
      </c>
    </row>
    <row r="741" spans="1:6" x14ac:dyDescent="0.25">
      <c r="A741" s="1" t="s">
        <v>735</v>
      </c>
      <c r="B741" s="1">
        <v>8</v>
      </c>
      <c r="C741" s="1">
        <v>7</v>
      </c>
      <c r="D741" s="1">
        <v>1283</v>
      </c>
      <c r="E741" s="1">
        <v>1578.09</v>
      </c>
      <c r="F741" s="2">
        <f t="shared" si="13"/>
        <v>1502.9428571428571</v>
      </c>
    </row>
    <row r="742" spans="1:6" x14ac:dyDescent="0.25">
      <c r="A742" s="1" t="s">
        <v>736</v>
      </c>
      <c r="B742" s="1">
        <v>30</v>
      </c>
      <c r="C742" s="1">
        <v>30</v>
      </c>
      <c r="D742" s="1">
        <v>1283</v>
      </c>
      <c r="E742" s="1">
        <v>1578.09</v>
      </c>
      <c r="F742" s="2">
        <f t="shared" si="13"/>
        <v>1502.9428571428571</v>
      </c>
    </row>
    <row r="743" spans="1:6" x14ac:dyDescent="0.25">
      <c r="A743" s="1" t="s">
        <v>737</v>
      </c>
      <c r="B743" s="1">
        <v>14</v>
      </c>
      <c r="C743" s="1">
        <v>14</v>
      </c>
      <c r="D743" s="1">
        <v>294.31</v>
      </c>
      <c r="E743" s="1">
        <v>362</v>
      </c>
      <c r="F743" s="2">
        <f t="shared" si="13"/>
        <v>344.76190476190476</v>
      </c>
    </row>
    <row r="744" spans="1:6" x14ac:dyDescent="0.25">
      <c r="A744" s="1" t="s">
        <v>738</v>
      </c>
      <c r="B744" s="1">
        <v>6</v>
      </c>
      <c r="C744" s="1">
        <v>6</v>
      </c>
      <c r="D744" s="1">
        <v>302</v>
      </c>
      <c r="E744" s="1">
        <v>371.46</v>
      </c>
      <c r="F744" s="2">
        <f t="shared" si="13"/>
        <v>353.77142857142854</v>
      </c>
    </row>
    <row r="745" spans="1:6" x14ac:dyDescent="0.25">
      <c r="A745" s="1" t="s">
        <v>739</v>
      </c>
      <c r="B745" s="1">
        <v>43</v>
      </c>
      <c r="C745" s="1">
        <v>43</v>
      </c>
      <c r="D745" s="1">
        <v>304</v>
      </c>
      <c r="E745" s="1">
        <v>373.92</v>
      </c>
      <c r="F745" s="2">
        <f t="shared" si="13"/>
        <v>356.1142857142857</v>
      </c>
    </row>
    <row r="746" spans="1:6" x14ac:dyDescent="0.25">
      <c r="A746" s="1" t="s">
        <v>740</v>
      </c>
      <c r="B746" s="1">
        <v>1</v>
      </c>
      <c r="C746" s="1">
        <v>0</v>
      </c>
      <c r="D746" s="1">
        <v>2525</v>
      </c>
      <c r="E746" s="1">
        <v>3105.75</v>
      </c>
      <c r="F746" s="2">
        <f t="shared" si="13"/>
        <v>2957.8571428571427</v>
      </c>
    </row>
    <row r="747" spans="1:6" x14ac:dyDescent="0.25">
      <c r="A747" s="1" t="s">
        <v>741</v>
      </c>
      <c r="B747" s="1">
        <v>4</v>
      </c>
      <c r="C747" s="1">
        <v>4</v>
      </c>
      <c r="D747" s="1">
        <v>1493</v>
      </c>
      <c r="E747" s="1">
        <v>1836.39</v>
      </c>
      <c r="F747" s="2">
        <f t="shared" si="13"/>
        <v>1748.9428571428571</v>
      </c>
    </row>
    <row r="748" spans="1:6" x14ac:dyDescent="0.25">
      <c r="A748" s="1" t="s">
        <v>742</v>
      </c>
      <c r="B748" s="1">
        <v>1</v>
      </c>
      <c r="C748" s="1">
        <v>1</v>
      </c>
      <c r="D748" s="1">
        <v>1422</v>
      </c>
      <c r="E748" s="1">
        <v>1749.06</v>
      </c>
      <c r="F748" s="2">
        <f t="shared" si="13"/>
        <v>1665.7714285714285</v>
      </c>
    </row>
    <row r="749" spans="1:6" x14ac:dyDescent="0.25">
      <c r="A749" s="1" t="s">
        <v>743</v>
      </c>
      <c r="B749" s="1">
        <v>2</v>
      </c>
      <c r="C749" s="1">
        <v>2</v>
      </c>
      <c r="D749" s="1">
        <v>1819</v>
      </c>
      <c r="E749" s="1">
        <v>2237.37</v>
      </c>
      <c r="F749" s="2">
        <f t="shared" si="13"/>
        <v>2130.8285714285712</v>
      </c>
    </row>
    <row r="750" spans="1:6" x14ac:dyDescent="0.25">
      <c r="A750" s="1" t="s">
        <v>744</v>
      </c>
      <c r="B750" s="1">
        <v>1</v>
      </c>
      <c r="C750" s="1">
        <v>1</v>
      </c>
      <c r="D750" s="1">
        <v>2134</v>
      </c>
      <c r="E750" s="1">
        <v>2624.82</v>
      </c>
      <c r="F750" s="2">
        <f t="shared" si="13"/>
        <v>2499.8285714285716</v>
      </c>
    </row>
    <row r="751" spans="1:6" x14ac:dyDescent="0.25">
      <c r="A751" s="1" t="s">
        <v>745</v>
      </c>
      <c r="B751" s="1">
        <v>4</v>
      </c>
      <c r="C751" s="1">
        <v>4</v>
      </c>
      <c r="D751" s="1">
        <v>779</v>
      </c>
      <c r="E751" s="1">
        <v>958.17</v>
      </c>
      <c r="F751" s="2">
        <f t="shared" si="13"/>
        <v>912.54285714285709</v>
      </c>
    </row>
    <row r="752" spans="1:6" x14ac:dyDescent="0.25">
      <c r="A752" s="1" t="s">
        <v>746</v>
      </c>
      <c r="B752" s="1">
        <v>1</v>
      </c>
      <c r="C752" s="1">
        <v>1</v>
      </c>
      <c r="D752" s="1">
        <v>528.24</v>
      </c>
      <c r="E752" s="1">
        <v>649.74</v>
      </c>
      <c r="F752" s="2">
        <f t="shared" si="13"/>
        <v>618.79999999999995</v>
      </c>
    </row>
    <row r="753" spans="1:6" x14ac:dyDescent="0.25">
      <c r="A753" s="1" t="s">
        <v>747</v>
      </c>
      <c r="B753" s="1">
        <v>2</v>
      </c>
      <c r="C753" s="1">
        <v>1</v>
      </c>
      <c r="D753" s="1">
        <v>425</v>
      </c>
      <c r="E753" s="1">
        <v>522.75</v>
      </c>
      <c r="F753" s="2">
        <f t="shared" si="13"/>
        <v>497.85714285714283</v>
      </c>
    </row>
    <row r="754" spans="1:6" x14ac:dyDescent="0.25">
      <c r="A754" s="1" t="s">
        <v>748</v>
      </c>
      <c r="B754" s="1">
        <v>1</v>
      </c>
      <c r="C754" s="1">
        <v>1</v>
      </c>
      <c r="D754" s="1">
        <v>3376</v>
      </c>
      <c r="E754" s="1">
        <v>4152.4799999999996</v>
      </c>
      <c r="F754" s="2">
        <f t="shared" si="13"/>
        <v>3954.7428571428563</v>
      </c>
    </row>
    <row r="755" spans="1:6" x14ac:dyDescent="0.25">
      <c r="A755" s="1" t="s">
        <v>749</v>
      </c>
      <c r="B755" s="1">
        <v>27</v>
      </c>
      <c r="C755" s="1">
        <v>27</v>
      </c>
      <c r="D755" s="1">
        <v>1163</v>
      </c>
      <c r="E755" s="1">
        <v>1430.49</v>
      </c>
      <c r="F755" s="2">
        <f t="shared" si="13"/>
        <v>1362.3714285714286</v>
      </c>
    </row>
    <row r="756" spans="1:6" x14ac:dyDescent="0.25">
      <c r="A756" s="1" t="s">
        <v>750</v>
      </c>
      <c r="B756" s="1">
        <v>105</v>
      </c>
      <c r="C756" s="1">
        <v>101</v>
      </c>
      <c r="D756" s="1">
        <v>1246</v>
      </c>
      <c r="E756" s="1">
        <v>1532.58</v>
      </c>
      <c r="F756" s="2">
        <f t="shared" si="13"/>
        <v>1459.6</v>
      </c>
    </row>
    <row r="757" spans="1:6" x14ac:dyDescent="0.25">
      <c r="A757" s="1" t="s">
        <v>751</v>
      </c>
      <c r="B757" s="1">
        <v>8</v>
      </c>
      <c r="C757" s="1">
        <v>8</v>
      </c>
      <c r="D757" s="1">
        <v>1246</v>
      </c>
      <c r="E757" s="1">
        <v>1532.58</v>
      </c>
      <c r="F757" s="2">
        <f t="shared" si="13"/>
        <v>1459.6</v>
      </c>
    </row>
    <row r="758" spans="1:6" x14ac:dyDescent="0.25">
      <c r="A758" s="1" t="s">
        <v>752</v>
      </c>
      <c r="B758" s="1">
        <v>22</v>
      </c>
      <c r="C758" s="1">
        <v>22</v>
      </c>
      <c r="D758" s="1">
        <v>1246</v>
      </c>
      <c r="E758" s="1">
        <v>1532.58</v>
      </c>
      <c r="F758" s="2">
        <f t="shared" si="13"/>
        <v>1459.6</v>
      </c>
    </row>
    <row r="759" spans="1:6" x14ac:dyDescent="0.25">
      <c r="A759" s="1" t="s">
        <v>753</v>
      </c>
      <c r="B759" s="1">
        <v>31</v>
      </c>
      <c r="C759" s="1">
        <v>30</v>
      </c>
      <c r="D759" s="1">
        <v>1216</v>
      </c>
      <c r="E759" s="1">
        <v>1495.68</v>
      </c>
      <c r="F759" s="2">
        <f t="shared" si="13"/>
        <v>1424.4571428571428</v>
      </c>
    </row>
    <row r="760" spans="1:6" x14ac:dyDescent="0.25">
      <c r="A760" s="1" t="s">
        <v>754</v>
      </c>
      <c r="B760" s="1">
        <v>10</v>
      </c>
      <c r="C760" s="1">
        <v>10</v>
      </c>
      <c r="D760" s="1">
        <v>1150</v>
      </c>
      <c r="E760" s="1">
        <v>1414.5</v>
      </c>
      <c r="F760" s="2">
        <f t="shared" si="13"/>
        <v>1347.1428571428571</v>
      </c>
    </row>
    <row r="761" spans="1:6" x14ac:dyDescent="0.25">
      <c r="A761" s="1" t="s">
        <v>755</v>
      </c>
      <c r="B761" s="1">
        <v>3</v>
      </c>
      <c r="C761" s="1">
        <v>3</v>
      </c>
      <c r="D761" s="1">
        <v>1488</v>
      </c>
      <c r="E761" s="1">
        <v>1830.24</v>
      </c>
      <c r="F761" s="2">
        <f t="shared" si="13"/>
        <v>1743.0857142857142</v>
      </c>
    </row>
    <row r="762" spans="1:6" x14ac:dyDescent="0.25">
      <c r="A762" s="1" t="s">
        <v>756</v>
      </c>
      <c r="B762" s="1">
        <v>30</v>
      </c>
      <c r="C762" s="1">
        <v>30</v>
      </c>
      <c r="D762" s="1">
        <v>1181</v>
      </c>
      <c r="E762" s="1">
        <v>1452.63</v>
      </c>
      <c r="F762" s="2">
        <f t="shared" si="13"/>
        <v>1383.4571428571428</v>
      </c>
    </row>
    <row r="763" spans="1:6" x14ac:dyDescent="0.25">
      <c r="A763" s="1" t="s">
        <v>757</v>
      </c>
      <c r="B763" s="1">
        <v>17</v>
      </c>
      <c r="C763" s="1">
        <v>17</v>
      </c>
      <c r="D763" s="1">
        <v>1550</v>
      </c>
      <c r="E763" s="1">
        <v>1906.5</v>
      </c>
      <c r="F763" s="2">
        <f t="shared" si="13"/>
        <v>1815.7142857142856</v>
      </c>
    </row>
    <row r="764" spans="1:6" x14ac:dyDescent="0.25">
      <c r="A764" s="1" t="s">
        <v>758</v>
      </c>
      <c r="B764" s="1">
        <v>1</v>
      </c>
      <c r="C764" s="1">
        <v>0</v>
      </c>
      <c r="D764" s="1">
        <v>1550</v>
      </c>
      <c r="E764" s="1">
        <v>1906.5</v>
      </c>
      <c r="F764" s="2">
        <f t="shared" si="13"/>
        <v>1815.7142857142856</v>
      </c>
    </row>
    <row r="765" spans="1:6" x14ac:dyDescent="0.25">
      <c r="A765" s="1" t="s">
        <v>759</v>
      </c>
      <c r="B765" s="1">
        <v>4</v>
      </c>
      <c r="C765" s="1">
        <v>4</v>
      </c>
      <c r="D765" s="1">
        <v>942.31</v>
      </c>
      <c r="E765" s="1">
        <v>1159.04</v>
      </c>
      <c r="F765" s="2">
        <f t="shared" si="13"/>
        <v>1103.847619047619</v>
      </c>
    </row>
    <row r="766" spans="1:6" x14ac:dyDescent="0.25">
      <c r="A766" s="1" t="s">
        <v>760</v>
      </c>
      <c r="B766" s="1">
        <v>3</v>
      </c>
      <c r="C766" s="1">
        <v>3</v>
      </c>
      <c r="D766" s="1">
        <v>1109</v>
      </c>
      <c r="E766" s="1">
        <v>1364.07</v>
      </c>
      <c r="F766" s="2">
        <f t="shared" si="13"/>
        <v>1299.1142857142856</v>
      </c>
    </row>
    <row r="767" spans="1:6" x14ac:dyDescent="0.25">
      <c r="A767" s="1" t="s">
        <v>761</v>
      </c>
      <c r="B767" s="1">
        <v>20</v>
      </c>
      <c r="C767" s="1">
        <v>20</v>
      </c>
      <c r="D767" s="1">
        <v>1006</v>
      </c>
      <c r="E767" s="1">
        <v>1237.3800000000001</v>
      </c>
      <c r="F767" s="2">
        <f t="shared" si="13"/>
        <v>1178.4571428571428</v>
      </c>
    </row>
    <row r="768" spans="1:6" x14ac:dyDescent="0.25">
      <c r="A768" s="1" t="s">
        <v>762</v>
      </c>
      <c r="B768" s="1">
        <v>1</v>
      </c>
      <c r="C768" s="1">
        <v>1</v>
      </c>
      <c r="D768" s="1">
        <v>1084</v>
      </c>
      <c r="E768" s="1">
        <v>1333.32</v>
      </c>
      <c r="F768" s="2">
        <f t="shared" si="13"/>
        <v>1269.8285714285714</v>
      </c>
    </row>
    <row r="769" spans="1:6" x14ac:dyDescent="0.25">
      <c r="A769" s="1" t="s">
        <v>763</v>
      </c>
      <c r="B769" s="1">
        <v>2</v>
      </c>
      <c r="C769" s="1">
        <v>1</v>
      </c>
      <c r="D769" s="1">
        <v>1245</v>
      </c>
      <c r="E769" s="1">
        <v>1531.35</v>
      </c>
      <c r="F769" s="2">
        <f t="shared" si="13"/>
        <v>1458.4285714285713</v>
      </c>
    </row>
    <row r="770" spans="1:6" x14ac:dyDescent="0.25">
      <c r="A770" s="1" t="s">
        <v>764</v>
      </c>
      <c r="B770" s="1">
        <v>1</v>
      </c>
      <c r="C770" s="1">
        <v>1</v>
      </c>
      <c r="D770" s="1">
        <v>1386</v>
      </c>
      <c r="E770" s="1">
        <v>1704.78</v>
      </c>
      <c r="F770" s="2">
        <f t="shared" si="13"/>
        <v>1623.6</v>
      </c>
    </row>
    <row r="771" spans="1:6" x14ac:dyDescent="0.25">
      <c r="A771" s="1" t="s">
        <v>765</v>
      </c>
      <c r="B771" s="1">
        <v>1</v>
      </c>
      <c r="C771" s="1">
        <v>1</v>
      </c>
      <c r="D771" s="1">
        <v>2632</v>
      </c>
      <c r="E771" s="1">
        <v>3237.36</v>
      </c>
      <c r="F771" s="2">
        <f t="shared" ref="F771:F802" si="14">E771/1.05</f>
        <v>3083.2</v>
      </c>
    </row>
    <row r="772" spans="1:6" x14ac:dyDescent="0.25">
      <c r="A772" s="1" t="s">
        <v>766</v>
      </c>
      <c r="B772" s="1">
        <v>1</v>
      </c>
      <c r="C772" s="1">
        <v>0</v>
      </c>
      <c r="D772" s="1">
        <v>3628</v>
      </c>
      <c r="E772" s="1">
        <v>4462.4399999999996</v>
      </c>
      <c r="F772" s="2">
        <f t="shared" si="14"/>
        <v>4249.9428571428562</v>
      </c>
    </row>
    <row r="773" spans="1:6" x14ac:dyDescent="0.25">
      <c r="A773" s="1" t="s">
        <v>767</v>
      </c>
      <c r="B773" s="1">
        <v>1</v>
      </c>
      <c r="C773" s="1">
        <v>1</v>
      </c>
      <c r="D773" s="1">
        <v>1393</v>
      </c>
      <c r="E773" s="1">
        <v>1713.39</v>
      </c>
      <c r="F773" s="2">
        <f t="shared" si="14"/>
        <v>1631.8</v>
      </c>
    </row>
    <row r="774" spans="1:6" x14ac:dyDescent="0.25">
      <c r="A774" s="1" t="s">
        <v>768</v>
      </c>
      <c r="B774" s="1">
        <v>1</v>
      </c>
      <c r="C774" s="1">
        <v>1</v>
      </c>
      <c r="D774" s="1">
        <v>1534</v>
      </c>
      <c r="E774" s="1">
        <v>1886.82</v>
      </c>
      <c r="F774" s="2">
        <f t="shared" si="14"/>
        <v>1796.9714285714285</v>
      </c>
    </row>
    <row r="775" spans="1:6" x14ac:dyDescent="0.25">
      <c r="A775" s="1" t="s">
        <v>769</v>
      </c>
      <c r="B775" s="1">
        <v>3</v>
      </c>
      <c r="C775" s="1">
        <v>3</v>
      </c>
      <c r="D775" s="1">
        <v>1534</v>
      </c>
      <c r="E775" s="1">
        <v>1886.82</v>
      </c>
      <c r="F775" s="2">
        <f t="shared" si="14"/>
        <v>1796.9714285714285</v>
      </c>
    </row>
    <row r="776" spans="1:6" x14ac:dyDescent="0.25">
      <c r="A776" s="1" t="s">
        <v>770</v>
      </c>
      <c r="B776" s="1">
        <v>1</v>
      </c>
      <c r="C776" s="1">
        <v>1</v>
      </c>
      <c r="D776" s="1">
        <v>1742</v>
      </c>
      <c r="E776" s="1">
        <v>2142.66</v>
      </c>
      <c r="F776" s="2">
        <f t="shared" si="14"/>
        <v>2040.6285714285711</v>
      </c>
    </row>
    <row r="777" spans="1:6" x14ac:dyDescent="0.25">
      <c r="A777" s="1" t="s">
        <v>771</v>
      </c>
      <c r="B777" s="1">
        <v>1</v>
      </c>
      <c r="C777" s="1">
        <v>1</v>
      </c>
      <c r="D777" s="1">
        <v>1935</v>
      </c>
      <c r="E777" s="1">
        <v>2380.0500000000002</v>
      </c>
      <c r="F777" s="2">
        <f t="shared" si="14"/>
        <v>2266.7142857142858</v>
      </c>
    </row>
    <row r="778" spans="1:6" x14ac:dyDescent="0.25">
      <c r="A778" s="1" t="s">
        <v>772</v>
      </c>
      <c r="B778" s="1">
        <v>5</v>
      </c>
      <c r="C778" s="1">
        <v>5</v>
      </c>
      <c r="D778" s="1">
        <v>2042</v>
      </c>
      <c r="E778" s="1">
        <v>2511.66</v>
      </c>
      <c r="F778" s="2">
        <f t="shared" si="14"/>
        <v>2392.0571428571425</v>
      </c>
    </row>
    <row r="779" spans="1:6" x14ac:dyDescent="0.25">
      <c r="A779" s="1" t="s">
        <v>773</v>
      </c>
      <c r="B779" s="1">
        <v>2</v>
      </c>
      <c r="C779" s="1">
        <v>2</v>
      </c>
      <c r="D779" s="1">
        <v>2312</v>
      </c>
      <c r="E779" s="1">
        <v>2843.76</v>
      </c>
      <c r="F779" s="2">
        <f t="shared" si="14"/>
        <v>2708.3428571428572</v>
      </c>
    </row>
    <row r="780" spans="1:6" x14ac:dyDescent="0.25">
      <c r="A780" s="1" t="s">
        <v>774</v>
      </c>
      <c r="B780" s="1">
        <v>24</v>
      </c>
      <c r="C780" s="1">
        <v>22</v>
      </c>
      <c r="D780" s="1">
        <v>686.06</v>
      </c>
      <c r="E780" s="1">
        <v>843.85</v>
      </c>
      <c r="F780" s="2">
        <f t="shared" si="14"/>
        <v>803.66666666666663</v>
      </c>
    </row>
    <row r="781" spans="1:6" x14ac:dyDescent="0.25">
      <c r="A781" s="1" t="s">
        <v>775</v>
      </c>
      <c r="B781" s="1">
        <v>1</v>
      </c>
      <c r="C781" s="1">
        <v>1</v>
      </c>
      <c r="D781" s="1">
        <v>623.6</v>
      </c>
      <c r="E781" s="1">
        <v>767.03</v>
      </c>
      <c r="F781" s="2">
        <f t="shared" si="14"/>
        <v>730.50476190476184</v>
      </c>
    </row>
    <row r="782" spans="1:6" x14ac:dyDescent="0.25">
      <c r="A782" s="1" t="s">
        <v>776</v>
      </c>
      <c r="B782" s="1">
        <v>18</v>
      </c>
      <c r="C782" s="1">
        <v>16</v>
      </c>
      <c r="D782" s="1">
        <v>769</v>
      </c>
      <c r="E782" s="1">
        <v>945.87</v>
      </c>
      <c r="F782" s="2">
        <f t="shared" si="14"/>
        <v>900.82857142857142</v>
      </c>
    </row>
    <row r="783" spans="1:6" x14ac:dyDescent="0.25">
      <c r="A783" s="1" t="s">
        <v>777</v>
      </c>
      <c r="B783" s="1">
        <v>6</v>
      </c>
      <c r="C783" s="1">
        <v>5</v>
      </c>
      <c r="D783" s="1">
        <v>842</v>
      </c>
      <c r="E783" s="1">
        <v>1035.6600000000001</v>
      </c>
      <c r="F783" s="2">
        <f t="shared" si="14"/>
        <v>986.34285714285716</v>
      </c>
    </row>
    <row r="784" spans="1:6" x14ac:dyDescent="0.25">
      <c r="A784" s="1" t="s">
        <v>778</v>
      </c>
      <c r="B784" s="1">
        <v>10</v>
      </c>
      <c r="C784" s="1">
        <v>10</v>
      </c>
      <c r="D784" s="1">
        <v>842</v>
      </c>
      <c r="E784" s="1">
        <v>1035.6600000000001</v>
      </c>
      <c r="F784" s="2">
        <f t="shared" si="14"/>
        <v>986.34285714285716</v>
      </c>
    </row>
    <row r="785" spans="1:6" x14ac:dyDescent="0.25">
      <c r="A785" s="1" t="s">
        <v>779</v>
      </c>
      <c r="B785" s="1">
        <v>3</v>
      </c>
      <c r="C785" s="1">
        <v>3</v>
      </c>
      <c r="D785" s="1">
        <v>840</v>
      </c>
      <c r="E785" s="1">
        <v>1033.2</v>
      </c>
      <c r="F785" s="2">
        <f t="shared" si="14"/>
        <v>984</v>
      </c>
    </row>
    <row r="786" spans="1:6" x14ac:dyDescent="0.25">
      <c r="A786" s="1" t="s">
        <v>780</v>
      </c>
      <c r="B786" s="1">
        <v>2</v>
      </c>
      <c r="C786" s="1">
        <v>1</v>
      </c>
      <c r="D786" s="1">
        <v>989</v>
      </c>
      <c r="E786" s="1">
        <v>1216.47</v>
      </c>
      <c r="F786" s="2">
        <f t="shared" si="14"/>
        <v>1158.5428571428572</v>
      </c>
    </row>
    <row r="787" spans="1:6" x14ac:dyDescent="0.25">
      <c r="A787" s="1" t="s">
        <v>781</v>
      </c>
      <c r="B787" s="1">
        <v>1</v>
      </c>
      <c r="C787" s="1">
        <v>1</v>
      </c>
      <c r="D787" s="1">
        <v>879</v>
      </c>
      <c r="E787" s="1">
        <v>1081.17</v>
      </c>
      <c r="F787" s="2">
        <f t="shared" si="14"/>
        <v>1029.6857142857143</v>
      </c>
    </row>
    <row r="788" spans="1:6" x14ac:dyDescent="0.25">
      <c r="A788" s="1" t="s">
        <v>782</v>
      </c>
      <c r="B788" s="1">
        <v>87</v>
      </c>
      <c r="C788" s="1">
        <v>87</v>
      </c>
      <c r="D788" s="1">
        <v>478</v>
      </c>
      <c r="E788" s="1">
        <v>587.94000000000005</v>
      </c>
      <c r="F788" s="2">
        <f t="shared" si="14"/>
        <v>559.94285714285718</v>
      </c>
    </row>
    <row r="789" spans="1:6" x14ac:dyDescent="0.25">
      <c r="A789" s="1" t="s">
        <v>783</v>
      </c>
      <c r="B789" s="1">
        <v>26</v>
      </c>
      <c r="C789" s="1">
        <v>26</v>
      </c>
      <c r="D789" s="1">
        <v>572</v>
      </c>
      <c r="E789" s="1">
        <v>703.56</v>
      </c>
      <c r="F789" s="2">
        <f t="shared" si="14"/>
        <v>670.05714285714282</v>
      </c>
    </row>
    <row r="790" spans="1:6" x14ac:dyDescent="0.25">
      <c r="A790" s="1" t="s">
        <v>784</v>
      </c>
      <c r="B790" s="1">
        <v>30</v>
      </c>
      <c r="C790" s="1">
        <v>30</v>
      </c>
      <c r="D790" s="1">
        <v>613</v>
      </c>
      <c r="E790" s="1">
        <v>753.99</v>
      </c>
      <c r="F790" s="2">
        <f t="shared" si="14"/>
        <v>718.08571428571429</v>
      </c>
    </row>
    <row r="791" spans="1:6" x14ac:dyDescent="0.25">
      <c r="A791" s="1" t="s">
        <v>785</v>
      </c>
      <c r="B791" s="1">
        <v>1</v>
      </c>
      <c r="C791" s="1">
        <v>0</v>
      </c>
      <c r="D791" s="1">
        <v>4300.26</v>
      </c>
      <c r="E791" s="1">
        <v>5289.32</v>
      </c>
      <c r="F791" s="2">
        <f t="shared" si="14"/>
        <v>5037.4476190476189</v>
      </c>
    </row>
    <row r="792" spans="1:6" x14ac:dyDescent="0.25">
      <c r="A792" s="1" t="s">
        <v>786</v>
      </c>
      <c r="B792" s="1">
        <v>57</v>
      </c>
      <c r="C792" s="1">
        <v>55</v>
      </c>
      <c r="D792" s="1">
        <v>1114</v>
      </c>
      <c r="E792" s="1">
        <v>1370.22</v>
      </c>
      <c r="F792" s="2">
        <f t="shared" si="14"/>
        <v>1304.9714285714285</v>
      </c>
    </row>
    <row r="793" spans="1:6" x14ac:dyDescent="0.25">
      <c r="A793" s="1" t="s">
        <v>787</v>
      </c>
      <c r="B793" s="1">
        <v>2</v>
      </c>
      <c r="C793" s="1">
        <v>2</v>
      </c>
      <c r="D793" s="1">
        <v>1831.67</v>
      </c>
      <c r="E793" s="1">
        <v>2252.9499999999998</v>
      </c>
      <c r="F793" s="2">
        <f t="shared" si="14"/>
        <v>2145.6666666666665</v>
      </c>
    </row>
    <row r="794" spans="1:6" x14ac:dyDescent="0.25">
      <c r="A794" s="1" t="s">
        <v>788</v>
      </c>
      <c r="B794" s="1">
        <v>1</v>
      </c>
      <c r="C794" s="1">
        <v>1</v>
      </c>
      <c r="D794" s="1">
        <v>2004.67</v>
      </c>
      <c r="E794" s="1">
        <v>2465.7399999999998</v>
      </c>
      <c r="F794" s="2">
        <f t="shared" si="14"/>
        <v>2348.3238095238094</v>
      </c>
    </row>
    <row r="795" spans="1:6" x14ac:dyDescent="0.25">
      <c r="A795" s="1" t="s">
        <v>789</v>
      </c>
      <c r="B795" s="1">
        <v>43</v>
      </c>
      <c r="C795" s="1">
        <v>43</v>
      </c>
      <c r="D795" s="1">
        <v>1435.53</v>
      </c>
      <c r="E795" s="1">
        <v>1765.7</v>
      </c>
      <c r="F795" s="2">
        <f t="shared" si="14"/>
        <v>1681.6190476190475</v>
      </c>
    </row>
    <row r="796" spans="1:6" x14ac:dyDescent="0.25">
      <c r="A796" s="1" t="s">
        <v>790</v>
      </c>
      <c r="B796" s="1">
        <v>2</v>
      </c>
      <c r="C796" s="1">
        <v>2</v>
      </c>
      <c r="D796" s="1">
        <v>1872</v>
      </c>
      <c r="E796" s="1">
        <v>2302.56</v>
      </c>
      <c r="F796" s="2">
        <f t="shared" si="14"/>
        <v>2192.9142857142856</v>
      </c>
    </row>
    <row r="797" spans="1:6" x14ac:dyDescent="0.25">
      <c r="A797" s="1" t="s">
        <v>791</v>
      </c>
      <c r="B797" s="1">
        <v>88</v>
      </c>
      <c r="C797" s="1">
        <v>88</v>
      </c>
      <c r="D797" s="1">
        <v>1327.23</v>
      </c>
      <c r="E797" s="1">
        <v>1632.49</v>
      </c>
      <c r="F797" s="2">
        <f t="shared" si="14"/>
        <v>1554.7523809523809</v>
      </c>
    </row>
    <row r="798" spans="1:6" x14ac:dyDescent="0.25">
      <c r="A798" s="1" t="s">
        <v>792</v>
      </c>
      <c r="B798" s="1">
        <v>2</v>
      </c>
      <c r="C798" s="1">
        <v>1</v>
      </c>
      <c r="D798" s="1">
        <v>1549.31</v>
      </c>
      <c r="E798" s="1">
        <v>1905.65</v>
      </c>
      <c r="F798" s="2">
        <f t="shared" si="14"/>
        <v>1814.9047619047619</v>
      </c>
    </row>
    <row r="799" spans="1:6" x14ac:dyDescent="0.25">
      <c r="A799" s="1" t="s">
        <v>793</v>
      </c>
      <c r="B799" s="1">
        <v>17</v>
      </c>
      <c r="C799" s="1">
        <v>17</v>
      </c>
      <c r="D799" s="1">
        <v>1535.55</v>
      </c>
      <c r="E799" s="1">
        <v>1888.73</v>
      </c>
      <c r="F799" s="2">
        <f t="shared" si="14"/>
        <v>1798.7904761904761</v>
      </c>
    </row>
    <row r="800" spans="1:6" x14ac:dyDescent="0.25">
      <c r="A800" s="1" t="s">
        <v>794</v>
      </c>
      <c r="B800" s="1">
        <v>4</v>
      </c>
      <c r="C800" s="1">
        <v>3</v>
      </c>
      <c r="D800" s="1">
        <v>1674.52</v>
      </c>
      <c r="E800" s="1">
        <v>2059.66</v>
      </c>
      <c r="F800" s="2">
        <f t="shared" si="14"/>
        <v>1961.5809523809521</v>
      </c>
    </row>
    <row r="801" spans="1:6" x14ac:dyDescent="0.25">
      <c r="A801" s="1" t="s">
        <v>795</v>
      </c>
      <c r="B801" s="1">
        <v>2</v>
      </c>
      <c r="C801" s="1">
        <v>2</v>
      </c>
      <c r="D801" s="1">
        <v>950</v>
      </c>
      <c r="E801" s="1">
        <v>1168.5</v>
      </c>
      <c r="F801" s="2">
        <f t="shared" si="14"/>
        <v>1112.8571428571429</v>
      </c>
    </row>
    <row r="802" spans="1:6" x14ac:dyDescent="0.25">
      <c r="A802" s="1" t="s">
        <v>796</v>
      </c>
      <c r="B802" s="1">
        <v>108</v>
      </c>
      <c r="C802" s="1">
        <v>105</v>
      </c>
      <c r="D802" s="1">
        <v>1022.09</v>
      </c>
      <c r="E802" s="1">
        <v>1257.17</v>
      </c>
      <c r="F802" s="2">
        <f t="shared" si="14"/>
        <v>1197.304761904762</v>
      </c>
    </row>
    <row r="803" spans="1:6" x14ac:dyDescent="0.25">
      <c r="A803" s="1" t="s">
        <v>797</v>
      </c>
      <c r="B803" s="1">
        <v>5</v>
      </c>
      <c r="C803" s="1">
        <v>5</v>
      </c>
      <c r="D803" s="1">
        <v>1217.4100000000001</v>
      </c>
      <c r="E803" s="1">
        <v>1497.41</v>
      </c>
      <c r="F803" s="2">
        <f t="shared" ref="F803:F834" si="15">E803/1.05</f>
        <v>1426.104761904762</v>
      </c>
    </row>
    <row r="804" spans="1:6" x14ac:dyDescent="0.25">
      <c r="A804" s="1" t="s">
        <v>798</v>
      </c>
      <c r="B804" s="1">
        <v>7</v>
      </c>
      <c r="C804" s="1">
        <v>7</v>
      </c>
      <c r="D804" s="1">
        <v>1225</v>
      </c>
      <c r="E804" s="1">
        <v>1506.75</v>
      </c>
      <c r="F804" s="2">
        <f t="shared" si="15"/>
        <v>1435</v>
      </c>
    </row>
    <row r="805" spans="1:6" x14ac:dyDescent="0.25">
      <c r="A805" s="1" t="s">
        <v>799</v>
      </c>
      <c r="B805" s="1">
        <v>198</v>
      </c>
      <c r="C805" s="1">
        <v>198</v>
      </c>
      <c r="D805" s="1">
        <v>1141</v>
      </c>
      <c r="E805" s="1">
        <v>1403.43</v>
      </c>
      <c r="F805" s="2">
        <f t="shared" si="15"/>
        <v>1336.6</v>
      </c>
    </row>
    <row r="806" spans="1:6" x14ac:dyDescent="0.25">
      <c r="A806" s="1" t="s">
        <v>800</v>
      </c>
      <c r="B806" s="1">
        <v>41</v>
      </c>
      <c r="C806" s="1">
        <v>40</v>
      </c>
      <c r="D806" s="1">
        <v>1306</v>
      </c>
      <c r="E806" s="1">
        <v>1606.38</v>
      </c>
      <c r="F806" s="2">
        <f t="shared" si="15"/>
        <v>1529.8857142857144</v>
      </c>
    </row>
    <row r="807" spans="1:6" x14ac:dyDescent="0.25">
      <c r="A807" s="1" t="s">
        <v>801</v>
      </c>
      <c r="B807" s="1">
        <v>18</v>
      </c>
      <c r="C807" s="1">
        <v>18</v>
      </c>
      <c r="D807" s="1">
        <v>1175</v>
      </c>
      <c r="E807" s="1">
        <v>1445.25</v>
      </c>
      <c r="F807" s="2">
        <f t="shared" si="15"/>
        <v>1376.4285714285713</v>
      </c>
    </row>
    <row r="808" spans="1:6" x14ac:dyDescent="0.25">
      <c r="A808" s="1" t="s">
        <v>802</v>
      </c>
      <c r="B808" s="1">
        <v>391</v>
      </c>
      <c r="C808" s="1">
        <v>390</v>
      </c>
      <c r="D808" s="1">
        <v>1147.95</v>
      </c>
      <c r="E808" s="1">
        <v>1411.98</v>
      </c>
      <c r="F808" s="2">
        <f t="shared" si="15"/>
        <v>1344.742857142857</v>
      </c>
    </row>
    <row r="809" spans="1:6" x14ac:dyDescent="0.25">
      <c r="A809" s="1" t="s">
        <v>803</v>
      </c>
      <c r="B809" s="1">
        <v>100</v>
      </c>
      <c r="C809" s="1">
        <v>100</v>
      </c>
      <c r="D809" s="1">
        <v>1164</v>
      </c>
      <c r="E809" s="1">
        <v>1431.72</v>
      </c>
      <c r="F809" s="2">
        <f t="shared" si="15"/>
        <v>1363.5428571428572</v>
      </c>
    </row>
    <row r="810" spans="1:6" x14ac:dyDescent="0.25">
      <c r="A810" s="1" t="s">
        <v>804</v>
      </c>
      <c r="B810" s="1">
        <v>2</v>
      </c>
      <c r="C810" s="1">
        <v>2</v>
      </c>
      <c r="D810" s="1">
        <v>2078.0500000000002</v>
      </c>
      <c r="E810" s="1">
        <v>2556</v>
      </c>
      <c r="F810" s="2">
        <f t="shared" si="15"/>
        <v>2434.2857142857142</v>
      </c>
    </row>
    <row r="811" spans="1:6" x14ac:dyDescent="0.25">
      <c r="A811" s="1" t="s">
        <v>805</v>
      </c>
      <c r="B811" s="1">
        <v>1</v>
      </c>
      <c r="C811" s="1">
        <v>1</v>
      </c>
      <c r="D811" s="1">
        <v>2390.02</v>
      </c>
      <c r="E811" s="1">
        <v>2939.72</v>
      </c>
      <c r="F811" s="2">
        <f t="shared" si="15"/>
        <v>2799.7333333333331</v>
      </c>
    </row>
    <row r="812" spans="1:6" x14ac:dyDescent="0.25">
      <c r="A812" s="1" t="s">
        <v>806</v>
      </c>
      <c r="B812" s="1">
        <v>2</v>
      </c>
      <c r="C812" s="1">
        <v>2</v>
      </c>
      <c r="D812" s="1">
        <v>1545.53</v>
      </c>
      <c r="E812" s="1">
        <v>1901</v>
      </c>
      <c r="F812" s="2">
        <f t="shared" si="15"/>
        <v>1810.4761904761904</v>
      </c>
    </row>
    <row r="813" spans="1:6" x14ac:dyDescent="0.25">
      <c r="A813" s="1" t="s">
        <v>807</v>
      </c>
      <c r="B813" s="1">
        <v>36</v>
      </c>
      <c r="C813" s="1">
        <v>35</v>
      </c>
      <c r="D813" s="1">
        <v>1520</v>
      </c>
      <c r="E813" s="1">
        <v>1869.6</v>
      </c>
      <c r="F813" s="2">
        <f t="shared" si="15"/>
        <v>1780.5714285714284</v>
      </c>
    </row>
    <row r="814" spans="1:6" x14ac:dyDescent="0.25">
      <c r="A814" s="1" t="s">
        <v>808</v>
      </c>
      <c r="B814" s="1">
        <v>6</v>
      </c>
      <c r="C814" s="1">
        <v>6</v>
      </c>
      <c r="D814" s="1">
        <v>1231</v>
      </c>
      <c r="E814" s="1">
        <v>1514.13</v>
      </c>
      <c r="F814" s="2">
        <f t="shared" si="15"/>
        <v>1442.0285714285715</v>
      </c>
    </row>
    <row r="815" spans="1:6" x14ac:dyDescent="0.25">
      <c r="A815" s="1" t="s">
        <v>809</v>
      </c>
      <c r="B815" s="1">
        <v>1</v>
      </c>
      <c r="C815" s="1">
        <v>1</v>
      </c>
      <c r="D815" s="1">
        <v>2652</v>
      </c>
      <c r="E815" s="1">
        <v>3261.96</v>
      </c>
      <c r="F815" s="2">
        <f t="shared" si="15"/>
        <v>3106.6285714285714</v>
      </c>
    </row>
    <row r="816" spans="1:6" x14ac:dyDescent="0.25">
      <c r="A816" s="1" t="s">
        <v>810</v>
      </c>
      <c r="B816" s="1">
        <v>2</v>
      </c>
      <c r="C816" s="1">
        <v>0</v>
      </c>
      <c r="D816" s="1">
        <v>3422</v>
      </c>
      <c r="E816" s="1">
        <v>4209.0600000000004</v>
      </c>
      <c r="F816" s="2">
        <f t="shared" si="15"/>
        <v>4008.6285714285718</v>
      </c>
    </row>
    <row r="817" spans="1:6" x14ac:dyDescent="0.25">
      <c r="A817" s="1" t="s">
        <v>811</v>
      </c>
      <c r="B817" s="1">
        <v>2</v>
      </c>
      <c r="C817" s="1">
        <v>1</v>
      </c>
      <c r="D817" s="1">
        <v>2213</v>
      </c>
      <c r="E817" s="1">
        <v>2721.99</v>
      </c>
      <c r="F817" s="2">
        <f t="shared" si="15"/>
        <v>2592.3714285714282</v>
      </c>
    </row>
    <row r="818" spans="1:6" x14ac:dyDescent="0.25">
      <c r="A818" s="1" t="s">
        <v>812</v>
      </c>
      <c r="B818" s="1">
        <v>3</v>
      </c>
      <c r="C818" s="1">
        <v>3</v>
      </c>
      <c r="D818" s="1">
        <v>1983.24</v>
      </c>
      <c r="E818" s="1">
        <v>2439.39</v>
      </c>
      <c r="F818" s="2">
        <f t="shared" si="15"/>
        <v>2323.2285714285713</v>
      </c>
    </row>
    <row r="819" spans="1:6" x14ac:dyDescent="0.25">
      <c r="A819" s="1" t="s">
        <v>813</v>
      </c>
      <c r="B819" s="1">
        <v>3</v>
      </c>
      <c r="C819" s="1">
        <v>3</v>
      </c>
      <c r="D819" s="1">
        <v>2104.4899999999998</v>
      </c>
      <c r="E819" s="1">
        <v>2588.52</v>
      </c>
      <c r="F819" s="2">
        <f t="shared" si="15"/>
        <v>2465.2571428571428</v>
      </c>
    </row>
    <row r="820" spans="1:6" x14ac:dyDescent="0.25">
      <c r="A820" s="1" t="s">
        <v>814</v>
      </c>
      <c r="B820" s="1">
        <v>15</v>
      </c>
      <c r="C820" s="1">
        <v>15</v>
      </c>
      <c r="D820" s="1">
        <v>858.54</v>
      </c>
      <c r="E820" s="1">
        <v>1056</v>
      </c>
      <c r="F820" s="2">
        <f t="shared" si="15"/>
        <v>1005.7142857142857</v>
      </c>
    </row>
    <row r="821" spans="1:6" x14ac:dyDescent="0.25">
      <c r="A821" s="1" t="s">
        <v>815</v>
      </c>
      <c r="B821" s="1">
        <v>78</v>
      </c>
      <c r="C821" s="1">
        <v>78</v>
      </c>
      <c r="D821" s="1">
        <v>850</v>
      </c>
      <c r="E821" s="1">
        <v>1045.5</v>
      </c>
      <c r="F821" s="2">
        <f t="shared" si="15"/>
        <v>995.71428571428567</v>
      </c>
    </row>
    <row r="822" spans="1:6" x14ac:dyDescent="0.25">
      <c r="A822" s="1" t="s">
        <v>816</v>
      </c>
      <c r="B822" s="1">
        <v>3</v>
      </c>
      <c r="C822" s="1">
        <v>2</v>
      </c>
      <c r="D822" s="1">
        <v>2329.4</v>
      </c>
      <c r="E822" s="1">
        <v>2865.16</v>
      </c>
      <c r="F822" s="2">
        <f t="shared" si="15"/>
        <v>2728.7238095238095</v>
      </c>
    </row>
    <row r="823" spans="1:6" x14ac:dyDescent="0.25">
      <c r="A823" s="1" t="s">
        <v>817</v>
      </c>
      <c r="B823" s="1">
        <v>20</v>
      </c>
      <c r="C823" s="1">
        <v>20</v>
      </c>
      <c r="D823" s="1">
        <v>1236</v>
      </c>
      <c r="E823" s="1">
        <v>1520.28</v>
      </c>
      <c r="F823" s="2">
        <f t="shared" si="15"/>
        <v>1447.8857142857141</v>
      </c>
    </row>
    <row r="824" spans="1:6" x14ac:dyDescent="0.25">
      <c r="A824" s="1" t="s">
        <v>818</v>
      </c>
      <c r="B824" s="1">
        <v>8</v>
      </c>
      <c r="C824" s="1">
        <v>8</v>
      </c>
      <c r="D824" s="1">
        <v>1263</v>
      </c>
      <c r="E824" s="1">
        <v>1553.49</v>
      </c>
      <c r="F824" s="2">
        <f t="shared" si="15"/>
        <v>1479.5142857142857</v>
      </c>
    </row>
    <row r="825" spans="1:6" x14ac:dyDescent="0.25">
      <c r="A825" s="1" t="s">
        <v>819</v>
      </c>
      <c r="B825" s="1">
        <v>30</v>
      </c>
      <c r="C825" s="1">
        <v>30</v>
      </c>
      <c r="D825" s="1">
        <v>1259</v>
      </c>
      <c r="E825" s="1">
        <v>1548.57</v>
      </c>
      <c r="F825" s="2">
        <f t="shared" si="15"/>
        <v>1474.8285714285712</v>
      </c>
    </row>
    <row r="826" spans="1:6" x14ac:dyDescent="0.25">
      <c r="A826" s="1" t="s">
        <v>820</v>
      </c>
      <c r="B826" s="1">
        <v>11</v>
      </c>
      <c r="C826" s="1">
        <v>10</v>
      </c>
      <c r="D826" s="1">
        <v>1535</v>
      </c>
      <c r="E826" s="1">
        <v>1888.05</v>
      </c>
      <c r="F826" s="2">
        <f t="shared" si="15"/>
        <v>1798.1428571428571</v>
      </c>
    </row>
    <row r="827" spans="1:6" x14ac:dyDescent="0.25">
      <c r="A827" s="1" t="s">
        <v>821</v>
      </c>
      <c r="B827" s="1">
        <v>5</v>
      </c>
      <c r="C827" s="1">
        <v>3</v>
      </c>
      <c r="D827" s="1">
        <v>1489</v>
      </c>
      <c r="E827" s="1">
        <v>1831.47</v>
      </c>
      <c r="F827" s="2">
        <f t="shared" si="15"/>
        <v>1744.2571428571428</v>
      </c>
    </row>
    <row r="828" spans="1:6" x14ac:dyDescent="0.25">
      <c r="A828" s="1" t="s">
        <v>822</v>
      </c>
      <c r="B828" s="1">
        <v>13</v>
      </c>
      <c r="C828" s="1">
        <v>13</v>
      </c>
      <c r="D828" s="1">
        <v>1763</v>
      </c>
      <c r="E828" s="1">
        <v>2168.4899999999998</v>
      </c>
      <c r="F828" s="2">
        <f t="shared" si="15"/>
        <v>2065.2285714285713</v>
      </c>
    </row>
    <row r="829" spans="1:6" x14ac:dyDescent="0.25">
      <c r="A829" s="1" t="s">
        <v>823</v>
      </c>
      <c r="B829" s="1">
        <v>26</v>
      </c>
      <c r="C829" s="1">
        <v>26</v>
      </c>
      <c r="D829" s="1">
        <v>1534</v>
      </c>
      <c r="E829" s="1">
        <v>1886.82</v>
      </c>
      <c r="F829" s="2">
        <f t="shared" si="15"/>
        <v>1796.9714285714285</v>
      </c>
    </row>
    <row r="830" spans="1:6" x14ac:dyDescent="0.25">
      <c r="A830" s="1" t="s">
        <v>824</v>
      </c>
      <c r="B830" s="1">
        <v>2</v>
      </c>
      <c r="C830" s="1">
        <v>2</v>
      </c>
      <c r="D830" s="1">
        <v>1501</v>
      </c>
      <c r="E830" s="1">
        <v>1846.23</v>
      </c>
      <c r="F830" s="2">
        <f t="shared" si="15"/>
        <v>1758.3142857142857</v>
      </c>
    </row>
    <row r="831" spans="1:6" x14ac:dyDescent="0.25">
      <c r="A831" s="1" t="s">
        <v>825</v>
      </c>
      <c r="B831" s="1">
        <v>35</v>
      </c>
      <c r="C831" s="1">
        <v>35</v>
      </c>
      <c r="D831" s="1">
        <v>1088</v>
      </c>
      <c r="E831" s="1">
        <v>1338.24</v>
      </c>
      <c r="F831" s="2">
        <f t="shared" si="15"/>
        <v>1274.5142857142857</v>
      </c>
    </row>
    <row r="832" spans="1:6" x14ac:dyDescent="0.25">
      <c r="A832" s="1" t="s">
        <v>826</v>
      </c>
      <c r="B832" s="1">
        <v>14</v>
      </c>
      <c r="C832" s="1">
        <v>10</v>
      </c>
      <c r="D832" s="1">
        <v>1382</v>
      </c>
      <c r="E832" s="1">
        <v>1699.86</v>
      </c>
      <c r="F832" s="2">
        <f t="shared" si="15"/>
        <v>1618.9142857142856</v>
      </c>
    </row>
    <row r="833" spans="1:6" x14ac:dyDescent="0.25">
      <c r="A833" s="1" t="s">
        <v>827</v>
      </c>
      <c r="B833" s="1">
        <v>10</v>
      </c>
      <c r="C833" s="1">
        <v>9</v>
      </c>
      <c r="D833" s="1">
        <v>1569</v>
      </c>
      <c r="E833" s="1">
        <v>1929.87</v>
      </c>
      <c r="F833" s="2">
        <f t="shared" si="15"/>
        <v>1837.9714285714283</v>
      </c>
    </row>
    <row r="835" spans="1:6" x14ac:dyDescent="0.25">
      <c r="A835" s="1" t="s">
        <v>0</v>
      </c>
      <c r="B835" s="1" t="s">
        <v>1</v>
      </c>
      <c r="C835" s="1" t="s">
        <v>2</v>
      </c>
      <c r="D835" s="1" t="s">
        <v>3</v>
      </c>
      <c r="E835" s="1" t="s">
        <v>4</v>
      </c>
    </row>
    <row r="836" spans="1:6" x14ac:dyDescent="0.25">
      <c r="A836" s="1" t="s">
        <v>828</v>
      </c>
      <c r="B836" s="1">
        <v>6</v>
      </c>
      <c r="C836" s="1">
        <v>6</v>
      </c>
      <c r="D836" s="1">
        <v>108.94</v>
      </c>
      <c r="E836" s="1">
        <v>134</v>
      </c>
      <c r="F836" s="2">
        <f t="shared" ref="F836:F867" si="16">E836*1.01</f>
        <v>135.34</v>
      </c>
    </row>
    <row r="837" spans="1:6" x14ac:dyDescent="0.25">
      <c r="A837" s="1" t="s">
        <v>829</v>
      </c>
      <c r="B837" s="1">
        <v>5</v>
      </c>
      <c r="C837" s="1">
        <v>5</v>
      </c>
      <c r="D837" s="1">
        <v>166.67</v>
      </c>
      <c r="E837" s="1">
        <v>205</v>
      </c>
      <c r="F837" s="2">
        <f t="shared" si="16"/>
        <v>207.05</v>
      </c>
    </row>
    <row r="838" spans="1:6" x14ac:dyDescent="0.25">
      <c r="A838" s="1" t="s">
        <v>830</v>
      </c>
      <c r="B838" s="1">
        <v>3</v>
      </c>
      <c r="C838" s="1">
        <v>3</v>
      </c>
      <c r="D838" s="1">
        <v>161.79</v>
      </c>
      <c r="E838" s="1">
        <v>199</v>
      </c>
      <c r="F838" s="2">
        <f t="shared" si="16"/>
        <v>200.99</v>
      </c>
    </row>
    <row r="839" spans="1:6" x14ac:dyDescent="0.25">
      <c r="A839" s="1" t="s">
        <v>831</v>
      </c>
      <c r="B839" s="1">
        <v>12</v>
      </c>
      <c r="C839" s="1">
        <v>12</v>
      </c>
      <c r="D839" s="1">
        <v>1</v>
      </c>
      <c r="E839" s="1">
        <v>1.23</v>
      </c>
      <c r="F839" s="2">
        <f t="shared" si="16"/>
        <v>1.2423</v>
      </c>
    </row>
    <row r="840" spans="1:6" x14ac:dyDescent="0.25">
      <c r="A840" s="1" t="s">
        <v>832</v>
      </c>
      <c r="B840" s="1">
        <v>1</v>
      </c>
      <c r="C840" s="1">
        <v>1</v>
      </c>
      <c r="D840" s="1">
        <v>2332.27</v>
      </c>
      <c r="E840" s="1">
        <v>2868.69</v>
      </c>
      <c r="F840" s="2">
        <f t="shared" si="16"/>
        <v>2897.3769000000002</v>
      </c>
    </row>
    <row r="841" spans="1:6" x14ac:dyDescent="0.25">
      <c r="A841" s="1" t="s">
        <v>833</v>
      </c>
      <c r="B841" s="1">
        <v>10</v>
      </c>
      <c r="C841" s="1">
        <v>10</v>
      </c>
      <c r="D841" s="1">
        <v>1309.28</v>
      </c>
      <c r="E841" s="1">
        <v>1610.41</v>
      </c>
      <c r="F841" s="2">
        <f t="shared" si="16"/>
        <v>1626.5141000000001</v>
      </c>
    </row>
    <row r="842" spans="1:6" x14ac:dyDescent="0.25">
      <c r="A842" s="1" t="s">
        <v>834</v>
      </c>
      <c r="B842" s="1">
        <v>1</v>
      </c>
      <c r="C842" s="1">
        <v>0</v>
      </c>
      <c r="D842" s="1">
        <v>1415.5</v>
      </c>
      <c r="E842" s="1">
        <v>1741.07</v>
      </c>
      <c r="F842" s="2">
        <f t="shared" si="16"/>
        <v>1758.4806999999998</v>
      </c>
    </row>
    <row r="843" spans="1:6" x14ac:dyDescent="0.25">
      <c r="A843" s="1" t="s">
        <v>835</v>
      </c>
      <c r="B843" s="1">
        <v>21</v>
      </c>
      <c r="C843" s="1">
        <v>21</v>
      </c>
      <c r="D843" s="1">
        <v>1380.09</v>
      </c>
      <c r="E843" s="1">
        <v>1697.51</v>
      </c>
      <c r="F843" s="2">
        <f t="shared" si="16"/>
        <v>1714.4851000000001</v>
      </c>
    </row>
    <row r="844" spans="1:6" x14ac:dyDescent="0.25">
      <c r="A844" s="1" t="s">
        <v>836</v>
      </c>
      <c r="B844" s="1">
        <v>16</v>
      </c>
      <c r="C844" s="1">
        <v>16</v>
      </c>
      <c r="D844" s="1">
        <v>1521.72</v>
      </c>
      <c r="E844" s="1">
        <v>1871.72</v>
      </c>
      <c r="F844" s="2">
        <f t="shared" si="16"/>
        <v>1890.4372000000001</v>
      </c>
    </row>
    <row r="845" spans="1:6" x14ac:dyDescent="0.25">
      <c r="A845" s="1" t="s">
        <v>837</v>
      </c>
      <c r="B845" s="1">
        <v>43</v>
      </c>
      <c r="C845" s="1">
        <v>43</v>
      </c>
      <c r="D845" s="1">
        <v>1540</v>
      </c>
      <c r="E845" s="1">
        <v>1894.2</v>
      </c>
      <c r="F845" s="2">
        <f t="shared" si="16"/>
        <v>1913.1420000000001</v>
      </c>
    </row>
    <row r="846" spans="1:6" x14ac:dyDescent="0.25">
      <c r="A846" s="1" t="s">
        <v>838</v>
      </c>
      <c r="B846" s="1">
        <v>9</v>
      </c>
      <c r="C846" s="1">
        <v>9</v>
      </c>
      <c r="D846" s="1">
        <v>1698.74</v>
      </c>
      <c r="E846" s="1">
        <v>2089.4499999999998</v>
      </c>
      <c r="F846" s="2">
        <f t="shared" si="16"/>
        <v>2110.3444999999997</v>
      </c>
    </row>
    <row r="847" spans="1:6" x14ac:dyDescent="0.25">
      <c r="A847" s="1" t="s">
        <v>839</v>
      </c>
      <c r="B847" s="1">
        <v>64</v>
      </c>
      <c r="C847" s="1">
        <v>64</v>
      </c>
      <c r="D847" s="1">
        <v>1627.93</v>
      </c>
      <c r="E847" s="1">
        <v>2002.35</v>
      </c>
      <c r="F847" s="2">
        <f t="shared" si="16"/>
        <v>2022.3734999999999</v>
      </c>
    </row>
    <row r="848" spans="1:6" x14ac:dyDescent="0.25">
      <c r="A848" s="1" t="s">
        <v>840</v>
      </c>
      <c r="B848" s="1">
        <v>34</v>
      </c>
      <c r="C848" s="1">
        <v>34</v>
      </c>
      <c r="D848" s="1">
        <v>1627.93</v>
      </c>
      <c r="E848" s="1">
        <v>2002.35</v>
      </c>
      <c r="F848" s="2">
        <f t="shared" si="16"/>
        <v>2022.3734999999999</v>
      </c>
    </row>
    <row r="849" spans="1:6" x14ac:dyDescent="0.25">
      <c r="A849" s="1" t="s">
        <v>841</v>
      </c>
      <c r="B849" s="1">
        <v>3</v>
      </c>
      <c r="C849" s="1">
        <v>2</v>
      </c>
      <c r="D849" s="1">
        <v>1981.98</v>
      </c>
      <c r="E849" s="1">
        <v>2437.84</v>
      </c>
      <c r="F849" s="2">
        <f t="shared" si="16"/>
        <v>2462.2184000000002</v>
      </c>
    </row>
    <row r="850" spans="1:6" x14ac:dyDescent="0.25">
      <c r="A850" s="1" t="s">
        <v>842</v>
      </c>
      <c r="B850" s="1">
        <v>5</v>
      </c>
      <c r="C850" s="1">
        <v>5</v>
      </c>
      <c r="D850" s="1">
        <v>1788.84</v>
      </c>
      <c r="E850" s="1">
        <v>2200.27</v>
      </c>
      <c r="F850" s="2">
        <f t="shared" si="16"/>
        <v>2222.2727</v>
      </c>
    </row>
    <row r="851" spans="1:6" x14ac:dyDescent="0.25">
      <c r="A851" s="1" t="s">
        <v>843</v>
      </c>
      <c r="B851" s="1">
        <v>1</v>
      </c>
      <c r="C851" s="1">
        <v>1</v>
      </c>
      <c r="D851" s="1">
        <v>1696.01</v>
      </c>
      <c r="E851" s="1">
        <v>2086.09</v>
      </c>
      <c r="F851" s="2">
        <f t="shared" si="16"/>
        <v>2106.9509000000003</v>
      </c>
    </row>
    <row r="852" spans="1:6" x14ac:dyDescent="0.25">
      <c r="A852" s="1" t="s">
        <v>844</v>
      </c>
      <c r="B852" s="1">
        <v>10</v>
      </c>
      <c r="C852" s="1">
        <v>10</v>
      </c>
      <c r="D852" s="1">
        <v>707.4</v>
      </c>
      <c r="E852" s="1">
        <v>870.1</v>
      </c>
      <c r="F852" s="2">
        <f t="shared" si="16"/>
        <v>878.80100000000004</v>
      </c>
    </row>
    <row r="853" spans="1:6" x14ac:dyDescent="0.25">
      <c r="A853" s="1" t="s">
        <v>845</v>
      </c>
      <c r="B853" s="1">
        <v>3</v>
      </c>
      <c r="C853" s="1">
        <v>3</v>
      </c>
      <c r="D853" s="1">
        <v>1698.74</v>
      </c>
      <c r="E853" s="1">
        <v>2089.4499999999998</v>
      </c>
      <c r="F853" s="2">
        <f t="shared" si="16"/>
        <v>2110.3444999999997</v>
      </c>
    </row>
    <row r="854" spans="1:6" x14ac:dyDescent="0.25">
      <c r="A854" s="1" t="s">
        <v>846</v>
      </c>
      <c r="B854" s="1">
        <v>4</v>
      </c>
      <c r="C854" s="1">
        <v>4</v>
      </c>
      <c r="D854" s="1">
        <v>1769.55</v>
      </c>
      <c r="E854" s="1">
        <v>2176.5500000000002</v>
      </c>
      <c r="F854" s="2">
        <f t="shared" si="16"/>
        <v>2198.3155000000002</v>
      </c>
    </row>
    <row r="855" spans="1:6" x14ac:dyDescent="0.25">
      <c r="A855" s="1" t="s">
        <v>847</v>
      </c>
      <c r="B855" s="1">
        <v>5</v>
      </c>
      <c r="C855" s="1">
        <v>5</v>
      </c>
      <c r="D855" s="1">
        <v>1557.12</v>
      </c>
      <c r="E855" s="1">
        <v>1915.26</v>
      </c>
      <c r="F855" s="2">
        <f t="shared" si="16"/>
        <v>1934.4126000000001</v>
      </c>
    </row>
    <row r="856" spans="1:6" x14ac:dyDescent="0.25">
      <c r="A856" s="1" t="s">
        <v>848</v>
      </c>
      <c r="B856" s="1">
        <v>10</v>
      </c>
      <c r="C856" s="1">
        <v>9</v>
      </c>
      <c r="D856" s="1">
        <v>1486.31</v>
      </c>
      <c r="E856" s="1">
        <v>1828.16</v>
      </c>
      <c r="F856" s="2">
        <f t="shared" si="16"/>
        <v>1846.4416000000001</v>
      </c>
    </row>
    <row r="857" spans="1:6" x14ac:dyDescent="0.25">
      <c r="A857" s="1" t="s">
        <v>849</v>
      </c>
      <c r="B857" s="1">
        <v>25</v>
      </c>
      <c r="C857" s="1">
        <v>24</v>
      </c>
      <c r="D857" s="1">
        <v>813.61</v>
      </c>
      <c r="E857" s="1">
        <v>1000.74</v>
      </c>
      <c r="F857" s="2">
        <f t="shared" si="16"/>
        <v>1010.7474</v>
      </c>
    </row>
    <row r="858" spans="1:6" x14ac:dyDescent="0.25">
      <c r="A858" s="1" t="s">
        <v>850</v>
      </c>
      <c r="B858" s="1">
        <v>32</v>
      </c>
      <c r="C858" s="1">
        <v>32</v>
      </c>
      <c r="D858" s="1">
        <v>1120</v>
      </c>
      <c r="E858" s="1">
        <v>1377.6</v>
      </c>
      <c r="F858" s="2">
        <f t="shared" si="16"/>
        <v>1391.376</v>
      </c>
    </row>
    <row r="859" spans="1:6" x14ac:dyDescent="0.25">
      <c r="A859" s="1" t="s">
        <v>851</v>
      </c>
      <c r="B859" s="1">
        <v>1</v>
      </c>
      <c r="C859" s="1">
        <v>1</v>
      </c>
      <c r="D859" s="1">
        <v>1080</v>
      </c>
      <c r="E859" s="1">
        <v>1328.4</v>
      </c>
      <c r="F859" s="2">
        <f t="shared" si="16"/>
        <v>1341.6840000000002</v>
      </c>
    </row>
    <row r="860" spans="1:6" x14ac:dyDescent="0.25">
      <c r="A860" s="1" t="s">
        <v>852</v>
      </c>
      <c r="B860" s="1">
        <v>10</v>
      </c>
      <c r="C860" s="1">
        <v>10</v>
      </c>
      <c r="D860" s="1">
        <v>2756.45</v>
      </c>
      <c r="E860" s="1">
        <v>3390.43</v>
      </c>
      <c r="F860" s="2">
        <f t="shared" si="16"/>
        <v>3424.3343</v>
      </c>
    </row>
    <row r="861" spans="1:6" x14ac:dyDescent="0.25">
      <c r="A861" s="1" t="s">
        <v>853</v>
      </c>
      <c r="B861" s="1">
        <v>3</v>
      </c>
      <c r="C861" s="1">
        <v>3</v>
      </c>
      <c r="D861" s="1">
        <v>2615.06</v>
      </c>
      <c r="E861" s="1">
        <v>3216.52</v>
      </c>
      <c r="F861" s="2">
        <f t="shared" si="16"/>
        <v>3248.6851999999999</v>
      </c>
    </row>
    <row r="862" spans="1:6" x14ac:dyDescent="0.25">
      <c r="A862" s="1" t="s">
        <v>854</v>
      </c>
      <c r="B862" s="1">
        <v>3</v>
      </c>
      <c r="C862" s="1">
        <v>3</v>
      </c>
      <c r="D862" s="1">
        <v>3180.63</v>
      </c>
      <c r="E862" s="1">
        <v>3912.17</v>
      </c>
      <c r="F862" s="2">
        <f t="shared" si="16"/>
        <v>3951.2917000000002</v>
      </c>
    </row>
    <row r="863" spans="1:6" x14ac:dyDescent="0.25">
      <c r="A863" s="1" t="s">
        <v>855</v>
      </c>
      <c r="B863" s="1">
        <v>1</v>
      </c>
      <c r="C863" s="1">
        <v>1</v>
      </c>
      <c r="D863" s="1">
        <v>3109.93</v>
      </c>
      <c r="E863" s="1">
        <v>3825.21</v>
      </c>
      <c r="F863" s="2">
        <f t="shared" si="16"/>
        <v>3863.4621000000002</v>
      </c>
    </row>
    <row r="864" spans="1:6" x14ac:dyDescent="0.25">
      <c r="A864" s="1" t="s">
        <v>856</v>
      </c>
      <c r="B864" s="1">
        <v>4</v>
      </c>
      <c r="C864" s="1">
        <v>4</v>
      </c>
      <c r="D864" s="1">
        <v>161.79</v>
      </c>
      <c r="E864" s="1">
        <v>199</v>
      </c>
      <c r="F864" s="2">
        <f t="shared" si="16"/>
        <v>200.99</v>
      </c>
    </row>
    <row r="865" spans="1:6" x14ac:dyDescent="0.25">
      <c r="A865" s="1" t="s">
        <v>857</v>
      </c>
      <c r="B865" s="1">
        <v>24</v>
      </c>
      <c r="C865" s="1">
        <v>24</v>
      </c>
      <c r="D865" s="1">
        <v>100</v>
      </c>
      <c r="E865" s="1">
        <v>123</v>
      </c>
      <c r="F865" s="2">
        <f t="shared" si="16"/>
        <v>124.23</v>
      </c>
    </row>
    <row r="866" spans="1:6" x14ac:dyDescent="0.25">
      <c r="A866" s="1" t="s">
        <v>858</v>
      </c>
      <c r="B866" s="1">
        <v>42</v>
      </c>
      <c r="C866" s="1">
        <v>42</v>
      </c>
      <c r="D866" s="1">
        <v>84</v>
      </c>
      <c r="E866" s="1">
        <v>103.32</v>
      </c>
      <c r="F866" s="2">
        <f t="shared" si="16"/>
        <v>104.3532</v>
      </c>
    </row>
    <row r="867" spans="1:6" x14ac:dyDescent="0.25">
      <c r="A867" s="1" t="s">
        <v>859</v>
      </c>
      <c r="B867" s="1">
        <v>7</v>
      </c>
      <c r="C867" s="1">
        <v>7</v>
      </c>
      <c r="D867" s="1">
        <v>153.66</v>
      </c>
      <c r="E867" s="1">
        <v>189</v>
      </c>
      <c r="F867" s="2">
        <f t="shared" si="16"/>
        <v>190.89000000000001</v>
      </c>
    </row>
    <row r="868" spans="1:6" x14ac:dyDescent="0.25">
      <c r="A868" s="1" t="s">
        <v>860</v>
      </c>
      <c r="B868" s="1">
        <v>7</v>
      </c>
      <c r="C868" s="1">
        <v>7</v>
      </c>
      <c r="D868" s="1">
        <v>150</v>
      </c>
      <c r="E868" s="1">
        <v>184.5</v>
      </c>
      <c r="F868" s="2">
        <f t="shared" ref="F868:F899" si="17">E868*1.01</f>
        <v>186.345</v>
      </c>
    </row>
    <row r="869" spans="1:6" x14ac:dyDescent="0.25">
      <c r="A869" s="1" t="s">
        <v>861</v>
      </c>
      <c r="B869" s="1">
        <v>117</v>
      </c>
      <c r="C869" s="1">
        <v>117</v>
      </c>
      <c r="D869" s="1">
        <v>57.9</v>
      </c>
      <c r="E869" s="1">
        <v>71.22</v>
      </c>
      <c r="F869" s="2">
        <f t="shared" si="17"/>
        <v>71.932199999999995</v>
      </c>
    </row>
    <row r="870" spans="1:6" x14ac:dyDescent="0.25">
      <c r="A870" s="1" t="s">
        <v>862</v>
      </c>
      <c r="B870" s="1">
        <v>11</v>
      </c>
      <c r="C870" s="1">
        <v>11</v>
      </c>
      <c r="D870" s="1">
        <v>198.37</v>
      </c>
      <c r="E870" s="1">
        <v>244</v>
      </c>
      <c r="F870" s="2">
        <f t="shared" si="17"/>
        <v>246.44</v>
      </c>
    </row>
    <row r="871" spans="1:6" x14ac:dyDescent="0.25">
      <c r="A871" s="1" t="s">
        <v>863</v>
      </c>
      <c r="B871" s="1">
        <v>44</v>
      </c>
      <c r="C871" s="1">
        <v>44</v>
      </c>
      <c r="D871" s="1">
        <v>175</v>
      </c>
      <c r="E871" s="1">
        <v>215.25</v>
      </c>
      <c r="F871" s="2">
        <f t="shared" si="17"/>
        <v>217.4025</v>
      </c>
    </row>
    <row r="872" spans="1:6" x14ac:dyDescent="0.25">
      <c r="A872" s="1" t="s">
        <v>864</v>
      </c>
      <c r="B872" s="1">
        <v>30</v>
      </c>
      <c r="C872" s="1">
        <v>30</v>
      </c>
      <c r="D872" s="1">
        <v>96.75</v>
      </c>
      <c r="E872" s="1">
        <v>119</v>
      </c>
      <c r="F872" s="2">
        <f t="shared" si="17"/>
        <v>120.19</v>
      </c>
    </row>
    <row r="873" spans="1:6" x14ac:dyDescent="0.25">
      <c r="A873" s="1" t="s">
        <v>865</v>
      </c>
      <c r="B873" s="1">
        <v>25</v>
      </c>
      <c r="C873" s="1">
        <v>25</v>
      </c>
      <c r="D873" s="1">
        <v>59</v>
      </c>
      <c r="E873" s="1">
        <v>72.569999999999993</v>
      </c>
      <c r="F873" s="2">
        <f t="shared" si="17"/>
        <v>73.295699999999997</v>
      </c>
    </row>
    <row r="874" spans="1:6" x14ac:dyDescent="0.25">
      <c r="A874" s="1" t="s">
        <v>866</v>
      </c>
      <c r="B874" s="1">
        <v>187</v>
      </c>
      <c r="C874" s="1">
        <v>186</v>
      </c>
      <c r="D874" s="1">
        <v>72</v>
      </c>
      <c r="E874" s="1">
        <v>88.56</v>
      </c>
      <c r="F874" s="2">
        <f t="shared" si="17"/>
        <v>89.445599999999999</v>
      </c>
    </row>
    <row r="875" spans="1:6" x14ac:dyDescent="0.25">
      <c r="A875" s="1" t="s">
        <v>867</v>
      </c>
      <c r="B875" s="1">
        <v>12</v>
      </c>
      <c r="C875" s="1">
        <v>12</v>
      </c>
      <c r="D875" s="1">
        <v>120</v>
      </c>
      <c r="E875" s="1">
        <v>147.6</v>
      </c>
      <c r="F875" s="2">
        <f t="shared" si="17"/>
        <v>149.07599999999999</v>
      </c>
    </row>
    <row r="876" spans="1:6" x14ac:dyDescent="0.25">
      <c r="A876" s="1" t="s">
        <v>868</v>
      </c>
      <c r="B876" s="1">
        <v>21</v>
      </c>
      <c r="C876" s="1">
        <v>21</v>
      </c>
      <c r="D876" s="1">
        <v>73.17</v>
      </c>
      <c r="E876" s="1">
        <v>90</v>
      </c>
      <c r="F876" s="2">
        <f t="shared" si="17"/>
        <v>90.9</v>
      </c>
    </row>
    <row r="877" spans="1:6" x14ac:dyDescent="0.25">
      <c r="A877" s="1" t="s">
        <v>869</v>
      </c>
      <c r="B877" s="1">
        <v>14</v>
      </c>
      <c r="C877" s="1">
        <v>14</v>
      </c>
      <c r="D877" s="1">
        <v>198.35</v>
      </c>
      <c r="E877" s="1">
        <v>243.97</v>
      </c>
      <c r="F877" s="2">
        <f t="shared" si="17"/>
        <v>246.40970000000002</v>
      </c>
    </row>
    <row r="878" spans="1:6" x14ac:dyDescent="0.25">
      <c r="A878" s="1" t="s">
        <v>870</v>
      </c>
      <c r="B878" s="1">
        <v>226</v>
      </c>
      <c r="C878" s="1">
        <v>226</v>
      </c>
      <c r="D878" s="1">
        <v>18.36</v>
      </c>
      <c r="E878" s="1">
        <v>22.58</v>
      </c>
      <c r="F878" s="2">
        <f t="shared" si="17"/>
        <v>22.805799999999998</v>
      </c>
    </row>
    <row r="879" spans="1:6" x14ac:dyDescent="0.25">
      <c r="A879" s="1" t="s">
        <v>871</v>
      </c>
      <c r="B879" s="1">
        <v>18</v>
      </c>
      <c r="C879" s="1">
        <v>18</v>
      </c>
      <c r="D879" s="1">
        <v>22.05</v>
      </c>
      <c r="E879" s="1">
        <v>27.12</v>
      </c>
      <c r="F879" s="2">
        <f t="shared" si="17"/>
        <v>27.391200000000001</v>
      </c>
    </row>
    <row r="880" spans="1:6" x14ac:dyDescent="0.25">
      <c r="A880" s="1" t="s">
        <v>872</v>
      </c>
      <c r="B880" s="1">
        <v>11</v>
      </c>
      <c r="C880" s="1">
        <v>11</v>
      </c>
      <c r="D880" s="1">
        <v>21</v>
      </c>
      <c r="E880" s="1">
        <v>25.83</v>
      </c>
      <c r="F880" s="2">
        <f t="shared" si="17"/>
        <v>26.0883</v>
      </c>
    </row>
    <row r="881" spans="1:6" x14ac:dyDescent="0.25">
      <c r="A881" s="1" t="s">
        <v>873</v>
      </c>
      <c r="B881" s="1">
        <v>12</v>
      </c>
      <c r="C881" s="1">
        <v>12</v>
      </c>
      <c r="D881" s="1">
        <v>369.92</v>
      </c>
      <c r="E881" s="1">
        <v>455</v>
      </c>
      <c r="F881" s="2">
        <f t="shared" si="17"/>
        <v>459.55</v>
      </c>
    </row>
    <row r="882" spans="1:6" x14ac:dyDescent="0.25">
      <c r="A882" s="1" t="s">
        <v>874</v>
      </c>
      <c r="B882" s="1">
        <v>12</v>
      </c>
      <c r="C882" s="1">
        <v>12</v>
      </c>
      <c r="D882" s="1">
        <v>289.43</v>
      </c>
      <c r="E882" s="1">
        <v>356</v>
      </c>
      <c r="F882" s="2">
        <f t="shared" si="17"/>
        <v>359.56</v>
      </c>
    </row>
    <row r="883" spans="1:6" x14ac:dyDescent="0.25">
      <c r="A883" s="1" t="s">
        <v>875</v>
      </c>
      <c r="B883" s="1">
        <v>43</v>
      </c>
      <c r="C883" s="1">
        <v>43</v>
      </c>
      <c r="D883" s="1">
        <v>239.84</v>
      </c>
      <c r="E883" s="1">
        <v>295</v>
      </c>
      <c r="F883" s="2">
        <f t="shared" si="17"/>
        <v>297.95</v>
      </c>
    </row>
    <row r="884" spans="1:6" x14ac:dyDescent="0.25">
      <c r="A884" s="1" t="s">
        <v>876</v>
      </c>
      <c r="B884" s="1">
        <v>11</v>
      </c>
      <c r="C884" s="1">
        <v>11</v>
      </c>
      <c r="D884" s="1">
        <v>649</v>
      </c>
      <c r="E884" s="1">
        <v>798.27</v>
      </c>
      <c r="F884" s="2">
        <f t="shared" si="17"/>
        <v>806.2527</v>
      </c>
    </row>
    <row r="885" spans="1:6" x14ac:dyDescent="0.25">
      <c r="A885" s="1" t="s">
        <v>877</v>
      </c>
      <c r="B885" s="1">
        <v>7</v>
      </c>
      <c r="C885" s="1">
        <v>7</v>
      </c>
      <c r="D885" s="1">
        <v>495.12</v>
      </c>
      <c r="E885" s="1">
        <v>609</v>
      </c>
      <c r="F885" s="2">
        <f t="shared" si="17"/>
        <v>615.09</v>
      </c>
    </row>
    <row r="886" spans="1:6" x14ac:dyDescent="0.25">
      <c r="A886" s="1" t="s">
        <v>878</v>
      </c>
      <c r="B886" s="1">
        <v>11</v>
      </c>
      <c r="C886" s="1">
        <v>11</v>
      </c>
      <c r="D886" s="1">
        <v>255</v>
      </c>
      <c r="E886" s="1">
        <v>313.64999999999998</v>
      </c>
      <c r="F886" s="2">
        <f t="shared" si="17"/>
        <v>316.78649999999999</v>
      </c>
    </row>
    <row r="887" spans="1:6" x14ac:dyDescent="0.25">
      <c r="A887" s="1" t="s">
        <v>879</v>
      </c>
      <c r="B887" s="1">
        <v>5</v>
      </c>
      <c r="C887" s="1">
        <v>4</v>
      </c>
      <c r="D887" s="1">
        <v>308.94</v>
      </c>
      <c r="E887" s="1">
        <v>380</v>
      </c>
      <c r="F887" s="2">
        <f t="shared" si="17"/>
        <v>383.8</v>
      </c>
    </row>
    <row r="888" spans="1:6" x14ac:dyDescent="0.25">
      <c r="A888" s="1" t="s">
        <v>880</v>
      </c>
      <c r="B888" s="1">
        <v>4</v>
      </c>
      <c r="C888" s="1">
        <v>4</v>
      </c>
      <c r="D888" s="1">
        <v>564.86</v>
      </c>
      <c r="E888" s="1">
        <v>694.78</v>
      </c>
      <c r="F888" s="2">
        <f t="shared" si="17"/>
        <v>701.7278</v>
      </c>
    </row>
    <row r="889" spans="1:6" x14ac:dyDescent="0.25">
      <c r="A889" s="1" t="s">
        <v>881</v>
      </c>
      <c r="B889" s="1">
        <v>30</v>
      </c>
      <c r="C889" s="1">
        <v>29</v>
      </c>
      <c r="D889" s="1">
        <v>812.2</v>
      </c>
      <c r="E889" s="1">
        <v>999</v>
      </c>
      <c r="F889" s="2">
        <f t="shared" si="17"/>
        <v>1008.99</v>
      </c>
    </row>
    <row r="890" spans="1:6" x14ac:dyDescent="0.25">
      <c r="A890" s="1" t="s">
        <v>882</v>
      </c>
      <c r="B890" s="1">
        <v>2</v>
      </c>
      <c r="C890" s="1">
        <v>2</v>
      </c>
      <c r="D890" s="1">
        <v>990.64</v>
      </c>
      <c r="E890" s="1">
        <v>1218.49</v>
      </c>
      <c r="F890" s="2">
        <f t="shared" si="17"/>
        <v>1230.6749</v>
      </c>
    </row>
    <row r="891" spans="1:6" x14ac:dyDescent="0.25">
      <c r="A891" s="1" t="s">
        <v>883</v>
      </c>
      <c r="B891" s="1">
        <v>4</v>
      </c>
      <c r="C891" s="1">
        <v>4</v>
      </c>
      <c r="D891" s="1">
        <v>990.64</v>
      </c>
      <c r="E891" s="1">
        <v>1218.49</v>
      </c>
      <c r="F891" s="2">
        <f t="shared" si="17"/>
        <v>1230.6749</v>
      </c>
    </row>
    <row r="892" spans="1:6" x14ac:dyDescent="0.25">
      <c r="A892" s="1" t="s">
        <v>884</v>
      </c>
      <c r="B892" s="1">
        <v>2</v>
      </c>
      <c r="C892" s="1">
        <v>2</v>
      </c>
      <c r="D892" s="1">
        <v>778.21</v>
      </c>
      <c r="E892" s="1">
        <v>957.2</v>
      </c>
      <c r="F892" s="2">
        <f t="shared" si="17"/>
        <v>966.77200000000005</v>
      </c>
    </row>
    <row r="893" spans="1:6" x14ac:dyDescent="0.25">
      <c r="A893" s="1" t="s">
        <v>885</v>
      </c>
      <c r="B893" s="1">
        <v>43</v>
      </c>
      <c r="C893" s="1">
        <v>43</v>
      </c>
      <c r="D893" s="1">
        <v>234.96</v>
      </c>
      <c r="E893" s="1">
        <v>289</v>
      </c>
      <c r="F893" s="2">
        <f t="shared" si="17"/>
        <v>291.89</v>
      </c>
    </row>
    <row r="894" spans="1:6" x14ac:dyDescent="0.25">
      <c r="A894" s="1" t="s">
        <v>886</v>
      </c>
      <c r="B894" s="1">
        <v>115</v>
      </c>
      <c r="C894" s="1">
        <v>115</v>
      </c>
      <c r="D894" s="1">
        <v>288.62</v>
      </c>
      <c r="E894" s="1">
        <v>355</v>
      </c>
      <c r="F894" s="2">
        <f t="shared" si="17"/>
        <v>358.55</v>
      </c>
    </row>
    <row r="895" spans="1:6" x14ac:dyDescent="0.25">
      <c r="A895" s="1" t="s">
        <v>887</v>
      </c>
      <c r="B895" s="1">
        <v>17</v>
      </c>
      <c r="C895" s="1">
        <v>17</v>
      </c>
      <c r="D895" s="1">
        <v>288.62</v>
      </c>
      <c r="E895" s="1">
        <v>355</v>
      </c>
      <c r="F895" s="2">
        <f t="shared" si="17"/>
        <v>358.55</v>
      </c>
    </row>
    <row r="896" spans="1:6" x14ac:dyDescent="0.25">
      <c r="A896" s="1" t="s">
        <v>888</v>
      </c>
      <c r="B896" s="1">
        <v>5</v>
      </c>
      <c r="C896" s="1">
        <v>5</v>
      </c>
      <c r="D896" s="1">
        <v>365.85</v>
      </c>
      <c r="E896" s="1">
        <v>450</v>
      </c>
      <c r="F896" s="2">
        <f t="shared" si="17"/>
        <v>454.5</v>
      </c>
    </row>
    <row r="897" spans="1:6" x14ac:dyDescent="0.25">
      <c r="A897" s="1" t="s">
        <v>889</v>
      </c>
      <c r="B897" s="1">
        <v>2</v>
      </c>
      <c r="C897" s="1">
        <v>2</v>
      </c>
      <c r="D897" s="1">
        <v>267.48</v>
      </c>
      <c r="E897" s="1">
        <v>329</v>
      </c>
      <c r="F897" s="2">
        <f t="shared" si="17"/>
        <v>332.29</v>
      </c>
    </row>
    <row r="898" spans="1:6" x14ac:dyDescent="0.25">
      <c r="A898" s="1" t="s">
        <v>890</v>
      </c>
      <c r="B898" s="1">
        <v>143</v>
      </c>
      <c r="C898" s="1">
        <v>143</v>
      </c>
      <c r="D898" s="1">
        <v>288.62</v>
      </c>
      <c r="E898" s="1">
        <v>355</v>
      </c>
      <c r="F898" s="2">
        <f t="shared" si="17"/>
        <v>358.55</v>
      </c>
    </row>
    <row r="899" spans="1:6" x14ac:dyDescent="0.25">
      <c r="A899" s="1" t="s">
        <v>891</v>
      </c>
      <c r="B899" s="1">
        <v>5</v>
      </c>
      <c r="C899" s="1">
        <v>5</v>
      </c>
      <c r="D899" s="1">
        <v>267.48</v>
      </c>
      <c r="E899" s="1">
        <v>329</v>
      </c>
      <c r="F899" s="2">
        <f t="shared" si="17"/>
        <v>332.29</v>
      </c>
    </row>
    <row r="900" spans="1:6" x14ac:dyDescent="0.25">
      <c r="A900" s="1" t="s">
        <v>892</v>
      </c>
      <c r="B900" s="1">
        <v>3</v>
      </c>
      <c r="C900" s="1">
        <v>3</v>
      </c>
      <c r="D900" s="1">
        <v>524.07000000000005</v>
      </c>
      <c r="E900" s="1">
        <v>644.61</v>
      </c>
      <c r="F900" s="2">
        <f t="shared" ref="F900:F931" si="18">E900*1.01</f>
        <v>651.05610000000001</v>
      </c>
    </row>
    <row r="901" spans="1:6" x14ac:dyDescent="0.25">
      <c r="A901" s="1" t="s">
        <v>893</v>
      </c>
      <c r="B901" s="1">
        <v>11</v>
      </c>
      <c r="C901" s="1">
        <v>11</v>
      </c>
      <c r="D901" s="1">
        <v>524.07000000000005</v>
      </c>
      <c r="E901" s="1">
        <v>644.61</v>
      </c>
      <c r="F901" s="2">
        <f t="shared" si="18"/>
        <v>651.05610000000001</v>
      </c>
    </row>
    <row r="902" spans="1:6" x14ac:dyDescent="0.25">
      <c r="A902" s="1" t="s">
        <v>894</v>
      </c>
      <c r="B902" s="1">
        <v>7</v>
      </c>
      <c r="C902" s="1">
        <v>7</v>
      </c>
      <c r="D902" s="1">
        <v>1769.55</v>
      </c>
      <c r="E902" s="1">
        <v>2176.5500000000002</v>
      </c>
      <c r="F902" s="2">
        <f t="shared" si="18"/>
        <v>2198.3155000000002</v>
      </c>
    </row>
    <row r="903" spans="1:6" x14ac:dyDescent="0.25">
      <c r="A903" s="1" t="s">
        <v>895</v>
      </c>
      <c r="B903" s="1">
        <v>11</v>
      </c>
      <c r="C903" s="1">
        <v>11</v>
      </c>
      <c r="D903" s="1">
        <v>1837.4</v>
      </c>
      <c r="E903" s="1">
        <v>2260</v>
      </c>
      <c r="F903" s="2">
        <f t="shared" si="18"/>
        <v>2282.6</v>
      </c>
    </row>
    <row r="904" spans="1:6" x14ac:dyDescent="0.25">
      <c r="A904" s="1" t="s">
        <v>896</v>
      </c>
      <c r="B904" s="1">
        <v>5</v>
      </c>
      <c r="C904" s="1">
        <v>5</v>
      </c>
      <c r="D904" s="1">
        <v>1981.98</v>
      </c>
      <c r="E904" s="1">
        <v>2437.84</v>
      </c>
      <c r="F904" s="2">
        <f t="shared" si="18"/>
        <v>2462.2184000000002</v>
      </c>
    </row>
    <row r="905" spans="1:6" x14ac:dyDescent="0.25">
      <c r="A905" s="1" t="s">
        <v>897</v>
      </c>
      <c r="B905" s="1">
        <v>3</v>
      </c>
      <c r="C905" s="1">
        <v>3</v>
      </c>
      <c r="D905" s="1">
        <v>2548.4699999999998</v>
      </c>
      <c r="E905" s="1">
        <v>3134.62</v>
      </c>
      <c r="F905" s="2">
        <f t="shared" si="18"/>
        <v>3165.9661999999998</v>
      </c>
    </row>
    <row r="906" spans="1:6" x14ac:dyDescent="0.25">
      <c r="A906" s="1" t="s">
        <v>898</v>
      </c>
      <c r="B906" s="1">
        <v>8</v>
      </c>
      <c r="C906" s="1">
        <v>7</v>
      </c>
      <c r="D906" s="1">
        <v>849.02</v>
      </c>
      <c r="E906" s="1">
        <v>1044.29</v>
      </c>
      <c r="F906" s="2">
        <f t="shared" si="18"/>
        <v>1054.7329</v>
      </c>
    </row>
    <row r="907" spans="1:6" x14ac:dyDescent="0.25">
      <c r="A907" s="1" t="s">
        <v>899</v>
      </c>
      <c r="B907" s="1">
        <v>11</v>
      </c>
      <c r="C907" s="1">
        <v>11</v>
      </c>
      <c r="D907" s="1">
        <v>1015</v>
      </c>
      <c r="E907" s="1">
        <v>1248.45</v>
      </c>
      <c r="F907" s="2">
        <f t="shared" si="18"/>
        <v>1260.9345000000001</v>
      </c>
    </row>
    <row r="908" spans="1:6" x14ac:dyDescent="0.25">
      <c r="A908" s="1" t="s">
        <v>900</v>
      </c>
      <c r="B908" s="1">
        <v>16</v>
      </c>
      <c r="C908" s="1">
        <v>16</v>
      </c>
      <c r="D908" s="1">
        <v>1061.45</v>
      </c>
      <c r="E908" s="1">
        <v>1305.58</v>
      </c>
      <c r="F908" s="2">
        <f t="shared" si="18"/>
        <v>1318.6358</v>
      </c>
    </row>
    <row r="909" spans="1:6" x14ac:dyDescent="0.25">
      <c r="A909" s="1" t="s">
        <v>901</v>
      </c>
      <c r="B909" s="1">
        <v>15</v>
      </c>
      <c r="C909" s="1">
        <v>15</v>
      </c>
      <c r="D909" s="1">
        <v>989.04</v>
      </c>
      <c r="E909" s="1">
        <v>1216.52</v>
      </c>
      <c r="F909" s="2">
        <f t="shared" si="18"/>
        <v>1228.6851999999999</v>
      </c>
    </row>
    <row r="910" spans="1:6" x14ac:dyDescent="0.25">
      <c r="A910" s="1" t="s">
        <v>902</v>
      </c>
      <c r="B910" s="1">
        <v>13</v>
      </c>
      <c r="C910" s="1">
        <v>13</v>
      </c>
      <c r="D910" s="1">
        <v>1061.45</v>
      </c>
      <c r="E910" s="1">
        <v>1305.58</v>
      </c>
      <c r="F910" s="2">
        <f t="shared" si="18"/>
        <v>1318.6358</v>
      </c>
    </row>
    <row r="911" spans="1:6" x14ac:dyDescent="0.25">
      <c r="A911" s="1" t="s">
        <v>903</v>
      </c>
      <c r="B911" s="1">
        <v>9</v>
      </c>
      <c r="C911" s="1">
        <v>9</v>
      </c>
      <c r="D911" s="1">
        <v>1059.74</v>
      </c>
      <c r="E911" s="1">
        <v>1303.48</v>
      </c>
      <c r="F911" s="2">
        <f t="shared" si="18"/>
        <v>1316.5147999999999</v>
      </c>
    </row>
    <row r="912" spans="1:6" x14ac:dyDescent="0.25">
      <c r="A912" s="1" t="s">
        <v>904</v>
      </c>
      <c r="B912" s="1">
        <v>18</v>
      </c>
      <c r="C912" s="1">
        <v>18</v>
      </c>
      <c r="D912" s="1">
        <v>1090</v>
      </c>
      <c r="E912" s="1">
        <v>1340.7</v>
      </c>
      <c r="F912" s="2">
        <f t="shared" si="18"/>
        <v>1354.107</v>
      </c>
    </row>
    <row r="913" spans="1:6" x14ac:dyDescent="0.25">
      <c r="A913" s="1" t="s">
        <v>905</v>
      </c>
      <c r="B913" s="1">
        <v>6</v>
      </c>
      <c r="C913" s="1">
        <v>6</v>
      </c>
      <c r="D913" s="1">
        <v>1203.07</v>
      </c>
      <c r="E913" s="1">
        <v>1479.78</v>
      </c>
      <c r="F913" s="2">
        <f t="shared" si="18"/>
        <v>1494.5778</v>
      </c>
    </row>
    <row r="914" spans="1:6" x14ac:dyDescent="0.25">
      <c r="A914" s="1" t="s">
        <v>906</v>
      </c>
      <c r="B914" s="1">
        <v>6</v>
      </c>
      <c r="C914" s="1">
        <v>6</v>
      </c>
      <c r="D914" s="1">
        <v>1415.5</v>
      </c>
      <c r="E914" s="1">
        <v>1741.07</v>
      </c>
      <c r="F914" s="2">
        <f t="shared" si="18"/>
        <v>1758.4806999999998</v>
      </c>
    </row>
    <row r="915" spans="1:6" x14ac:dyDescent="0.25">
      <c r="A915" s="1" t="s">
        <v>907</v>
      </c>
      <c r="B915" s="1">
        <v>9</v>
      </c>
      <c r="C915" s="1">
        <v>9</v>
      </c>
      <c r="D915" s="1">
        <v>1273.8800000000001</v>
      </c>
      <c r="E915" s="1">
        <v>1566.87</v>
      </c>
      <c r="F915" s="2">
        <f t="shared" si="18"/>
        <v>1582.5386999999998</v>
      </c>
    </row>
    <row r="916" spans="1:6" x14ac:dyDescent="0.25">
      <c r="A916" s="1" t="s">
        <v>908</v>
      </c>
      <c r="B916" s="1">
        <v>3</v>
      </c>
      <c r="C916" s="1">
        <v>3</v>
      </c>
      <c r="D916" s="1">
        <v>1592.53</v>
      </c>
      <c r="E916" s="1">
        <v>1958.81</v>
      </c>
      <c r="F916" s="2">
        <f t="shared" si="18"/>
        <v>1978.3980999999999</v>
      </c>
    </row>
    <row r="917" spans="1:6" x14ac:dyDescent="0.25">
      <c r="A917" s="1" t="s">
        <v>909</v>
      </c>
      <c r="B917" s="1">
        <v>18</v>
      </c>
      <c r="C917" s="1">
        <v>18</v>
      </c>
      <c r="D917" s="1">
        <v>84</v>
      </c>
      <c r="E917" s="1">
        <v>103.32</v>
      </c>
      <c r="F917" s="2">
        <f t="shared" si="18"/>
        <v>104.3532</v>
      </c>
    </row>
    <row r="918" spans="1:6" x14ac:dyDescent="0.25">
      <c r="A918" s="1" t="s">
        <v>910</v>
      </c>
      <c r="B918" s="1">
        <v>7</v>
      </c>
      <c r="C918" s="1">
        <v>7</v>
      </c>
      <c r="D918" s="1">
        <v>95</v>
      </c>
      <c r="E918" s="1">
        <v>116.85</v>
      </c>
      <c r="F918" s="2">
        <f t="shared" si="18"/>
        <v>118.01849999999999</v>
      </c>
    </row>
    <row r="919" spans="1:6" x14ac:dyDescent="0.25">
      <c r="A919" s="1" t="s">
        <v>911</v>
      </c>
      <c r="B919" s="1">
        <v>14</v>
      </c>
      <c r="C919" s="1">
        <v>14</v>
      </c>
      <c r="D919" s="1">
        <v>87.75</v>
      </c>
      <c r="E919" s="1">
        <v>107.93</v>
      </c>
      <c r="F919" s="2">
        <f t="shared" si="18"/>
        <v>109.00930000000001</v>
      </c>
    </row>
    <row r="920" spans="1:6" x14ac:dyDescent="0.25">
      <c r="A920" s="1" t="s">
        <v>912</v>
      </c>
      <c r="B920" s="1">
        <v>40</v>
      </c>
      <c r="C920" s="1">
        <v>40</v>
      </c>
      <c r="D920" s="1">
        <v>95.12</v>
      </c>
      <c r="E920" s="1">
        <v>117</v>
      </c>
      <c r="F920" s="2">
        <f t="shared" si="18"/>
        <v>118.17</v>
      </c>
    </row>
    <row r="921" spans="1:6" x14ac:dyDescent="0.25">
      <c r="A921" s="1" t="s">
        <v>913</v>
      </c>
      <c r="B921" s="1">
        <v>7</v>
      </c>
      <c r="C921" s="1">
        <v>7</v>
      </c>
      <c r="D921" s="1">
        <v>109.76</v>
      </c>
      <c r="E921" s="1">
        <v>135</v>
      </c>
      <c r="F921" s="2">
        <f t="shared" si="18"/>
        <v>136.35</v>
      </c>
    </row>
    <row r="922" spans="1:6" x14ac:dyDescent="0.25">
      <c r="A922" s="1" t="s">
        <v>914</v>
      </c>
      <c r="B922" s="1">
        <v>60</v>
      </c>
      <c r="C922" s="1">
        <v>60</v>
      </c>
      <c r="D922" s="1">
        <v>148.99</v>
      </c>
      <c r="E922" s="1">
        <v>183.26</v>
      </c>
      <c r="F922" s="2">
        <f t="shared" si="18"/>
        <v>185.0926</v>
      </c>
    </row>
    <row r="923" spans="1:6" x14ac:dyDescent="0.25">
      <c r="A923" s="1" t="s">
        <v>915</v>
      </c>
      <c r="B923" s="1">
        <v>16</v>
      </c>
      <c r="C923" s="1">
        <v>16</v>
      </c>
      <c r="D923" s="1">
        <v>75</v>
      </c>
      <c r="E923" s="1">
        <v>92.25</v>
      </c>
      <c r="F923" s="2">
        <f t="shared" si="18"/>
        <v>93.172499999999999</v>
      </c>
    </row>
    <row r="924" spans="1:6" x14ac:dyDescent="0.25">
      <c r="A924" s="1" t="s">
        <v>916</v>
      </c>
      <c r="B924" s="1">
        <v>36</v>
      </c>
      <c r="C924" s="1">
        <v>36</v>
      </c>
      <c r="D924" s="1">
        <v>356.91</v>
      </c>
      <c r="E924" s="1">
        <v>439</v>
      </c>
      <c r="F924" s="2">
        <f t="shared" si="18"/>
        <v>443.39</v>
      </c>
    </row>
    <row r="925" spans="1:6" x14ac:dyDescent="0.25">
      <c r="A925" s="1" t="s">
        <v>917</v>
      </c>
      <c r="B925" s="1">
        <v>37</v>
      </c>
      <c r="C925" s="1">
        <v>37</v>
      </c>
      <c r="D925" s="1">
        <v>359</v>
      </c>
      <c r="E925" s="1">
        <v>441.57</v>
      </c>
      <c r="F925" s="2">
        <f t="shared" si="18"/>
        <v>445.98570000000001</v>
      </c>
    </row>
    <row r="926" spans="1:6" x14ac:dyDescent="0.25">
      <c r="A926" s="1" t="s">
        <v>918</v>
      </c>
      <c r="B926" s="1">
        <v>10</v>
      </c>
      <c r="C926" s="1">
        <v>10</v>
      </c>
      <c r="D926" s="1">
        <v>378.86</v>
      </c>
      <c r="E926" s="1">
        <v>466</v>
      </c>
      <c r="F926" s="2">
        <f t="shared" si="18"/>
        <v>470.66</v>
      </c>
    </row>
    <row r="927" spans="1:6" x14ac:dyDescent="0.25">
      <c r="A927" s="1" t="s">
        <v>919</v>
      </c>
      <c r="B927" s="1">
        <v>7</v>
      </c>
      <c r="C927" s="1">
        <v>7</v>
      </c>
      <c r="D927" s="1">
        <v>588.62</v>
      </c>
      <c r="E927" s="1">
        <v>724</v>
      </c>
      <c r="F927" s="2">
        <f t="shared" si="18"/>
        <v>731.24</v>
      </c>
    </row>
    <row r="928" spans="1:6" x14ac:dyDescent="0.25">
      <c r="A928" s="1" t="s">
        <v>920</v>
      </c>
      <c r="B928" s="1">
        <v>17</v>
      </c>
      <c r="C928" s="1">
        <v>17</v>
      </c>
      <c r="D928" s="1">
        <v>455.28</v>
      </c>
      <c r="E928" s="1">
        <v>560</v>
      </c>
      <c r="F928" s="2">
        <f t="shared" si="18"/>
        <v>565.6</v>
      </c>
    </row>
    <row r="929" spans="1:6" x14ac:dyDescent="0.25">
      <c r="A929" s="1" t="s">
        <v>921</v>
      </c>
      <c r="B929" s="1">
        <v>67</v>
      </c>
      <c r="C929" s="1">
        <v>67</v>
      </c>
      <c r="D929" s="1">
        <v>178.86</v>
      </c>
      <c r="E929" s="1">
        <v>220</v>
      </c>
      <c r="F929" s="2">
        <f t="shared" si="18"/>
        <v>222.2</v>
      </c>
    </row>
    <row r="930" spans="1:6" x14ac:dyDescent="0.25">
      <c r="A930" s="1" t="s">
        <v>922</v>
      </c>
      <c r="B930" s="1">
        <v>90</v>
      </c>
      <c r="C930" s="1">
        <v>90</v>
      </c>
      <c r="D930" s="1">
        <v>345.53</v>
      </c>
      <c r="E930" s="1">
        <v>425</v>
      </c>
      <c r="F930" s="2">
        <f t="shared" si="18"/>
        <v>429.25</v>
      </c>
    </row>
    <row r="931" spans="1:6" x14ac:dyDescent="0.25">
      <c r="A931" s="1" t="s">
        <v>923</v>
      </c>
      <c r="B931" s="1">
        <v>102</v>
      </c>
      <c r="C931" s="1">
        <v>102</v>
      </c>
      <c r="D931" s="1">
        <v>350</v>
      </c>
      <c r="E931" s="1">
        <v>430.5</v>
      </c>
      <c r="F931" s="2">
        <f t="shared" si="18"/>
        <v>434.80500000000001</v>
      </c>
    </row>
    <row r="932" spans="1:6" x14ac:dyDescent="0.25">
      <c r="A932" s="1" t="s">
        <v>924</v>
      </c>
      <c r="B932" s="1">
        <v>41</v>
      </c>
      <c r="C932" s="1">
        <v>41</v>
      </c>
      <c r="D932" s="1">
        <v>319</v>
      </c>
      <c r="E932" s="1">
        <v>392.37</v>
      </c>
      <c r="F932" s="2">
        <f t="shared" ref="F932:F963" si="19">E932*1.01</f>
        <v>396.2937</v>
      </c>
    </row>
    <row r="933" spans="1:6" x14ac:dyDescent="0.25">
      <c r="A933" s="1" t="s">
        <v>925</v>
      </c>
      <c r="B933" s="1">
        <v>12</v>
      </c>
      <c r="C933" s="1">
        <v>12</v>
      </c>
      <c r="D933" s="1">
        <v>419</v>
      </c>
      <c r="E933" s="1">
        <v>515.37</v>
      </c>
      <c r="F933" s="2">
        <f t="shared" si="19"/>
        <v>520.52369999999996</v>
      </c>
    </row>
    <row r="934" spans="1:6" x14ac:dyDescent="0.25">
      <c r="A934" s="1" t="s">
        <v>926</v>
      </c>
      <c r="B934" s="1">
        <v>3</v>
      </c>
      <c r="C934" s="1">
        <v>3</v>
      </c>
      <c r="D934" s="1">
        <v>317.94</v>
      </c>
      <c r="E934" s="1">
        <v>391.07</v>
      </c>
      <c r="F934" s="2">
        <f t="shared" si="19"/>
        <v>394.98070000000001</v>
      </c>
    </row>
    <row r="935" spans="1:6" x14ac:dyDescent="0.25">
      <c r="A935" s="1" t="s">
        <v>927</v>
      </c>
      <c r="B935" s="1">
        <v>6</v>
      </c>
      <c r="C935" s="1">
        <v>5</v>
      </c>
      <c r="D935" s="1">
        <v>331</v>
      </c>
      <c r="E935" s="1">
        <v>407.13</v>
      </c>
      <c r="F935" s="2">
        <f t="shared" si="19"/>
        <v>411.2013</v>
      </c>
    </row>
    <row r="936" spans="1:6" x14ac:dyDescent="0.25">
      <c r="A936" s="1" t="s">
        <v>928</v>
      </c>
      <c r="B936" s="1">
        <v>1</v>
      </c>
      <c r="C936" s="1">
        <v>1</v>
      </c>
      <c r="D936" s="1">
        <v>424.15</v>
      </c>
      <c r="E936" s="1">
        <v>521.70000000000005</v>
      </c>
      <c r="F936" s="2">
        <f t="shared" si="19"/>
        <v>526.91700000000003</v>
      </c>
    </row>
    <row r="937" spans="1:6" x14ac:dyDescent="0.25">
      <c r="A937" s="1" t="s">
        <v>929</v>
      </c>
      <c r="B937" s="1">
        <v>5</v>
      </c>
      <c r="C937" s="1">
        <v>5</v>
      </c>
      <c r="D937" s="1">
        <v>338.64</v>
      </c>
      <c r="E937" s="1">
        <v>416.53</v>
      </c>
      <c r="F937" s="2">
        <f t="shared" si="19"/>
        <v>420.69529999999997</v>
      </c>
    </row>
    <row r="938" spans="1:6" x14ac:dyDescent="0.25">
      <c r="A938" s="1" t="s">
        <v>930</v>
      </c>
      <c r="B938" s="1">
        <v>1</v>
      </c>
      <c r="C938" s="1">
        <v>1</v>
      </c>
      <c r="D938" s="1">
        <v>388.75</v>
      </c>
      <c r="E938" s="1">
        <v>478.16</v>
      </c>
      <c r="F938" s="2">
        <f t="shared" si="19"/>
        <v>482.94160000000005</v>
      </c>
    </row>
    <row r="939" spans="1:6" x14ac:dyDescent="0.25">
      <c r="A939" s="1" t="s">
        <v>931</v>
      </c>
      <c r="B939" s="1">
        <v>1</v>
      </c>
      <c r="C939" s="1">
        <v>1</v>
      </c>
      <c r="D939" s="1">
        <v>339.18</v>
      </c>
      <c r="E939" s="1">
        <v>417.19</v>
      </c>
      <c r="F939" s="2">
        <f t="shared" si="19"/>
        <v>421.36189999999999</v>
      </c>
    </row>
    <row r="940" spans="1:6" x14ac:dyDescent="0.25">
      <c r="A940" s="1" t="s">
        <v>932</v>
      </c>
      <c r="B940" s="1">
        <v>3</v>
      </c>
      <c r="C940" s="1">
        <v>3</v>
      </c>
      <c r="D940" s="1">
        <v>565.78</v>
      </c>
      <c r="E940" s="1">
        <v>695.91</v>
      </c>
      <c r="F940" s="2">
        <f t="shared" si="19"/>
        <v>702.8691</v>
      </c>
    </row>
    <row r="941" spans="1:6" x14ac:dyDescent="0.25">
      <c r="A941" s="1" t="s">
        <v>933</v>
      </c>
      <c r="B941" s="1">
        <v>3</v>
      </c>
      <c r="C941" s="1">
        <v>3</v>
      </c>
      <c r="D941" s="1">
        <v>955.23</v>
      </c>
      <c r="E941" s="1">
        <v>1174.93</v>
      </c>
      <c r="F941" s="2">
        <f t="shared" si="19"/>
        <v>1186.6793</v>
      </c>
    </row>
    <row r="942" spans="1:6" x14ac:dyDescent="0.25">
      <c r="A942" s="1" t="s">
        <v>934</v>
      </c>
      <c r="B942" s="1">
        <v>1</v>
      </c>
      <c r="C942" s="1">
        <v>1</v>
      </c>
      <c r="D942" s="1">
        <v>778.21</v>
      </c>
      <c r="E942" s="1">
        <v>957.2</v>
      </c>
      <c r="F942" s="2">
        <f t="shared" si="19"/>
        <v>966.77200000000005</v>
      </c>
    </row>
    <row r="943" spans="1:6" x14ac:dyDescent="0.25">
      <c r="A943" s="1" t="s">
        <v>935</v>
      </c>
      <c r="B943" s="1">
        <v>9</v>
      </c>
      <c r="C943" s="1">
        <v>9</v>
      </c>
      <c r="D943" s="1">
        <v>129.27000000000001</v>
      </c>
      <c r="E943" s="1">
        <v>159</v>
      </c>
      <c r="F943" s="2">
        <f t="shared" si="19"/>
        <v>160.59</v>
      </c>
    </row>
    <row r="944" spans="1:6" x14ac:dyDescent="0.25">
      <c r="A944" s="1" t="s">
        <v>936</v>
      </c>
      <c r="B944" s="1">
        <v>5</v>
      </c>
      <c r="C944" s="1">
        <v>5</v>
      </c>
      <c r="D944" s="1">
        <v>207.54</v>
      </c>
      <c r="E944" s="1">
        <v>255.28</v>
      </c>
      <c r="F944" s="2">
        <f t="shared" si="19"/>
        <v>257.83280000000002</v>
      </c>
    </row>
    <row r="945" spans="1:6" x14ac:dyDescent="0.25">
      <c r="A945" s="1" t="s">
        <v>937</v>
      </c>
      <c r="B945" s="1">
        <v>6</v>
      </c>
      <c r="C945" s="1">
        <v>6</v>
      </c>
      <c r="D945" s="1">
        <v>919.83</v>
      </c>
      <c r="E945" s="1">
        <v>1131.3900000000001</v>
      </c>
      <c r="F945" s="2">
        <f t="shared" si="19"/>
        <v>1142.7039000000002</v>
      </c>
    </row>
    <row r="946" spans="1:6" x14ac:dyDescent="0.25">
      <c r="A946" s="1" t="s">
        <v>938</v>
      </c>
      <c r="B946" s="1">
        <v>5</v>
      </c>
      <c r="C946" s="1">
        <v>5</v>
      </c>
      <c r="D946" s="1">
        <v>955.23</v>
      </c>
      <c r="E946" s="1">
        <v>1174.93</v>
      </c>
      <c r="F946" s="2">
        <f t="shared" si="19"/>
        <v>1186.6793</v>
      </c>
    </row>
    <row r="947" spans="1:6" x14ac:dyDescent="0.25">
      <c r="A947" s="1" t="s">
        <v>939</v>
      </c>
      <c r="B947" s="1">
        <v>3</v>
      </c>
      <c r="C947" s="1">
        <v>3</v>
      </c>
      <c r="D947" s="1">
        <v>990.64</v>
      </c>
      <c r="E947" s="1">
        <v>1218.49</v>
      </c>
      <c r="F947" s="2">
        <f t="shared" si="19"/>
        <v>1230.6749</v>
      </c>
    </row>
    <row r="948" spans="1:6" x14ac:dyDescent="0.25">
      <c r="A948" s="1" t="s">
        <v>940</v>
      </c>
      <c r="B948" s="1">
        <v>13</v>
      </c>
      <c r="C948" s="1">
        <v>13</v>
      </c>
      <c r="D948" s="1">
        <v>1061.45</v>
      </c>
      <c r="E948" s="1">
        <v>1305.58</v>
      </c>
      <c r="F948" s="2">
        <f t="shared" si="19"/>
        <v>1318.6358</v>
      </c>
    </row>
    <row r="949" spans="1:6" x14ac:dyDescent="0.25">
      <c r="A949" s="1" t="s">
        <v>941</v>
      </c>
      <c r="B949" s="1">
        <v>4</v>
      </c>
      <c r="C949" s="1">
        <v>4</v>
      </c>
      <c r="D949" s="1">
        <v>1330.38</v>
      </c>
      <c r="E949" s="1">
        <v>1636.37</v>
      </c>
      <c r="F949" s="2">
        <f t="shared" si="19"/>
        <v>1652.7337</v>
      </c>
    </row>
    <row r="950" spans="1:6" x14ac:dyDescent="0.25">
      <c r="A950" s="1" t="s">
        <v>942</v>
      </c>
      <c r="B950" s="1">
        <v>2</v>
      </c>
      <c r="C950" s="1">
        <v>2</v>
      </c>
      <c r="D950" s="1">
        <v>1330.38</v>
      </c>
      <c r="E950" s="1">
        <v>1636.37</v>
      </c>
      <c r="F950" s="2">
        <f t="shared" si="19"/>
        <v>1652.7337</v>
      </c>
    </row>
    <row r="951" spans="1:6" x14ac:dyDescent="0.25">
      <c r="A951" s="1" t="s">
        <v>943</v>
      </c>
      <c r="B951" s="1">
        <v>14</v>
      </c>
      <c r="C951" s="1">
        <v>14</v>
      </c>
      <c r="D951" s="1">
        <v>1273.8800000000001</v>
      </c>
      <c r="E951" s="1">
        <v>1566.87</v>
      </c>
      <c r="F951" s="2">
        <f t="shared" si="19"/>
        <v>1582.5386999999998</v>
      </c>
    </row>
    <row r="952" spans="1:6" x14ac:dyDescent="0.25">
      <c r="A952" s="1" t="s">
        <v>944</v>
      </c>
      <c r="B952" s="1">
        <v>3</v>
      </c>
      <c r="C952" s="1">
        <v>2</v>
      </c>
      <c r="D952" s="1">
        <v>1318.22</v>
      </c>
      <c r="E952" s="1">
        <v>1621.41</v>
      </c>
      <c r="F952" s="2">
        <f t="shared" si="19"/>
        <v>1637.6241</v>
      </c>
    </row>
    <row r="953" spans="1:6" x14ac:dyDescent="0.25">
      <c r="A953" s="1" t="s">
        <v>945</v>
      </c>
      <c r="B953" s="1">
        <v>3</v>
      </c>
      <c r="C953" s="1">
        <v>3</v>
      </c>
      <c r="D953" s="1">
        <v>1167.6600000000001</v>
      </c>
      <c r="E953" s="1">
        <v>1436.22</v>
      </c>
      <c r="F953" s="2">
        <f t="shared" si="19"/>
        <v>1450.5822000000001</v>
      </c>
    </row>
    <row r="954" spans="1:6" x14ac:dyDescent="0.25">
      <c r="A954" s="1" t="s">
        <v>946</v>
      </c>
      <c r="B954" s="1">
        <v>18</v>
      </c>
      <c r="C954" s="1">
        <v>18</v>
      </c>
      <c r="D954" s="1">
        <v>1095.0899999999999</v>
      </c>
      <c r="E954" s="1">
        <v>1346.96</v>
      </c>
      <c r="F954" s="2">
        <f t="shared" si="19"/>
        <v>1360.4295999999999</v>
      </c>
    </row>
    <row r="955" spans="1:6" x14ac:dyDescent="0.25">
      <c r="A955" s="1" t="s">
        <v>947</v>
      </c>
      <c r="B955" s="1">
        <v>1</v>
      </c>
      <c r="C955" s="1">
        <v>-1</v>
      </c>
      <c r="D955" s="1">
        <v>1186.33</v>
      </c>
      <c r="E955" s="1">
        <v>1459.19</v>
      </c>
      <c r="F955" s="2">
        <f t="shared" si="19"/>
        <v>1473.7819000000002</v>
      </c>
    </row>
    <row r="956" spans="1:6" x14ac:dyDescent="0.25">
      <c r="A956" s="1" t="s">
        <v>948</v>
      </c>
      <c r="B956" s="1">
        <v>1</v>
      </c>
      <c r="C956" s="1">
        <v>1</v>
      </c>
      <c r="D956" s="1">
        <v>1132.26</v>
      </c>
      <c r="E956" s="1">
        <v>1392.68</v>
      </c>
      <c r="F956" s="2">
        <f t="shared" si="19"/>
        <v>1406.6068</v>
      </c>
    </row>
    <row r="957" spans="1:6" x14ac:dyDescent="0.25">
      <c r="A957" s="1" t="s">
        <v>949</v>
      </c>
      <c r="B957" s="1">
        <v>3</v>
      </c>
      <c r="C957" s="1">
        <v>3</v>
      </c>
      <c r="D957" s="1">
        <v>1344.69</v>
      </c>
      <c r="E957" s="1">
        <v>1653.97</v>
      </c>
      <c r="F957" s="2">
        <f t="shared" si="19"/>
        <v>1670.5097000000001</v>
      </c>
    </row>
    <row r="958" spans="1:6" x14ac:dyDescent="0.25">
      <c r="A958" s="1" t="s">
        <v>950</v>
      </c>
      <c r="B958" s="1">
        <v>1</v>
      </c>
      <c r="C958" s="1">
        <v>1</v>
      </c>
      <c r="D958" s="1">
        <v>1487</v>
      </c>
      <c r="E958" s="1">
        <v>1829.01</v>
      </c>
      <c r="F958" s="2">
        <f t="shared" si="19"/>
        <v>1847.3000999999999</v>
      </c>
    </row>
    <row r="959" spans="1:6" x14ac:dyDescent="0.25">
      <c r="A959" s="1" t="s">
        <v>951</v>
      </c>
      <c r="B959" s="1">
        <v>6</v>
      </c>
      <c r="C959" s="1">
        <v>6</v>
      </c>
      <c r="D959" s="1">
        <v>1627.93</v>
      </c>
      <c r="E959" s="1">
        <v>2002.35</v>
      </c>
      <c r="F959" s="2">
        <f t="shared" si="19"/>
        <v>2022.3734999999999</v>
      </c>
    </row>
    <row r="960" spans="1:6" x14ac:dyDescent="0.25">
      <c r="A960" s="1" t="s">
        <v>952</v>
      </c>
      <c r="B960" s="1">
        <v>2</v>
      </c>
      <c r="C960" s="1">
        <v>2</v>
      </c>
      <c r="D960" s="1">
        <v>1486.31</v>
      </c>
      <c r="E960" s="1">
        <v>1828.16</v>
      </c>
      <c r="F960" s="2">
        <f t="shared" si="19"/>
        <v>1846.4416000000001</v>
      </c>
    </row>
    <row r="961" spans="1:6" x14ac:dyDescent="0.25">
      <c r="A961" s="1" t="s">
        <v>953</v>
      </c>
      <c r="B961" s="1">
        <v>2</v>
      </c>
      <c r="C961" s="1">
        <v>2</v>
      </c>
      <c r="D961" s="1">
        <v>1450.11</v>
      </c>
      <c r="E961" s="1">
        <v>1783.64</v>
      </c>
      <c r="F961" s="2">
        <f t="shared" si="19"/>
        <v>1801.4764</v>
      </c>
    </row>
    <row r="962" spans="1:6" x14ac:dyDescent="0.25">
      <c r="A962" s="1" t="s">
        <v>954</v>
      </c>
      <c r="B962" s="1">
        <v>11</v>
      </c>
      <c r="C962" s="1">
        <v>11</v>
      </c>
      <c r="D962" s="1">
        <v>635.55999999999995</v>
      </c>
      <c r="E962" s="1">
        <v>781.74</v>
      </c>
      <c r="F962" s="2">
        <f t="shared" si="19"/>
        <v>789.55740000000003</v>
      </c>
    </row>
    <row r="963" spans="1:6" x14ac:dyDescent="0.25">
      <c r="A963" s="1" t="s">
        <v>955</v>
      </c>
      <c r="B963" s="1">
        <v>10</v>
      </c>
      <c r="C963" s="1">
        <v>10</v>
      </c>
      <c r="D963" s="1">
        <v>600.21</v>
      </c>
      <c r="E963" s="1">
        <v>738.26</v>
      </c>
      <c r="F963" s="2">
        <f t="shared" si="19"/>
        <v>745.64260000000002</v>
      </c>
    </row>
    <row r="964" spans="1:6" x14ac:dyDescent="0.25">
      <c r="A964" s="1" t="s">
        <v>956</v>
      </c>
      <c r="B964" s="1">
        <v>3</v>
      </c>
      <c r="C964" s="1">
        <v>3</v>
      </c>
      <c r="D964" s="1">
        <v>565.78</v>
      </c>
      <c r="E964" s="1">
        <v>695.91</v>
      </c>
      <c r="F964" s="2">
        <f t="shared" ref="F964:F995" si="20">E964*1.01</f>
        <v>702.8691</v>
      </c>
    </row>
    <row r="965" spans="1:6" x14ac:dyDescent="0.25">
      <c r="A965" s="1" t="s">
        <v>957</v>
      </c>
      <c r="B965" s="1">
        <v>2</v>
      </c>
      <c r="C965" s="1">
        <v>2</v>
      </c>
      <c r="D965" s="1">
        <v>812.3</v>
      </c>
      <c r="E965" s="1">
        <v>999.13</v>
      </c>
      <c r="F965" s="2">
        <f t="shared" si="20"/>
        <v>1009.1213</v>
      </c>
    </row>
    <row r="966" spans="1:6" x14ac:dyDescent="0.25">
      <c r="A966" s="1" t="s">
        <v>958</v>
      </c>
      <c r="B966" s="1">
        <v>6</v>
      </c>
      <c r="C966" s="1">
        <v>6</v>
      </c>
      <c r="D966" s="1">
        <v>707.4</v>
      </c>
      <c r="E966" s="1">
        <v>870.1</v>
      </c>
      <c r="F966" s="2">
        <f t="shared" si="20"/>
        <v>878.80100000000004</v>
      </c>
    </row>
    <row r="967" spans="1:6" x14ac:dyDescent="0.25">
      <c r="A967" s="1" t="s">
        <v>959</v>
      </c>
      <c r="B967" s="1">
        <v>6</v>
      </c>
      <c r="C967" s="1">
        <v>6</v>
      </c>
      <c r="D967" s="1">
        <v>884.42</v>
      </c>
      <c r="E967" s="1">
        <v>1087.8399999999999</v>
      </c>
      <c r="F967" s="2">
        <f t="shared" si="20"/>
        <v>1098.7184</v>
      </c>
    </row>
    <row r="968" spans="1:6" x14ac:dyDescent="0.25">
      <c r="A968" s="1" t="s">
        <v>960</v>
      </c>
      <c r="B968" s="1">
        <v>2</v>
      </c>
      <c r="C968" s="1">
        <v>2</v>
      </c>
      <c r="D968" s="1">
        <v>790.67</v>
      </c>
      <c r="E968" s="1">
        <v>972.52</v>
      </c>
      <c r="F968" s="2">
        <f t="shared" si="20"/>
        <v>982.24519999999995</v>
      </c>
    </row>
    <row r="969" spans="1:6" x14ac:dyDescent="0.25">
      <c r="A969" s="1" t="s">
        <v>961</v>
      </c>
      <c r="B969" s="1">
        <v>2</v>
      </c>
      <c r="C969" s="1">
        <v>2</v>
      </c>
      <c r="D969" s="1">
        <v>1252.28</v>
      </c>
      <c r="E969" s="1">
        <v>1540.3</v>
      </c>
      <c r="F969" s="2">
        <f t="shared" si="20"/>
        <v>1555.703</v>
      </c>
    </row>
    <row r="970" spans="1:6" x14ac:dyDescent="0.25">
      <c r="A970" s="1" t="s">
        <v>962</v>
      </c>
      <c r="B970" s="1">
        <v>8</v>
      </c>
      <c r="C970" s="1">
        <v>8</v>
      </c>
      <c r="D970" s="1">
        <v>601.17999999999995</v>
      </c>
      <c r="E970" s="1">
        <v>739.45</v>
      </c>
      <c r="F970" s="2">
        <f t="shared" si="20"/>
        <v>746.84450000000004</v>
      </c>
    </row>
    <row r="971" spans="1:6" x14ac:dyDescent="0.25">
      <c r="A971" s="1" t="s">
        <v>963</v>
      </c>
      <c r="B971" s="1">
        <v>7</v>
      </c>
      <c r="C971" s="1">
        <v>7</v>
      </c>
      <c r="D971" s="1">
        <v>636.59</v>
      </c>
      <c r="E971" s="1">
        <v>783.01</v>
      </c>
      <c r="F971" s="2">
        <f t="shared" si="20"/>
        <v>790.84010000000001</v>
      </c>
    </row>
    <row r="972" spans="1:6" x14ac:dyDescent="0.25">
      <c r="A972" s="1" t="s">
        <v>964</v>
      </c>
      <c r="B972" s="1">
        <v>2</v>
      </c>
      <c r="C972" s="1">
        <v>1</v>
      </c>
      <c r="D972" s="1">
        <v>919.83</v>
      </c>
      <c r="E972" s="1">
        <v>1131.3900000000001</v>
      </c>
      <c r="F972" s="2">
        <f t="shared" si="20"/>
        <v>1142.7039000000002</v>
      </c>
    </row>
    <row r="973" spans="1:6" x14ac:dyDescent="0.25">
      <c r="A973" s="1" t="s">
        <v>965</v>
      </c>
      <c r="B973" s="1">
        <v>3</v>
      </c>
      <c r="C973" s="1">
        <v>3</v>
      </c>
      <c r="D973" s="1">
        <v>919.83</v>
      </c>
      <c r="E973" s="1">
        <v>1131.3900000000001</v>
      </c>
      <c r="F973" s="2">
        <f t="shared" si="20"/>
        <v>1142.7039000000002</v>
      </c>
    </row>
    <row r="974" spans="1:6" x14ac:dyDescent="0.25">
      <c r="A974" s="1" t="s">
        <v>966</v>
      </c>
      <c r="B974" s="1">
        <v>1</v>
      </c>
      <c r="C974" s="1">
        <v>1</v>
      </c>
      <c r="D974" s="1">
        <v>1791.06</v>
      </c>
      <c r="E974" s="1">
        <v>2203</v>
      </c>
      <c r="F974" s="2">
        <f t="shared" si="20"/>
        <v>2225.0300000000002</v>
      </c>
    </row>
    <row r="975" spans="1:6" x14ac:dyDescent="0.25">
      <c r="A975" s="1" t="s">
        <v>967</v>
      </c>
      <c r="B975" s="1">
        <v>2</v>
      </c>
      <c r="C975" s="1">
        <v>2</v>
      </c>
      <c r="D975" s="1">
        <v>887.12</v>
      </c>
      <c r="E975" s="1">
        <v>1091.1600000000001</v>
      </c>
      <c r="F975" s="2">
        <f t="shared" si="20"/>
        <v>1102.0716</v>
      </c>
    </row>
    <row r="976" spans="1:6" x14ac:dyDescent="0.25">
      <c r="A976" s="1" t="s">
        <v>968</v>
      </c>
      <c r="B976" s="1">
        <v>2</v>
      </c>
      <c r="C976" s="1">
        <v>2</v>
      </c>
      <c r="D976" s="1">
        <v>955.41</v>
      </c>
      <c r="E976" s="1">
        <v>1175.1500000000001</v>
      </c>
      <c r="F976" s="2">
        <f t="shared" si="20"/>
        <v>1186.9015000000002</v>
      </c>
    </row>
    <row r="977" spans="1:6" x14ac:dyDescent="0.25">
      <c r="A977" s="1" t="s">
        <v>969</v>
      </c>
      <c r="B977" s="1">
        <v>6</v>
      </c>
      <c r="C977" s="1">
        <v>6</v>
      </c>
      <c r="D977" s="1">
        <v>1344.69</v>
      </c>
      <c r="E977" s="1">
        <v>1653.97</v>
      </c>
      <c r="F977" s="2">
        <f t="shared" si="20"/>
        <v>1670.5097000000001</v>
      </c>
    </row>
    <row r="978" spans="1:6" x14ac:dyDescent="0.25">
      <c r="A978" s="1" t="s">
        <v>970</v>
      </c>
      <c r="B978" s="1">
        <v>1</v>
      </c>
      <c r="C978" s="1">
        <v>1</v>
      </c>
      <c r="D978" s="1">
        <v>1344.69</v>
      </c>
      <c r="E978" s="1">
        <v>1653.97</v>
      </c>
      <c r="F978" s="2">
        <f t="shared" si="20"/>
        <v>1670.5097000000001</v>
      </c>
    </row>
    <row r="979" spans="1:6" x14ac:dyDescent="0.25">
      <c r="A979" s="1" t="s">
        <v>971</v>
      </c>
      <c r="B979" s="1">
        <v>4</v>
      </c>
      <c r="C979" s="1">
        <v>4</v>
      </c>
      <c r="D979" s="1">
        <v>1365.17</v>
      </c>
      <c r="E979" s="1">
        <v>1679.16</v>
      </c>
      <c r="F979" s="2">
        <f t="shared" si="20"/>
        <v>1695.9516000000001</v>
      </c>
    </row>
    <row r="980" spans="1:6" x14ac:dyDescent="0.25">
      <c r="A980" s="1" t="s">
        <v>972</v>
      </c>
      <c r="B980" s="1">
        <v>1</v>
      </c>
      <c r="C980" s="1">
        <v>1</v>
      </c>
      <c r="D980" s="1">
        <v>1198.8599999999999</v>
      </c>
      <c r="E980" s="1">
        <v>1474.6</v>
      </c>
      <c r="F980" s="2">
        <f t="shared" si="20"/>
        <v>1489.346</v>
      </c>
    </row>
    <row r="981" spans="1:6" x14ac:dyDescent="0.25">
      <c r="A981" s="1" t="s">
        <v>973</v>
      </c>
      <c r="B981" s="1">
        <v>4</v>
      </c>
      <c r="C981" s="1">
        <v>3</v>
      </c>
      <c r="D981" s="1">
        <v>1054.44</v>
      </c>
      <c r="E981" s="1">
        <v>1296.96</v>
      </c>
      <c r="F981" s="2">
        <f t="shared" si="20"/>
        <v>1309.9295999999999</v>
      </c>
    </row>
    <row r="982" spans="1:6" x14ac:dyDescent="0.25">
      <c r="A982" s="1" t="s">
        <v>974</v>
      </c>
      <c r="B982" s="1">
        <v>49</v>
      </c>
      <c r="C982" s="1">
        <v>49</v>
      </c>
      <c r="D982" s="1">
        <v>847.65</v>
      </c>
      <c r="E982" s="1">
        <v>1042.6099999999999</v>
      </c>
      <c r="F982" s="2">
        <f t="shared" si="20"/>
        <v>1053.0360999999998</v>
      </c>
    </row>
    <row r="983" spans="1:6" x14ac:dyDescent="0.25">
      <c r="A983" s="1" t="s">
        <v>975</v>
      </c>
      <c r="B983" s="1">
        <v>7</v>
      </c>
      <c r="C983" s="1">
        <v>7</v>
      </c>
      <c r="D983" s="1">
        <v>1015.6</v>
      </c>
      <c r="E983" s="1">
        <v>1249.19</v>
      </c>
      <c r="F983" s="2">
        <f t="shared" si="20"/>
        <v>1261.6819</v>
      </c>
    </row>
    <row r="984" spans="1:6" x14ac:dyDescent="0.25">
      <c r="A984" s="1" t="s">
        <v>976</v>
      </c>
      <c r="B984" s="1">
        <v>9</v>
      </c>
      <c r="C984" s="1">
        <v>9</v>
      </c>
      <c r="D984" s="1">
        <v>1095.0899999999999</v>
      </c>
      <c r="E984" s="1">
        <v>1346.96</v>
      </c>
      <c r="F984" s="2">
        <f t="shared" si="20"/>
        <v>1360.4295999999999</v>
      </c>
    </row>
    <row r="985" spans="1:6" x14ac:dyDescent="0.25">
      <c r="A985" s="1" t="s">
        <v>977</v>
      </c>
      <c r="B985" s="1">
        <v>3</v>
      </c>
      <c r="C985" s="1">
        <v>2</v>
      </c>
      <c r="D985" s="1">
        <v>1273.8699999999999</v>
      </c>
      <c r="E985" s="1">
        <v>1566.86</v>
      </c>
      <c r="F985" s="2">
        <f t="shared" si="20"/>
        <v>1582.5285999999999</v>
      </c>
    </row>
    <row r="986" spans="1:6" x14ac:dyDescent="0.25">
      <c r="A986" s="1" t="s">
        <v>978</v>
      </c>
      <c r="B986" s="1">
        <v>1</v>
      </c>
      <c r="C986" s="1">
        <v>1</v>
      </c>
      <c r="D986" s="1">
        <v>1397.67</v>
      </c>
      <c r="E986" s="1">
        <v>1719.14</v>
      </c>
      <c r="F986" s="2">
        <f t="shared" si="20"/>
        <v>1736.3314</v>
      </c>
    </row>
    <row r="987" spans="1:6" x14ac:dyDescent="0.25">
      <c r="A987" s="1" t="s">
        <v>979</v>
      </c>
      <c r="B987" s="1">
        <v>1</v>
      </c>
      <c r="C987" s="1">
        <v>1</v>
      </c>
      <c r="D987" s="1">
        <v>1380.09</v>
      </c>
      <c r="E987" s="1">
        <v>1697.51</v>
      </c>
      <c r="F987" s="2">
        <f t="shared" si="20"/>
        <v>1714.4851000000001</v>
      </c>
    </row>
    <row r="988" spans="1:6" x14ac:dyDescent="0.25">
      <c r="A988" s="1" t="s">
        <v>980</v>
      </c>
      <c r="B988" s="1">
        <v>1</v>
      </c>
      <c r="C988" s="1">
        <v>1</v>
      </c>
      <c r="D988" s="1">
        <v>1351.19</v>
      </c>
      <c r="E988" s="1">
        <v>1661.96</v>
      </c>
      <c r="F988" s="2">
        <f t="shared" si="20"/>
        <v>1678.5796</v>
      </c>
    </row>
    <row r="989" spans="1:6" x14ac:dyDescent="0.25">
      <c r="A989" s="1" t="s">
        <v>981</v>
      </c>
      <c r="B989" s="1">
        <v>16</v>
      </c>
      <c r="C989" s="1">
        <v>16</v>
      </c>
      <c r="D989" s="1">
        <v>707.51</v>
      </c>
      <c r="E989" s="1">
        <v>870.24</v>
      </c>
      <c r="F989" s="2">
        <f t="shared" si="20"/>
        <v>878.94240000000002</v>
      </c>
    </row>
    <row r="990" spans="1:6" x14ac:dyDescent="0.25">
      <c r="A990" s="1" t="s">
        <v>982</v>
      </c>
      <c r="B990" s="1">
        <v>2</v>
      </c>
      <c r="C990" s="1">
        <v>2</v>
      </c>
      <c r="D990" s="1">
        <v>1450.11</v>
      </c>
      <c r="E990" s="1">
        <v>1783.64</v>
      </c>
      <c r="F990" s="2">
        <f t="shared" si="20"/>
        <v>1801.4764</v>
      </c>
    </row>
    <row r="991" spans="1:6" x14ac:dyDescent="0.25">
      <c r="A991" s="1" t="s">
        <v>983</v>
      </c>
      <c r="B991" s="1">
        <v>5</v>
      </c>
      <c r="C991" s="1">
        <v>5</v>
      </c>
      <c r="D991" s="1">
        <v>1096.8499999999999</v>
      </c>
      <c r="E991" s="1">
        <v>1349.13</v>
      </c>
      <c r="F991" s="2">
        <f t="shared" si="20"/>
        <v>1362.6213</v>
      </c>
    </row>
    <row r="992" spans="1:6" x14ac:dyDescent="0.25">
      <c r="A992" s="1" t="s">
        <v>984</v>
      </c>
      <c r="B992" s="1">
        <v>39</v>
      </c>
      <c r="C992" s="1">
        <v>39</v>
      </c>
      <c r="D992" s="1">
        <v>1309.28</v>
      </c>
      <c r="E992" s="1">
        <v>1610.41</v>
      </c>
      <c r="F992" s="2">
        <f t="shared" si="20"/>
        <v>1626.5141000000001</v>
      </c>
    </row>
    <row r="993" spans="1:6" x14ac:dyDescent="0.25">
      <c r="A993" s="1" t="s">
        <v>985</v>
      </c>
      <c r="B993" s="1">
        <v>8</v>
      </c>
      <c r="C993" s="1">
        <v>6</v>
      </c>
      <c r="D993" s="1">
        <v>1061.45</v>
      </c>
      <c r="E993" s="1">
        <v>1305.58</v>
      </c>
      <c r="F993" s="2">
        <f t="shared" si="20"/>
        <v>1318.6358</v>
      </c>
    </row>
    <row r="994" spans="1:6" x14ac:dyDescent="0.25">
      <c r="A994" s="1" t="s">
        <v>986</v>
      </c>
      <c r="B994" s="1">
        <v>7</v>
      </c>
      <c r="C994" s="1">
        <v>7</v>
      </c>
      <c r="D994" s="1">
        <v>1696.01</v>
      </c>
      <c r="E994" s="1">
        <v>2086.09</v>
      </c>
      <c r="F994" s="2">
        <f t="shared" si="20"/>
        <v>2106.9509000000003</v>
      </c>
    </row>
    <row r="995" spans="1:6" x14ac:dyDescent="0.25">
      <c r="A995" s="1" t="s">
        <v>987</v>
      </c>
      <c r="B995" s="1">
        <v>17</v>
      </c>
      <c r="C995" s="1">
        <v>17</v>
      </c>
      <c r="D995" s="1">
        <v>389.72</v>
      </c>
      <c r="E995" s="1">
        <v>479.35</v>
      </c>
      <c r="F995" s="2">
        <f t="shared" si="20"/>
        <v>484.14350000000002</v>
      </c>
    </row>
    <row r="996" spans="1:6" x14ac:dyDescent="0.25">
      <c r="A996" s="1" t="s">
        <v>988</v>
      </c>
      <c r="B996" s="1">
        <v>64</v>
      </c>
      <c r="C996" s="1">
        <v>64</v>
      </c>
      <c r="D996" s="1">
        <v>50</v>
      </c>
      <c r="E996" s="1">
        <v>61.5</v>
      </c>
      <c r="F996" s="2">
        <f t="shared" ref="F996:F1027" si="21">E996*1.01</f>
        <v>62.115000000000002</v>
      </c>
    </row>
    <row r="997" spans="1:6" x14ac:dyDescent="0.25">
      <c r="A997" s="1" t="s">
        <v>989</v>
      </c>
      <c r="B997" s="1">
        <v>8</v>
      </c>
      <c r="C997" s="1">
        <v>8</v>
      </c>
      <c r="D997" s="1">
        <v>129.47</v>
      </c>
      <c r="E997" s="1">
        <v>159.25</v>
      </c>
      <c r="F997" s="2">
        <f t="shared" si="21"/>
        <v>160.8425</v>
      </c>
    </row>
    <row r="998" spans="1:6" x14ac:dyDescent="0.25">
      <c r="A998" s="1" t="s">
        <v>990</v>
      </c>
      <c r="B998" s="1">
        <v>10</v>
      </c>
      <c r="C998" s="1">
        <v>10</v>
      </c>
      <c r="D998" s="1">
        <v>129.47</v>
      </c>
      <c r="E998" s="1">
        <v>159.25</v>
      </c>
      <c r="F998" s="2">
        <f t="shared" si="21"/>
        <v>160.8425</v>
      </c>
    </row>
    <row r="999" spans="1:6" x14ac:dyDescent="0.25">
      <c r="A999" s="1" t="s">
        <v>991</v>
      </c>
      <c r="B999" s="1">
        <v>36</v>
      </c>
      <c r="C999" s="1">
        <v>36</v>
      </c>
      <c r="D999" s="1">
        <v>83.93</v>
      </c>
      <c r="E999" s="1">
        <v>103.23</v>
      </c>
      <c r="F999" s="2">
        <f t="shared" si="21"/>
        <v>104.26230000000001</v>
      </c>
    </row>
    <row r="1000" spans="1:6" x14ac:dyDescent="0.25">
      <c r="A1000" s="1" t="s">
        <v>992</v>
      </c>
      <c r="B1000" s="1">
        <v>40</v>
      </c>
      <c r="C1000" s="1">
        <v>40</v>
      </c>
      <c r="D1000" s="1">
        <v>58.25</v>
      </c>
      <c r="E1000" s="1">
        <v>71.650000000000006</v>
      </c>
      <c r="F1000" s="2">
        <f t="shared" si="21"/>
        <v>72.366500000000002</v>
      </c>
    </row>
    <row r="1001" spans="1:6" x14ac:dyDescent="0.25">
      <c r="A1001" s="1" t="s">
        <v>993</v>
      </c>
      <c r="B1001" s="1">
        <v>304</v>
      </c>
      <c r="C1001" s="1">
        <v>298</v>
      </c>
      <c r="D1001" s="1">
        <v>5.92</v>
      </c>
      <c r="E1001" s="1">
        <v>7.28</v>
      </c>
      <c r="F1001" s="2">
        <f t="shared" si="21"/>
        <v>7.3528000000000002</v>
      </c>
    </row>
    <row r="1002" spans="1:6" x14ac:dyDescent="0.25">
      <c r="A1002" s="1" t="s">
        <v>994</v>
      </c>
      <c r="B1002" s="1">
        <v>44</v>
      </c>
      <c r="C1002" s="1">
        <v>44</v>
      </c>
      <c r="D1002" s="1">
        <v>17.48</v>
      </c>
      <c r="E1002" s="1">
        <v>21.5</v>
      </c>
      <c r="F1002" s="2">
        <f t="shared" si="21"/>
        <v>21.715</v>
      </c>
    </row>
    <row r="1003" spans="1:6" x14ac:dyDescent="0.25">
      <c r="A1003" s="1" t="s">
        <v>995</v>
      </c>
      <c r="B1003" s="1">
        <v>33</v>
      </c>
      <c r="C1003" s="1">
        <v>33</v>
      </c>
      <c r="D1003" s="1">
        <v>13.2</v>
      </c>
      <c r="E1003" s="1">
        <v>16.23</v>
      </c>
      <c r="F1003" s="2">
        <f t="shared" si="21"/>
        <v>16.392300000000002</v>
      </c>
    </row>
    <row r="1004" spans="1:6" x14ac:dyDescent="0.25">
      <c r="A1004" s="1" t="s">
        <v>996</v>
      </c>
      <c r="B1004" s="1">
        <v>43</v>
      </c>
      <c r="C1004" s="1">
        <v>43</v>
      </c>
      <c r="D1004" s="1">
        <v>19.899999999999999</v>
      </c>
      <c r="E1004" s="1">
        <v>24.48</v>
      </c>
      <c r="F1004" s="2">
        <f t="shared" si="21"/>
        <v>24.724800000000002</v>
      </c>
    </row>
    <row r="1005" spans="1:6" x14ac:dyDescent="0.25">
      <c r="A1005" s="1" t="s">
        <v>997</v>
      </c>
      <c r="B1005" s="1">
        <v>8</v>
      </c>
      <c r="C1005" s="1">
        <v>8</v>
      </c>
      <c r="D1005" s="1">
        <v>25.85</v>
      </c>
      <c r="E1005" s="1">
        <v>31.8</v>
      </c>
      <c r="F1005" s="2">
        <f t="shared" si="21"/>
        <v>32.118000000000002</v>
      </c>
    </row>
    <row r="1006" spans="1:6" x14ac:dyDescent="0.25">
      <c r="A1006" s="1" t="s">
        <v>998</v>
      </c>
      <c r="B1006" s="1">
        <v>31</v>
      </c>
      <c r="C1006" s="1">
        <v>31</v>
      </c>
      <c r="D1006" s="1">
        <v>51.7</v>
      </c>
      <c r="E1006" s="1">
        <v>63.59</v>
      </c>
      <c r="F1006" s="2">
        <f t="shared" si="21"/>
        <v>64.22590000000001</v>
      </c>
    </row>
    <row r="1007" spans="1:6" x14ac:dyDescent="0.25">
      <c r="A1007" s="1" t="s">
        <v>999</v>
      </c>
      <c r="B1007" s="1">
        <v>6</v>
      </c>
      <c r="C1007" s="1">
        <v>6</v>
      </c>
      <c r="D1007" s="1">
        <v>361.79</v>
      </c>
      <c r="E1007" s="1">
        <v>445</v>
      </c>
      <c r="F1007" s="2">
        <f t="shared" si="21"/>
        <v>449.45</v>
      </c>
    </row>
    <row r="1008" spans="1:6" x14ac:dyDescent="0.25">
      <c r="A1008" s="1" t="s">
        <v>1000</v>
      </c>
      <c r="B1008" s="1">
        <v>10</v>
      </c>
      <c r="C1008" s="1">
        <v>10</v>
      </c>
      <c r="D1008" s="1">
        <v>253.09</v>
      </c>
      <c r="E1008" s="1">
        <v>311.3</v>
      </c>
      <c r="F1008" s="2">
        <f t="shared" si="21"/>
        <v>314.41300000000001</v>
      </c>
    </row>
    <row r="1009" spans="1:6" x14ac:dyDescent="0.25">
      <c r="A1009" s="1" t="s">
        <v>1001</v>
      </c>
      <c r="B1009" s="1">
        <v>7</v>
      </c>
      <c r="C1009" s="1">
        <v>7</v>
      </c>
      <c r="D1009" s="1">
        <v>671.99</v>
      </c>
      <c r="E1009" s="1">
        <v>826.55</v>
      </c>
      <c r="F1009" s="2">
        <f t="shared" si="21"/>
        <v>834.81549999999993</v>
      </c>
    </row>
    <row r="1010" spans="1:6" x14ac:dyDescent="0.25">
      <c r="A1010" s="1" t="s">
        <v>1002</v>
      </c>
      <c r="B1010" s="1">
        <v>11</v>
      </c>
      <c r="C1010" s="1">
        <v>11</v>
      </c>
      <c r="D1010" s="1">
        <v>778.21</v>
      </c>
      <c r="E1010" s="1">
        <v>957.2</v>
      </c>
      <c r="F1010" s="2">
        <f t="shared" si="21"/>
        <v>966.77200000000005</v>
      </c>
    </row>
    <row r="1011" spans="1:6" x14ac:dyDescent="0.25">
      <c r="A1011" s="1" t="s">
        <v>1003</v>
      </c>
      <c r="B1011" s="1">
        <v>4</v>
      </c>
      <c r="C1011" s="1">
        <v>4</v>
      </c>
      <c r="D1011" s="1">
        <v>1096.8499999999999</v>
      </c>
      <c r="E1011" s="1">
        <v>1349.13</v>
      </c>
      <c r="F1011" s="2">
        <f t="shared" si="21"/>
        <v>1362.6213</v>
      </c>
    </row>
    <row r="1012" spans="1:6" x14ac:dyDescent="0.25">
      <c r="A1012" s="1" t="s">
        <v>1004</v>
      </c>
      <c r="B1012" s="1">
        <v>13</v>
      </c>
      <c r="C1012" s="1">
        <v>13</v>
      </c>
      <c r="D1012" s="1">
        <v>1026.04</v>
      </c>
      <c r="E1012" s="1">
        <v>1262.03</v>
      </c>
      <c r="F1012" s="2">
        <f t="shared" si="21"/>
        <v>1274.6503</v>
      </c>
    </row>
    <row r="1013" spans="1:6" x14ac:dyDescent="0.25">
      <c r="A1013" s="1" t="s">
        <v>1005</v>
      </c>
      <c r="B1013" s="1">
        <v>23</v>
      </c>
      <c r="C1013" s="1">
        <v>23</v>
      </c>
      <c r="D1013" s="1">
        <v>1273.8800000000001</v>
      </c>
      <c r="E1013" s="1">
        <v>1566.87</v>
      </c>
      <c r="F1013" s="2">
        <f t="shared" si="21"/>
        <v>1582.5386999999998</v>
      </c>
    </row>
    <row r="1014" spans="1:6" x14ac:dyDescent="0.25">
      <c r="A1014" s="1" t="s">
        <v>1006</v>
      </c>
      <c r="B1014" s="1">
        <v>1</v>
      </c>
      <c r="C1014" s="1">
        <v>1</v>
      </c>
      <c r="D1014" s="1">
        <v>1415.5</v>
      </c>
      <c r="E1014" s="1">
        <v>1741.07</v>
      </c>
      <c r="F1014" s="2">
        <f t="shared" si="21"/>
        <v>1758.4806999999998</v>
      </c>
    </row>
    <row r="1015" spans="1:6" x14ac:dyDescent="0.25">
      <c r="A1015" s="1" t="s">
        <v>1007</v>
      </c>
      <c r="B1015" s="1">
        <v>15</v>
      </c>
      <c r="C1015" s="1">
        <v>15</v>
      </c>
      <c r="D1015" s="1">
        <v>1557.12</v>
      </c>
      <c r="E1015" s="1">
        <v>1915.26</v>
      </c>
      <c r="F1015" s="2">
        <f t="shared" si="21"/>
        <v>1934.4126000000001</v>
      </c>
    </row>
    <row r="1016" spans="1:6" x14ac:dyDescent="0.25">
      <c r="A1016" s="1" t="s">
        <v>1008</v>
      </c>
      <c r="B1016" s="1">
        <v>3</v>
      </c>
      <c r="C1016" s="1">
        <v>3</v>
      </c>
      <c r="D1016" s="1">
        <v>1870.16</v>
      </c>
      <c r="E1016" s="1">
        <v>2300.3000000000002</v>
      </c>
      <c r="F1016" s="2">
        <f t="shared" si="21"/>
        <v>2323.3030000000003</v>
      </c>
    </row>
    <row r="1017" spans="1:6" x14ac:dyDescent="0.25">
      <c r="A1017" s="1" t="s">
        <v>1009</v>
      </c>
      <c r="B1017" s="1">
        <v>4</v>
      </c>
      <c r="C1017" s="1">
        <v>4</v>
      </c>
      <c r="D1017" s="1">
        <v>2052.79</v>
      </c>
      <c r="E1017" s="1">
        <v>2524.9299999999998</v>
      </c>
      <c r="F1017" s="2">
        <f t="shared" si="21"/>
        <v>2550.1792999999998</v>
      </c>
    </row>
    <row r="1018" spans="1:6" x14ac:dyDescent="0.25">
      <c r="A1018" s="1" t="s">
        <v>1010</v>
      </c>
      <c r="B1018" s="1">
        <v>2</v>
      </c>
      <c r="C1018" s="1">
        <v>2</v>
      </c>
      <c r="D1018" s="1">
        <v>2095.94</v>
      </c>
      <c r="E1018" s="1">
        <v>2578.0100000000002</v>
      </c>
      <c r="F1018" s="2">
        <f t="shared" si="21"/>
        <v>2603.7901000000002</v>
      </c>
    </row>
    <row r="1019" spans="1:6" x14ac:dyDescent="0.25">
      <c r="A1019" s="1" t="s">
        <v>1011</v>
      </c>
      <c r="B1019" s="1">
        <v>17</v>
      </c>
      <c r="C1019" s="1">
        <v>17</v>
      </c>
      <c r="D1019" s="1">
        <v>365.85</v>
      </c>
      <c r="E1019" s="1">
        <v>450</v>
      </c>
      <c r="F1019" s="2">
        <f t="shared" si="21"/>
        <v>454.5</v>
      </c>
    </row>
    <row r="1020" spans="1:6" x14ac:dyDescent="0.25">
      <c r="A1020" s="1" t="s">
        <v>1012</v>
      </c>
      <c r="B1020" s="1">
        <v>11</v>
      </c>
      <c r="C1020" s="1">
        <v>11</v>
      </c>
      <c r="D1020" s="1">
        <v>1166</v>
      </c>
      <c r="E1020" s="1">
        <v>1434.18</v>
      </c>
      <c r="F1020" s="2">
        <f t="shared" si="21"/>
        <v>1448.5218</v>
      </c>
    </row>
    <row r="1021" spans="1:6" x14ac:dyDescent="0.25">
      <c r="A1021" s="1" t="s">
        <v>1013</v>
      </c>
      <c r="B1021" s="1">
        <v>16</v>
      </c>
      <c r="C1021" s="1">
        <v>16</v>
      </c>
      <c r="D1021" s="1">
        <v>1130</v>
      </c>
      <c r="E1021" s="1">
        <v>1389.9</v>
      </c>
      <c r="F1021" s="2">
        <f t="shared" si="21"/>
        <v>1403.7990000000002</v>
      </c>
    </row>
    <row r="1022" spans="1:6" x14ac:dyDescent="0.25">
      <c r="A1022" s="1" t="s">
        <v>1014</v>
      </c>
      <c r="B1022" s="1">
        <v>6</v>
      </c>
      <c r="C1022" s="1">
        <v>6</v>
      </c>
      <c r="D1022" s="1">
        <v>1273.8800000000001</v>
      </c>
      <c r="E1022" s="1">
        <v>1566.87</v>
      </c>
      <c r="F1022" s="2">
        <f t="shared" si="21"/>
        <v>1582.5386999999998</v>
      </c>
    </row>
    <row r="1023" spans="1:6" x14ac:dyDescent="0.25">
      <c r="A1023" s="1" t="s">
        <v>1015</v>
      </c>
      <c r="B1023" s="1">
        <v>7</v>
      </c>
      <c r="C1023" s="1">
        <v>7</v>
      </c>
      <c r="D1023" s="1">
        <v>1238.47</v>
      </c>
      <c r="E1023" s="1">
        <v>1523.32</v>
      </c>
      <c r="F1023" s="2">
        <f t="shared" si="21"/>
        <v>1538.5532000000001</v>
      </c>
    </row>
    <row r="1024" spans="1:6" x14ac:dyDescent="0.25">
      <c r="A1024" s="1" t="s">
        <v>1016</v>
      </c>
      <c r="B1024" s="1">
        <v>1</v>
      </c>
      <c r="C1024" s="1">
        <v>1</v>
      </c>
      <c r="D1024" s="1">
        <v>1132.26</v>
      </c>
      <c r="E1024" s="1">
        <v>1392.68</v>
      </c>
      <c r="F1024" s="2">
        <f t="shared" si="21"/>
        <v>1406.6068</v>
      </c>
    </row>
    <row r="1025" spans="1:6" x14ac:dyDescent="0.25">
      <c r="A1025" s="1" t="s">
        <v>1017</v>
      </c>
      <c r="B1025" s="1">
        <v>49</v>
      </c>
      <c r="C1025" s="1">
        <v>48</v>
      </c>
      <c r="D1025" s="1">
        <v>1328.08</v>
      </c>
      <c r="E1025" s="1">
        <v>1633.54</v>
      </c>
      <c r="F1025" s="2">
        <f t="shared" si="21"/>
        <v>1649.8753999999999</v>
      </c>
    </row>
    <row r="1026" spans="1:6" x14ac:dyDescent="0.25">
      <c r="A1026" s="1" t="s">
        <v>1018</v>
      </c>
      <c r="B1026" s="1">
        <v>6</v>
      </c>
      <c r="C1026" s="1">
        <v>6</v>
      </c>
      <c r="D1026" s="1">
        <v>1344.69</v>
      </c>
      <c r="E1026" s="1">
        <v>1653.97</v>
      </c>
      <c r="F1026" s="2">
        <f t="shared" si="21"/>
        <v>1670.5097000000001</v>
      </c>
    </row>
    <row r="1027" spans="1:6" x14ac:dyDescent="0.25">
      <c r="A1027" s="1" t="s">
        <v>1019</v>
      </c>
      <c r="B1027" s="1">
        <v>2</v>
      </c>
      <c r="C1027" s="1">
        <v>2</v>
      </c>
      <c r="D1027" s="1">
        <v>1467.15</v>
      </c>
      <c r="E1027" s="1">
        <v>1804.59</v>
      </c>
      <c r="F1027" s="2">
        <f t="shared" si="21"/>
        <v>1822.6359</v>
      </c>
    </row>
    <row r="1028" spans="1:6" x14ac:dyDescent="0.25">
      <c r="A1028" s="1" t="s">
        <v>1020</v>
      </c>
      <c r="B1028" s="1">
        <v>4</v>
      </c>
      <c r="C1028" s="1">
        <v>4</v>
      </c>
      <c r="D1028" s="1">
        <v>1769.55</v>
      </c>
      <c r="E1028" s="1">
        <v>2176.5500000000002</v>
      </c>
      <c r="F1028" s="2">
        <f t="shared" ref="F1028:F1059" si="22">E1028*1.01</f>
        <v>2198.3155000000002</v>
      </c>
    </row>
    <row r="1029" spans="1:6" x14ac:dyDescent="0.25">
      <c r="A1029" s="1" t="s">
        <v>1021</v>
      </c>
      <c r="B1029" s="1">
        <v>3</v>
      </c>
      <c r="C1029" s="1">
        <v>3</v>
      </c>
      <c r="D1029" s="1">
        <v>2109.5500000000002</v>
      </c>
      <c r="E1029" s="1">
        <v>2594.75</v>
      </c>
      <c r="F1029" s="2">
        <f t="shared" si="22"/>
        <v>2620.6975000000002</v>
      </c>
    </row>
    <row r="1030" spans="1:6" x14ac:dyDescent="0.25">
      <c r="A1030" s="1" t="s">
        <v>1022</v>
      </c>
      <c r="B1030" s="1">
        <v>5</v>
      </c>
      <c r="C1030" s="1">
        <v>5</v>
      </c>
      <c r="D1030" s="1">
        <v>2478</v>
      </c>
      <c r="E1030" s="1">
        <v>3047.94</v>
      </c>
      <c r="F1030" s="2">
        <f t="shared" si="22"/>
        <v>3078.4194000000002</v>
      </c>
    </row>
    <row r="1031" spans="1:6" x14ac:dyDescent="0.25">
      <c r="A1031" s="1" t="s">
        <v>1023</v>
      </c>
      <c r="B1031" s="1">
        <v>2</v>
      </c>
      <c r="C1031" s="1">
        <v>2</v>
      </c>
      <c r="D1031" s="1">
        <v>2043.6</v>
      </c>
      <c r="E1031" s="1">
        <v>2513.63</v>
      </c>
      <c r="F1031" s="2">
        <f t="shared" si="22"/>
        <v>2538.7663000000002</v>
      </c>
    </row>
    <row r="1032" spans="1:6" x14ac:dyDescent="0.25">
      <c r="A1032" s="1" t="s">
        <v>1024</v>
      </c>
      <c r="B1032" s="1">
        <v>1</v>
      </c>
      <c r="C1032" s="1">
        <v>1</v>
      </c>
      <c r="D1032" s="1">
        <v>2162</v>
      </c>
      <c r="E1032" s="1">
        <v>2659.26</v>
      </c>
      <c r="F1032" s="2">
        <f t="shared" si="22"/>
        <v>2685.8526000000002</v>
      </c>
    </row>
    <row r="1033" spans="1:6" x14ac:dyDescent="0.25">
      <c r="A1033" s="1" t="s">
        <v>1025</v>
      </c>
      <c r="B1033" s="1">
        <v>10</v>
      </c>
      <c r="C1033" s="1">
        <v>10</v>
      </c>
      <c r="D1033" s="1">
        <v>68</v>
      </c>
      <c r="E1033" s="1">
        <v>83.64</v>
      </c>
      <c r="F1033" s="2">
        <f t="shared" si="22"/>
        <v>84.476399999999998</v>
      </c>
    </row>
    <row r="1034" spans="1:6" x14ac:dyDescent="0.25">
      <c r="A1034" s="1" t="s">
        <v>1026</v>
      </c>
      <c r="B1034" s="1">
        <v>14</v>
      </c>
      <c r="C1034" s="1">
        <v>14</v>
      </c>
      <c r="D1034" s="1">
        <v>91.06</v>
      </c>
      <c r="E1034" s="1">
        <v>112</v>
      </c>
      <c r="F1034" s="2">
        <f t="shared" si="22"/>
        <v>113.12</v>
      </c>
    </row>
    <row r="1035" spans="1:6" x14ac:dyDescent="0.25">
      <c r="A1035" s="1" t="s">
        <v>1027</v>
      </c>
      <c r="B1035" s="1">
        <v>37</v>
      </c>
      <c r="C1035" s="1">
        <v>37</v>
      </c>
      <c r="D1035" s="1">
        <v>149</v>
      </c>
      <c r="E1035" s="1">
        <v>183.27</v>
      </c>
      <c r="F1035" s="2">
        <f t="shared" si="22"/>
        <v>185.1027</v>
      </c>
    </row>
    <row r="1037" spans="1:6" x14ac:dyDescent="0.25">
      <c r="A1037" s="1" t="s">
        <v>0</v>
      </c>
      <c r="B1037" s="1" t="s">
        <v>1</v>
      </c>
      <c r="C1037" s="1" t="s">
        <v>2</v>
      </c>
      <c r="D1037" s="1" t="s">
        <v>3</v>
      </c>
      <c r="E1037" s="1" t="s">
        <v>4</v>
      </c>
    </row>
    <row r="1038" spans="1:6" x14ac:dyDescent="0.25">
      <c r="A1038" s="1" t="s">
        <v>1028</v>
      </c>
      <c r="B1038" s="1">
        <v>42</v>
      </c>
      <c r="C1038" s="1">
        <v>42</v>
      </c>
      <c r="D1038" s="1">
        <v>151.22</v>
      </c>
      <c r="E1038" s="1">
        <v>186</v>
      </c>
      <c r="F1038" s="2">
        <f t="shared" ref="F1038:F1069" si="23">E1038*1.05</f>
        <v>195.3</v>
      </c>
    </row>
    <row r="1039" spans="1:6" x14ac:dyDescent="0.25">
      <c r="A1039" s="1" t="s">
        <v>1029</v>
      </c>
      <c r="B1039" s="1">
        <v>16</v>
      </c>
      <c r="C1039" s="1">
        <v>16</v>
      </c>
      <c r="D1039" s="1">
        <v>159</v>
      </c>
      <c r="E1039" s="1">
        <v>195.57</v>
      </c>
      <c r="F1039" s="2">
        <f t="shared" si="23"/>
        <v>205.3485</v>
      </c>
    </row>
    <row r="1040" spans="1:6" x14ac:dyDescent="0.25">
      <c r="A1040" s="1" t="s">
        <v>1030</v>
      </c>
      <c r="B1040" s="1">
        <v>11</v>
      </c>
      <c r="C1040" s="1">
        <v>11</v>
      </c>
      <c r="D1040" s="1">
        <v>161.79</v>
      </c>
      <c r="E1040" s="1">
        <v>199</v>
      </c>
      <c r="F1040" s="2">
        <f t="shared" si="23"/>
        <v>208.95000000000002</v>
      </c>
    </row>
    <row r="1041" spans="1:6" x14ac:dyDescent="0.25">
      <c r="A1041" s="1" t="s">
        <v>1031</v>
      </c>
      <c r="B1041" s="1">
        <v>18</v>
      </c>
      <c r="C1041" s="1">
        <v>18</v>
      </c>
      <c r="D1041" s="1">
        <v>1454</v>
      </c>
      <c r="E1041" s="1">
        <v>1788.42</v>
      </c>
      <c r="F1041" s="2">
        <f t="shared" si="23"/>
        <v>1877.8410000000001</v>
      </c>
    </row>
    <row r="1042" spans="1:6" x14ac:dyDescent="0.25">
      <c r="A1042" s="1" t="s">
        <v>1032</v>
      </c>
      <c r="B1042" s="1">
        <v>10</v>
      </c>
      <c r="C1042" s="1">
        <v>10</v>
      </c>
      <c r="D1042" s="1">
        <v>1523</v>
      </c>
      <c r="E1042" s="1">
        <v>1873.29</v>
      </c>
      <c r="F1042" s="2">
        <f t="shared" si="23"/>
        <v>1966.9545000000001</v>
      </c>
    </row>
    <row r="1043" spans="1:6" x14ac:dyDescent="0.25">
      <c r="A1043" s="1" t="s">
        <v>1033</v>
      </c>
      <c r="B1043" s="1">
        <v>24</v>
      </c>
      <c r="C1043" s="1">
        <v>24</v>
      </c>
      <c r="D1043" s="1">
        <v>1504</v>
      </c>
      <c r="E1043" s="1">
        <v>1849.92</v>
      </c>
      <c r="F1043" s="2">
        <f t="shared" si="23"/>
        <v>1942.4160000000002</v>
      </c>
    </row>
    <row r="1044" spans="1:6" x14ac:dyDescent="0.25">
      <c r="A1044" s="1" t="s">
        <v>1034</v>
      </c>
      <c r="B1044" s="1">
        <v>3</v>
      </c>
      <c r="C1044" s="1">
        <v>3</v>
      </c>
      <c r="D1044" s="1">
        <v>1604</v>
      </c>
      <c r="E1044" s="1">
        <v>1972.92</v>
      </c>
      <c r="F1044" s="2">
        <f t="shared" si="23"/>
        <v>2071.5660000000003</v>
      </c>
    </row>
    <row r="1045" spans="1:6" x14ac:dyDescent="0.25">
      <c r="A1045" s="1" t="s">
        <v>1035</v>
      </c>
      <c r="B1045" s="1">
        <v>4</v>
      </c>
      <c r="C1045" s="1">
        <v>4</v>
      </c>
      <c r="D1045" s="1">
        <v>1880.81</v>
      </c>
      <c r="E1045" s="1">
        <v>2313.4</v>
      </c>
      <c r="F1045" s="2">
        <f t="shared" si="23"/>
        <v>2429.0700000000002</v>
      </c>
    </row>
    <row r="1046" spans="1:6" x14ac:dyDescent="0.25">
      <c r="A1046" s="1" t="s">
        <v>1036</v>
      </c>
      <c r="B1046" s="1">
        <v>28</v>
      </c>
      <c r="C1046" s="1">
        <v>28</v>
      </c>
      <c r="D1046" s="1">
        <v>1552.03</v>
      </c>
      <c r="E1046" s="1">
        <v>1909</v>
      </c>
      <c r="F1046" s="2">
        <f t="shared" si="23"/>
        <v>2004.45</v>
      </c>
    </row>
    <row r="1047" spans="1:6" x14ac:dyDescent="0.25">
      <c r="A1047" s="1" t="s">
        <v>1037</v>
      </c>
      <c r="B1047" s="1">
        <v>4</v>
      </c>
      <c r="C1047" s="1">
        <v>4</v>
      </c>
      <c r="D1047" s="1">
        <v>1589.9</v>
      </c>
      <c r="E1047" s="1">
        <v>1955.58</v>
      </c>
      <c r="F1047" s="2">
        <f t="shared" si="23"/>
        <v>2053.3589999999999</v>
      </c>
    </row>
    <row r="1048" spans="1:6" x14ac:dyDescent="0.25">
      <c r="A1048" s="1" t="s">
        <v>1038</v>
      </c>
      <c r="B1048" s="1">
        <v>3</v>
      </c>
      <c r="C1048" s="1">
        <v>3</v>
      </c>
      <c r="D1048" s="1">
        <v>1825.25</v>
      </c>
      <c r="E1048" s="1">
        <v>2245.06</v>
      </c>
      <c r="F1048" s="2">
        <f t="shared" si="23"/>
        <v>2357.3130000000001</v>
      </c>
    </row>
    <row r="1049" spans="1:6" x14ac:dyDescent="0.25">
      <c r="A1049" s="1" t="s">
        <v>1039</v>
      </c>
      <c r="B1049" s="1">
        <v>1</v>
      </c>
      <c r="C1049" s="1">
        <v>1</v>
      </c>
      <c r="D1049" s="1">
        <v>2105.0500000000002</v>
      </c>
      <c r="E1049" s="1">
        <v>2589.21</v>
      </c>
      <c r="F1049" s="2">
        <f t="shared" si="23"/>
        <v>2718.6705000000002</v>
      </c>
    </row>
    <row r="1050" spans="1:6" x14ac:dyDescent="0.25">
      <c r="A1050" s="1" t="s">
        <v>1040</v>
      </c>
      <c r="B1050" s="1">
        <v>10</v>
      </c>
      <c r="C1050" s="1">
        <v>9</v>
      </c>
      <c r="D1050" s="1">
        <v>2155</v>
      </c>
      <c r="E1050" s="1">
        <v>2650.65</v>
      </c>
      <c r="F1050" s="2">
        <f t="shared" si="23"/>
        <v>2783.1825000000003</v>
      </c>
    </row>
    <row r="1051" spans="1:6" x14ac:dyDescent="0.25">
      <c r="A1051" s="1" t="s">
        <v>1041</v>
      </c>
      <c r="B1051" s="1">
        <v>4</v>
      </c>
      <c r="C1051" s="1">
        <v>4</v>
      </c>
      <c r="D1051" s="1">
        <v>3051</v>
      </c>
      <c r="E1051" s="1">
        <v>3752.73</v>
      </c>
      <c r="F1051" s="2">
        <f t="shared" si="23"/>
        <v>3940.3665000000001</v>
      </c>
    </row>
    <row r="1052" spans="1:6" x14ac:dyDescent="0.25">
      <c r="A1052" s="1" t="s">
        <v>1042</v>
      </c>
      <c r="B1052" s="1">
        <v>1</v>
      </c>
      <c r="C1052" s="1">
        <v>0</v>
      </c>
      <c r="D1052" s="1">
        <v>1385.86</v>
      </c>
      <c r="E1052" s="1">
        <v>1704.61</v>
      </c>
      <c r="F1052" s="2">
        <f t="shared" si="23"/>
        <v>1789.8405</v>
      </c>
    </row>
    <row r="1053" spans="1:6" x14ac:dyDescent="0.25">
      <c r="A1053" s="1" t="s">
        <v>1043</v>
      </c>
      <c r="B1053" s="1">
        <v>6</v>
      </c>
      <c r="C1053" s="1">
        <v>6</v>
      </c>
      <c r="D1053" s="1">
        <v>993.94</v>
      </c>
      <c r="E1053" s="1">
        <v>1222.55</v>
      </c>
      <c r="F1053" s="2">
        <f t="shared" si="23"/>
        <v>1283.6775</v>
      </c>
    </row>
    <row r="1054" spans="1:6" x14ac:dyDescent="0.25">
      <c r="A1054" s="1" t="s">
        <v>1044</v>
      </c>
      <c r="B1054" s="1">
        <v>5</v>
      </c>
      <c r="C1054" s="1">
        <v>5</v>
      </c>
      <c r="D1054" s="1">
        <v>1238.3800000000001</v>
      </c>
      <c r="E1054" s="1">
        <v>1523.21</v>
      </c>
      <c r="F1054" s="2">
        <f t="shared" si="23"/>
        <v>1599.3705</v>
      </c>
    </row>
    <row r="1055" spans="1:6" x14ac:dyDescent="0.25">
      <c r="A1055" s="1" t="s">
        <v>1045</v>
      </c>
      <c r="B1055" s="1">
        <v>5</v>
      </c>
      <c r="C1055" s="1">
        <v>5</v>
      </c>
      <c r="D1055" s="1">
        <v>1543.43</v>
      </c>
      <c r="E1055" s="1">
        <v>1898.42</v>
      </c>
      <c r="F1055" s="2">
        <f t="shared" si="23"/>
        <v>1993.3410000000001</v>
      </c>
    </row>
    <row r="1056" spans="1:6" x14ac:dyDescent="0.25">
      <c r="A1056" s="1" t="s">
        <v>1046</v>
      </c>
      <c r="B1056" s="1">
        <v>1</v>
      </c>
      <c r="C1056" s="1">
        <v>1</v>
      </c>
      <c r="D1056" s="1">
        <v>1461.62</v>
      </c>
      <c r="E1056" s="1">
        <v>1797.79</v>
      </c>
      <c r="F1056" s="2">
        <f t="shared" si="23"/>
        <v>1887.6795</v>
      </c>
    </row>
    <row r="1057" spans="1:6" x14ac:dyDescent="0.25">
      <c r="A1057" s="1" t="s">
        <v>1047</v>
      </c>
      <c r="B1057" s="1">
        <v>6</v>
      </c>
      <c r="C1057" s="1">
        <v>6</v>
      </c>
      <c r="D1057" s="1">
        <v>3100</v>
      </c>
      <c r="E1057" s="1">
        <v>3813</v>
      </c>
      <c r="F1057" s="2">
        <f t="shared" si="23"/>
        <v>4003.65</v>
      </c>
    </row>
    <row r="1058" spans="1:6" x14ac:dyDescent="0.25">
      <c r="A1058" s="1" t="s">
        <v>1048</v>
      </c>
      <c r="B1058" s="1">
        <v>34</v>
      </c>
      <c r="C1058" s="1">
        <v>34</v>
      </c>
      <c r="D1058" s="1">
        <v>1660</v>
      </c>
      <c r="E1058" s="1">
        <v>2041.8</v>
      </c>
      <c r="F1058" s="2">
        <f t="shared" si="23"/>
        <v>2143.89</v>
      </c>
    </row>
    <row r="1059" spans="1:6" x14ac:dyDescent="0.25">
      <c r="A1059" s="1" t="s">
        <v>1049</v>
      </c>
      <c r="B1059" s="1">
        <v>4</v>
      </c>
      <c r="C1059" s="1">
        <v>4</v>
      </c>
      <c r="D1059" s="1">
        <v>1147.47</v>
      </c>
      <c r="E1059" s="1">
        <v>1411.39</v>
      </c>
      <c r="F1059" s="2">
        <f t="shared" si="23"/>
        <v>1481.9595000000002</v>
      </c>
    </row>
    <row r="1060" spans="1:6" x14ac:dyDescent="0.25">
      <c r="A1060" s="1" t="s">
        <v>1050</v>
      </c>
      <c r="B1060" s="1">
        <v>3</v>
      </c>
      <c r="C1060" s="1">
        <v>3</v>
      </c>
      <c r="D1060" s="1">
        <v>1192.93</v>
      </c>
      <c r="E1060" s="1">
        <v>1467.3</v>
      </c>
      <c r="F1060" s="2">
        <f t="shared" si="23"/>
        <v>1540.665</v>
      </c>
    </row>
    <row r="1061" spans="1:6" x14ac:dyDescent="0.25">
      <c r="A1061" s="1" t="s">
        <v>1051</v>
      </c>
      <c r="B1061" s="1">
        <v>4</v>
      </c>
      <c r="C1061" s="1">
        <v>4</v>
      </c>
      <c r="D1061" s="1">
        <v>1284.8499999999999</v>
      </c>
      <c r="E1061" s="1">
        <v>1580.37</v>
      </c>
      <c r="F1061" s="2">
        <f t="shared" si="23"/>
        <v>1659.3885</v>
      </c>
    </row>
    <row r="1062" spans="1:6" x14ac:dyDescent="0.25">
      <c r="A1062" s="1" t="s">
        <v>1052</v>
      </c>
      <c r="B1062" s="1">
        <v>4</v>
      </c>
      <c r="C1062" s="1">
        <v>4</v>
      </c>
      <c r="D1062" s="1">
        <v>1192.93</v>
      </c>
      <c r="E1062" s="1">
        <v>1467.3</v>
      </c>
      <c r="F1062" s="2">
        <f t="shared" si="23"/>
        <v>1540.665</v>
      </c>
    </row>
    <row r="1063" spans="1:6" x14ac:dyDescent="0.25">
      <c r="A1063" s="1" t="s">
        <v>1053</v>
      </c>
      <c r="B1063" s="1">
        <v>90</v>
      </c>
      <c r="C1063" s="1">
        <v>90</v>
      </c>
      <c r="D1063" s="1">
        <v>489.9</v>
      </c>
      <c r="E1063" s="1">
        <v>602.58000000000004</v>
      </c>
      <c r="F1063" s="2">
        <f t="shared" si="23"/>
        <v>632.70900000000006</v>
      </c>
    </row>
    <row r="1064" spans="1:6" x14ac:dyDescent="0.25">
      <c r="A1064" s="1" t="s">
        <v>1054</v>
      </c>
      <c r="B1064" s="1">
        <v>10</v>
      </c>
      <c r="C1064" s="1">
        <v>10</v>
      </c>
      <c r="D1064" s="1">
        <v>667.68</v>
      </c>
      <c r="E1064" s="1">
        <v>821.25</v>
      </c>
      <c r="F1064" s="2">
        <f t="shared" si="23"/>
        <v>862.3125</v>
      </c>
    </row>
    <row r="1065" spans="1:6" x14ac:dyDescent="0.25">
      <c r="A1065" s="1" t="s">
        <v>1055</v>
      </c>
      <c r="B1065" s="1">
        <v>6</v>
      </c>
      <c r="C1065" s="1">
        <v>6</v>
      </c>
      <c r="D1065" s="1">
        <v>743.43</v>
      </c>
      <c r="E1065" s="1">
        <v>914.42</v>
      </c>
      <c r="F1065" s="2">
        <f t="shared" si="23"/>
        <v>960.14099999999996</v>
      </c>
    </row>
    <row r="1066" spans="1:6" x14ac:dyDescent="0.25">
      <c r="A1066" s="1" t="s">
        <v>1056</v>
      </c>
      <c r="B1066" s="1">
        <v>2</v>
      </c>
      <c r="C1066" s="1">
        <v>2</v>
      </c>
      <c r="D1066" s="1">
        <v>3381.82</v>
      </c>
      <c r="E1066" s="1">
        <v>4159.6400000000003</v>
      </c>
      <c r="F1066" s="2">
        <f t="shared" si="23"/>
        <v>4367.6220000000003</v>
      </c>
    </row>
    <row r="1067" spans="1:6" x14ac:dyDescent="0.25">
      <c r="A1067" s="1" t="s">
        <v>1057</v>
      </c>
      <c r="B1067" s="1">
        <v>2</v>
      </c>
      <c r="C1067" s="1">
        <v>2</v>
      </c>
      <c r="D1067" s="1">
        <v>2869.7</v>
      </c>
      <c r="E1067" s="1">
        <v>3529.73</v>
      </c>
      <c r="F1067" s="2">
        <f t="shared" si="23"/>
        <v>3706.2165</v>
      </c>
    </row>
    <row r="1068" spans="1:6" x14ac:dyDescent="0.25">
      <c r="A1068" s="1" t="s">
        <v>1058</v>
      </c>
      <c r="B1068" s="1">
        <v>4</v>
      </c>
      <c r="C1068" s="1">
        <v>4</v>
      </c>
      <c r="D1068" s="1">
        <v>2580.81</v>
      </c>
      <c r="E1068" s="1">
        <v>3174.4</v>
      </c>
      <c r="F1068" s="2">
        <f t="shared" si="23"/>
        <v>3333.1200000000003</v>
      </c>
    </row>
    <row r="1069" spans="1:6" x14ac:dyDescent="0.25">
      <c r="A1069" s="1" t="s">
        <v>1059</v>
      </c>
      <c r="B1069" s="1">
        <v>31</v>
      </c>
      <c r="C1069" s="1">
        <v>31</v>
      </c>
      <c r="D1069" s="1">
        <v>69</v>
      </c>
      <c r="E1069" s="1">
        <v>84.87</v>
      </c>
      <c r="F1069" s="2">
        <f t="shared" si="23"/>
        <v>89.113500000000002</v>
      </c>
    </row>
    <row r="1070" spans="1:6" x14ac:dyDescent="0.25">
      <c r="A1070" s="1" t="s">
        <v>1060</v>
      </c>
      <c r="B1070" s="1">
        <v>14</v>
      </c>
      <c r="C1070" s="1">
        <v>14</v>
      </c>
      <c r="D1070" s="1">
        <v>84.55</v>
      </c>
      <c r="E1070" s="1">
        <v>104</v>
      </c>
      <c r="F1070" s="2">
        <f t="shared" ref="F1070:F1101" si="24">E1070*1.05</f>
        <v>109.2</v>
      </c>
    </row>
    <row r="1071" spans="1:6" x14ac:dyDescent="0.25">
      <c r="A1071" s="1" t="s">
        <v>1061</v>
      </c>
      <c r="B1071" s="1">
        <v>58</v>
      </c>
      <c r="C1071" s="1">
        <v>58</v>
      </c>
      <c r="D1071" s="1">
        <v>130</v>
      </c>
      <c r="E1071" s="1">
        <v>159.9</v>
      </c>
      <c r="F1071" s="2">
        <f t="shared" si="24"/>
        <v>167.89500000000001</v>
      </c>
    </row>
    <row r="1072" spans="1:6" x14ac:dyDescent="0.25">
      <c r="A1072" s="1" t="s">
        <v>1062</v>
      </c>
      <c r="B1072" s="1">
        <v>4</v>
      </c>
      <c r="C1072" s="1">
        <v>4</v>
      </c>
      <c r="D1072" s="1">
        <v>89.43</v>
      </c>
      <c r="E1072" s="1">
        <v>110</v>
      </c>
      <c r="F1072" s="2">
        <f t="shared" si="24"/>
        <v>115.5</v>
      </c>
    </row>
    <row r="1073" spans="1:6" x14ac:dyDescent="0.25">
      <c r="A1073" s="1" t="s">
        <v>1063</v>
      </c>
      <c r="B1073" s="1">
        <v>2</v>
      </c>
      <c r="C1073" s="1">
        <v>2</v>
      </c>
      <c r="D1073" s="1">
        <v>41.22</v>
      </c>
      <c r="E1073" s="1">
        <v>50.7</v>
      </c>
      <c r="F1073" s="2">
        <f t="shared" si="24"/>
        <v>53.235000000000007</v>
      </c>
    </row>
    <row r="1074" spans="1:6" x14ac:dyDescent="0.25">
      <c r="A1074" s="1" t="s">
        <v>1064</v>
      </c>
      <c r="B1074" s="1">
        <v>2</v>
      </c>
      <c r="C1074" s="1">
        <v>2</v>
      </c>
      <c r="D1074" s="1">
        <v>36.17</v>
      </c>
      <c r="E1074" s="1">
        <v>44.49</v>
      </c>
      <c r="F1074" s="2">
        <f t="shared" si="24"/>
        <v>46.714500000000001</v>
      </c>
    </row>
    <row r="1075" spans="1:6" x14ac:dyDescent="0.25">
      <c r="A1075" s="1" t="s">
        <v>1065</v>
      </c>
      <c r="B1075" s="1">
        <v>2</v>
      </c>
      <c r="C1075" s="1">
        <v>2</v>
      </c>
      <c r="D1075" s="1">
        <v>52.56</v>
      </c>
      <c r="E1075" s="1">
        <v>64.650000000000006</v>
      </c>
      <c r="F1075" s="2">
        <f t="shared" si="24"/>
        <v>67.882500000000007</v>
      </c>
    </row>
    <row r="1076" spans="1:6" x14ac:dyDescent="0.25">
      <c r="A1076" s="1" t="s">
        <v>1066</v>
      </c>
      <c r="B1076" s="1">
        <v>2</v>
      </c>
      <c r="C1076" s="1">
        <v>2</v>
      </c>
      <c r="D1076" s="1">
        <v>8.94</v>
      </c>
      <c r="E1076" s="1">
        <v>11</v>
      </c>
      <c r="F1076" s="2">
        <f t="shared" si="24"/>
        <v>11.55</v>
      </c>
    </row>
    <row r="1077" spans="1:6" x14ac:dyDescent="0.25">
      <c r="A1077" s="1" t="s">
        <v>1067</v>
      </c>
      <c r="B1077" s="1">
        <v>2</v>
      </c>
      <c r="C1077" s="1">
        <v>2</v>
      </c>
      <c r="D1077" s="1">
        <v>8.94</v>
      </c>
      <c r="E1077" s="1">
        <v>11</v>
      </c>
      <c r="F1077" s="2">
        <f t="shared" si="24"/>
        <v>11.55</v>
      </c>
    </row>
    <row r="1078" spans="1:6" x14ac:dyDescent="0.25">
      <c r="A1078" s="1" t="s">
        <v>1068</v>
      </c>
      <c r="B1078" s="1">
        <v>36</v>
      </c>
      <c r="C1078" s="1">
        <v>36</v>
      </c>
      <c r="D1078" s="1">
        <v>1131.31</v>
      </c>
      <c r="E1078" s="1">
        <v>1391.51</v>
      </c>
      <c r="F1078" s="2">
        <f t="shared" si="24"/>
        <v>1461.0855000000001</v>
      </c>
    </row>
    <row r="1079" spans="1:6" x14ac:dyDescent="0.25">
      <c r="A1079" s="1" t="s">
        <v>1069</v>
      </c>
      <c r="B1079" s="1">
        <v>3</v>
      </c>
      <c r="C1079" s="1">
        <v>3</v>
      </c>
      <c r="D1079" s="1">
        <v>1097.98</v>
      </c>
      <c r="E1079" s="1">
        <v>1350.52</v>
      </c>
      <c r="F1079" s="2">
        <f t="shared" si="24"/>
        <v>1418.046</v>
      </c>
    </row>
    <row r="1080" spans="1:6" x14ac:dyDescent="0.25">
      <c r="A1080" s="1" t="s">
        <v>1070</v>
      </c>
      <c r="B1080" s="1">
        <v>38</v>
      </c>
      <c r="C1080" s="1">
        <v>38</v>
      </c>
      <c r="D1080" s="1">
        <v>903.03</v>
      </c>
      <c r="E1080" s="1">
        <v>1110.73</v>
      </c>
      <c r="F1080" s="2">
        <f t="shared" si="24"/>
        <v>1166.2665000000002</v>
      </c>
    </row>
    <row r="1081" spans="1:6" x14ac:dyDescent="0.25">
      <c r="A1081" s="1" t="s">
        <v>1071</v>
      </c>
      <c r="B1081" s="1">
        <v>1</v>
      </c>
      <c r="C1081" s="1">
        <v>1</v>
      </c>
      <c r="D1081" s="1">
        <v>1041.4100000000001</v>
      </c>
      <c r="E1081" s="1">
        <v>1280.93</v>
      </c>
      <c r="F1081" s="2">
        <f t="shared" si="24"/>
        <v>1344.9765000000002</v>
      </c>
    </row>
    <row r="1082" spans="1:6" x14ac:dyDescent="0.25">
      <c r="A1082" s="1" t="s">
        <v>1072</v>
      </c>
      <c r="B1082" s="1">
        <v>11</v>
      </c>
      <c r="C1082" s="1">
        <v>11</v>
      </c>
      <c r="D1082" s="1">
        <v>364.65</v>
      </c>
      <c r="E1082" s="1">
        <v>448.52</v>
      </c>
      <c r="F1082" s="2">
        <f t="shared" si="24"/>
        <v>470.94600000000003</v>
      </c>
    </row>
    <row r="1083" spans="1:6" x14ac:dyDescent="0.25">
      <c r="A1083" s="1" t="s">
        <v>1073</v>
      </c>
      <c r="B1083" s="1">
        <v>13</v>
      </c>
      <c r="C1083" s="1">
        <v>13</v>
      </c>
      <c r="D1083" s="1">
        <v>294.95</v>
      </c>
      <c r="E1083" s="1">
        <v>362.79</v>
      </c>
      <c r="F1083" s="2">
        <f t="shared" si="24"/>
        <v>380.92950000000002</v>
      </c>
    </row>
    <row r="1084" spans="1:6" x14ac:dyDescent="0.25">
      <c r="A1084" s="1" t="s">
        <v>1074</v>
      </c>
      <c r="B1084" s="1">
        <v>46</v>
      </c>
      <c r="C1084" s="1">
        <v>46</v>
      </c>
      <c r="D1084" s="1">
        <v>240.4</v>
      </c>
      <c r="E1084" s="1">
        <v>295.69</v>
      </c>
      <c r="F1084" s="2">
        <f t="shared" si="24"/>
        <v>310.47450000000003</v>
      </c>
    </row>
    <row r="1085" spans="1:6" x14ac:dyDescent="0.25">
      <c r="A1085" s="1" t="s">
        <v>1075</v>
      </c>
      <c r="B1085" s="1">
        <v>21</v>
      </c>
      <c r="C1085" s="1">
        <v>21</v>
      </c>
      <c r="D1085" s="1">
        <v>236.36</v>
      </c>
      <c r="E1085" s="1">
        <v>290.72000000000003</v>
      </c>
      <c r="F1085" s="2">
        <f t="shared" si="24"/>
        <v>305.25600000000003</v>
      </c>
    </row>
    <row r="1086" spans="1:6" x14ac:dyDescent="0.25">
      <c r="A1086" s="1" t="s">
        <v>1076</v>
      </c>
      <c r="B1086" s="1">
        <v>4</v>
      </c>
      <c r="C1086" s="1">
        <v>4</v>
      </c>
      <c r="D1086" s="1">
        <v>315.14999999999998</v>
      </c>
      <c r="E1086" s="1">
        <v>387.63</v>
      </c>
      <c r="F1086" s="2">
        <f t="shared" si="24"/>
        <v>407.01150000000001</v>
      </c>
    </row>
    <row r="1087" spans="1:6" x14ac:dyDescent="0.25">
      <c r="A1087" s="1" t="s">
        <v>1077</v>
      </c>
      <c r="B1087" s="1">
        <v>66</v>
      </c>
      <c r="C1087" s="1">
        <v>66</v>
      </c>
      <c r="D1087" s="1">
        <v>275.61</v>
      </c>
      <c r="E1087" s="1">
        <v>339</v>
      </c>
      <c r="F1087" s="2">
        <f t="shared" si="24"/>
        <v>355.95</v>
      </c>
    </row>
    <row r="1088" spans="1:6" x14ac:dyDescent="0.25">
      <c r="A1088" s="1" t="s">
        <v>1078</v>
      </c>
      <c r="B1088" s="1">
        <v>3</v>
      </c>
      <c r="C1088" s="1">
        <v>3</v>
      </c>
      <c r="D1088" s="1">
        <v>939.39</v>
      </c>
      <c r="E1088" s="1">
        <v>1155.45</v>
      </c>
      <c r="F1088" s="2">
        <f t="shared" si="24"/>
        <v>1213.2225000000001</v>
      </c>
    </row>
    <row r="1089" spans="1:6" x14ac:dyDescent="0.25">
      <c r="A1089" s="1" t="s">
        <v>1079</v>
      </c>
      <c r="B1089" s="1">
        <v>19</v>
      </c>
      <c r="C1089" s="1">
        <v>19</v>
      </c>
      <c r="D1089" s="1">
        <v>1015.45</v>
      </c>
      <c r="E1089" s="1">
        <v>1249</v>
      </c>
      <c r="F1089" s="2">
        <f t="shared" si="24"/>
        <v>1311.45</v>
      </c>
    </row>
    <row r="1090" spans="1:6" x14ac:dyDescent="0.25">
      <c r="A1090" s="1" t="s">
        <v>1080</v>
      </c>
      <c r="B1090" s="1">
        <v>10</v>
      </c>
      <c r="C1090" s="1">
        <v>10</v>
      </c>
      <c r="D1090" s="1">
        <v>924.24</v>
      </c>
      <c r="E1090" s="1">
        <v>1136.82</v>
      </c>
      <c r="F1090" s="2">
        <f t="shared" si="24"/>
        <v>1193.6610000000001</v>
      </c>
    </row>
    <row r="1091" spans="1:6" x14ac:dyDescent="0.25">
      <c r="A1091" s="1" t="s">
        <v>1081</v>
      </c>
      <c r="B1091" s="1">
        <v>28</v>
      </c>
      <c r="C1091" s="1">
        <v>28</v>
      </c>
      <c r="D1091" s="1">
        <v>979</v>
      </c>
      <c r="E1091" s="1">
        <v>1204.17</v>
      </c>
      <c r="F1091" s="2">
        <f t="shared" si="24"/>
        <v>1264.3785</v>
      </c>
    </row>
    <row r="1092" spans="1:6" x14ac:dyDescent="0.25">
      <c r="A1092" s="1" t="s">
        <v>1082</v>
      </c>
      <c r="B1092" s="1">
        <v>2</v>
      </c>
      <c r="C1092" s="1">
        <v>2</v>
      </c>
      <c r="D1092" s="1">
        <v>976.77</v>
      </c>
      <c r="E1092" s="1">
        <v>1201.43</v>
      </c>
      <c r="F1092" s="2">
        <f t="shared" si="24"/>
        <v>1261.5015000000001</v>
      </c>
    </row>
    <row r="1093" spans="1:6" x14ac:dyDescent="0.25">
      <c r="A1093" s="1" t="s">
        <v>1083</v>
      </c>
      <c r="B1093" s="1">
        <v>4</v>
      </c>
      <c r="C1093" s="1">
        <v>4</v>
      </c>
      <c r="D1093" s="1">
        <v>1141.4100000000001</v>
      </c>
      <c r="E1093" s="1">
        <v>1403.93</v>
      </c>
      <c r="F1093" s="2">
        <f t="shared" si="24"/>
        <v>1474.1265000000001</v>
      </c>
    </row>
    <row r="1094" spans="1:6" x14ac:dyDescent="0.25">
      <c r="A1094" s="1" t="s">
        <v>1084</v>
      </c>
      <c r="B1094" s="1">
        <v>3</v>
      </c>
      <c r="C1094" s="1">
        <v>3</v>
      </c>
      <c r="D1094" s="1">
        <v>915.15</v>
      </c>
      <c r="E1094" s="1">
        <v>1125.6300000000001</v>
      </c>
      <c r="F1094" s="2">
        <f t="shared" si="24"/>
        <v>1181.9115000000002</v>
      </c>
    </row>
    <row r="1095" spans="1:6" x14ac:dyDescent="0.25">
      <c r="A1095" s="1" t="s">
        <v>1085</v>
      </c>
      <c r="B1095" s="1">
        <v>1</v>
      </c>
      <c r="C1095" s="1">
        <v>1</v>
      </c>
      <c r="D1095" s="1">
        <v>1191.92</v>
      </c>
      <c r="E1095" s="1">
        <v>1466.06</v>
      </c>
      <c r="F1095" s="2">
        <f t="shared" si="24"/>
        <v>1539.3630000000001</v>
      </c>
    </row>
    <row r="1096" spans="1:6" x14ac:dyDescent="0.25">
      <c r="A1096" s="1" t="s">
        <v>1086</v>
      </c>
      <c r="B1096" s="1">
        <v>8</v>
      </c>
      <c r="C1096" s="1">
        <v>8</v>
      </c>
      <c r="D1096" s="1">
        <v>1232.32</v>
      </c>
      <c r="E1096" s="1">
        <v>1515.75</v>
      </c>
      <c r="F1096" s="2">
        <f t="shared" si="24"/>
        <v>1591.5375000000001</v>
      </c>
    </row>
    <row r="1097" spans="1:6" x14ac:dyDescent="0.25">
      <c r="A1097" s="1" t="s">
        <v>1087</v>
      </c>
      <c r="B1097" s="1">
        <v>27</v>
      </c>
      <c r="C1097" s="1">
        <v>27</v>
      </c>
      <c r="D1097" s="1">
        <v>1157.58</v>
      </c>
      <c r="E1097" s="1">
        <v>1423.82</v>
      </c>
      <c r="F1097" s="2">
        <f t="shared" si="24"/>
        <v>1495.011</v>
      </c>
    </row>
    <row r="1098" spans="1:6" x14ac:dyDescent="0.25">
      <c r="A1098" s="1" t="s">
        <v>1088</v>
      </c>
      <c r="B1098" s="1">
        <v>11</v>
      </c>
      <c r="C1098" s="1">
        <v>11</v>
      </c>
      <c r="D1098" s="1">
        <v>1179.8</v>
      </c>
      <c r="E1098" s="1">
        <v>1451.15</v>
      </c>
      <c r="F1098" s="2">
        <f t="shared" si="24"/>
        <v>1523.7075000000002</v>
      </c>
    </row>
    <row r="1099" spans="1:6" x14ac:dyDescent="0.25">
      <c r="A1099" s="1" t="s">
        <v>1089</v>
      </c>
      <c r="B1099" s="1">
        <v>1</v>
      </c>
      <c r="C1099" s="1">
        <v>1</v>
      </c>
      <c r="D1099" s="1">
        <v>1072.73</v>
      </c>
      <c r="E1099" s="1">
        <v>1319.46</v>
      </c>
      <c r="F1099" s="2">
        <f t="shared" si="24"/>
        <v>1385.433</v>
      </c>
    </row>
    <row r="1100" spans="1:6" x14ac:dyDescent="0.25">
      <c r="A1100" s="1" t="s">
        <v>1090</v>
      </c>
      <c r="B1100" s="1">
        <v>5</v>
      </c>
      <c r="C1100" s="1">
        <v>5</v>
      </c>
      <c r="D1100" s="1">
        <v>1252.53</v>
      </c>
      <c r="E1100" s="1">
        <v>1540.61</v>
      </c>
      <c r="F1100" s="2">
        <f t="shared" si="24"/>
        <v>1617.6405</v>
      </c>
    </row>
    <row r="1101" spans="1:6" x14ac:dyDescent="0.25">
      <c r="A1101" s="1" t="s">
        <v>1091</v>
      </c>
      <c r="B1101" s="1">
        <v>4</v>
      </c>
      <c r="C1101" s="1">
        <v>4</v>
      </c>
      <c r="D1101" s="1">
        <v>1171.72</v>
      </c>
      <c r="E1101" s="1">
        <v>1441.22</v>
      </c>
      <c r="F1101" s="2">
        <f t="shared" si="24"/>
        <v>1513.2810000000002</v>
      </c>
    </row>
    <row r="1102" spans="1:6" x14ac:dyDescent="0.25">
      <c r="A1102" s="1" t="s">
        <v>1092</v>
      </c>
      <c r="B1102" s="1">
        <v>12</v>
      </c>
      <c r="C1102" s="1">
        <v>12</v>
      </c>
      <c r="D1102" s="1">
        <v>1285.8599999999999</v>
      </c>
      <c r="E1102" s="1">
        <v>1581.61</v>
      </c>
      <c r="F1102" s="2">
        <f t="shared" ref="F1102:F1133" si="25">E1102*1.05</f>
        <v>1660.6904999999999</v>
      </c>
    </row>
    <row r="1103" spans="1:6" x14ac:dyDescent="0.25">
      <c r="A1103" s="1" t="s">
        <v>1093</v>
      </c>
      <c r="B1103" s="1">
        <v>6</v>
      </c>
      <c r="C1103" s="1">
        <v>6</v>
      </c>
      <c r="D1103" s="1">
        <v>1441.41</v>
      </c>
      <c r="E1103" s="1">
        <v>1772.93</v>
      </c>
      <c r="F1103" s="2">
        <f t="shared" si="25"/>
        <v>1861.5765000000001</v>
      </c>
    </row>
    <row r="1104" spans="1:6" x14ac:dyDescent="0.25">
      <c r="A1104" s="1" t="s">
        <v>1094</v>
      </c>
      <c r="B1104" s="1">
        <v>3</v>
      </c>
      <c r="C1104" s="1">
        <v>3</v>
      </c>
      <c r="D1104" s="1">
        <v>814.14</v>
      </c>
      <c r="E1104" s="1">
        <v>1001.39</v>
      </c>
      <c r="F1104" s="2">
        <f t="shared" si="25"/>
        <v>1051.4594999999999</v>
      </c>
    </row>
    <row r="1105" spans="1:6" x14ac:dyDescent="0.25">
      <c r="A1105" s="1" t="s">
        <v>1095</v>
      </c>
      <c r="B1105" s="1">
        <v>1</v>
      </c>
      <c r="C1105" s="1">
        <v>1</v>
      </c>
      <c r="D1105" s="1">
        <v>977.78</v>
      </c>
      <c r="E1105" s="1">
        <v>1202.67</v>
      </c>
      <c r="F1105" s="2">
        <f t="shared" si="25"/>
        <v>1262.8035000000002</v>
      </c>
    </row>
    <row r="1106" spans="1:6" x14ac:dyDescent="0.25">
      <c r="A1106" s="1" t="s">
        <v>1096</v>
      </c>
      <c r="B1106" s="1">
        <v>8</v>
      </c>
      <c r="C1106" s="1">
        <v>7</v>
      </c>
      <c r="D1106" s="1">
        <v>93.94</v>
      </c>
      <c r="E1106" s="1">
        <v>115.55</v>
      </c>
      <c r="F1106" s="2">
        <f t="shared" si="25"/>
        <v>121.3275</v>
      </c>
    </row>
    <row r="1107" spans="1:6" x14ac:dyDescent="0.25">
      <c r="A1107" s="1" t="s">
        <v>1097</v>
      </c>
      <c r="B1107" s="1">
        <v>196</v>
      </c>
      <c r="C1107" s="1">
        <v>196</v>
      </c>
      <c r="D1107" s="1">
        <v>75.78</v>
      </c>
      <c r="E1107" s="1">
        <v>93.21</v>
      </c>
      <c r="F1107" s="2">
        <f t="shared" si="25"/>
        <v>97.870499999999993</v>
      </c>
    </row>
    <row r="1108" spans="1:6" x14ac:dyDescent="0.25">
      <c r="A1108" s="1" t="s">
        <v>1098</v>
      </c>
      <c r="B1108" s="1">
        <v>27</v>
      </c>
      <c r="C1108" s="1">
        <v>27</v>
      </c>
      <c r="D1108" s="1">
        <v>100</v>
      </c>
      <c r="E1108" s="1">
        <v>123</v>
      </c>
      <c r="F1108" s="2">
        <f t="shared" si="25"/>
        <v>129.15</v>
      </c>
    </row>
    <row r="1109" spans="1:6" x14ac:dyDescent="0.25">
      <c r="A1109" s="1" t="s">
        <v>1099</v>
      </c>
      <c r="B1109" s="1">
        <v>123</v>
      </c>
      <c r="C1109" s="1">
        <v>123</v>
      </c>
      <c r="D1109" s="1">
        <v>162</v>
      </c>
      <c r="E1109" s="1">
        <v>199.26</v>
      </c>
      <c r="F1109" s="2">
        <f t="shared" si="25"/>
        <v>209.22300000000001</v>
      </c>
    </row>
    <row r="1110" spans="1:6" x14ac:dyDescent="0.25">
      <c r="A1110" s="1" t="s">
        <v>1100</v>
      </c>
      <c r="B1110" s="1">
        <v>10</v>
      </c>
      <c r="C1110" s="1">
        <v>10</v>
      </c>
      <c r="D1110" s="1">
        <v>289</v>
      </c>
      <c r="E1110" s="1">
        <v>355.47</v>
      </c>
      <c r="F1110" s="2">
        <f t="shared" si="25"/>
        <v>373.24350000000004</v>
      </c>
    </row>
    <row r="1111" spans="1:6" x14ac:dyDescent="0.25">
      <c r="A1111" s="1" t="s">
        <v>1101</v>
      </c>
      <c r="B1111" s="1">
        <v>28</v>
      </c>
      <c r="C1111" s="1">
        <v>28</v>
      </c>
      <c r="D1111" s="1">
        <v>409</v>
      </c>
      <c r="E1111" s="1">
        <v>503.07</v>
      </c>
      <c r="F1111" s="2">
        <f t="shared" si="25"/>
        <v>528.22350000000006</v>
      </c>
    </row>
    <row r="1112" spans="1:6" x14ac:dyDescent="0.25">
      <c r="A1112" s="1" t="s">
        <v>1102</v>
      </c>
      <c r="B1112" s="1">
        <v>58</v>
      </c>
      <c r="C1112" s="1">
        <v>58</v>
      </c>
      <c r="D1112" s="1">
        <v>330</v>
      </c>
      <c r="E1112" s="1">
        <v>405.9</v>
      </c>
      <c r="F1112" s="2">
        <f t="shared" si="25"/>
        <v>426.19499999999999</v>
      </c>
    </row>
    <row r="1113" spans="1:6" x14ac:dyDescent="0.25">
      <c r="A1113" s="1" t="s">
        <v>1103</v>
      </c>
      <c r="B1113" s="1">
        <v>1</v>
      </c>
      <c r="C1113" s="1">
        <v>1</v>
      </c>
      <c r="D1113" s="1">
        <v>324.39</v>
      </c>
      <c r="E1113" s="1">
        <v>399</v>
      </c>
      <c r="F1113" s="2">
        <f t="shared" si="25"/>
        <v>418.95000000000005</v>
      </c>
    </row>
    <row r="1114" spans="1:6" x14ac:dyDescent="0.25">
      <c r="A1114" s="1" t="s">
        <v>1104</v>
      </c>
      <c r="B1114" s="1">
        <v>30</v>
      </c>
      <c r="C1114" s="1">
        <v>30</v>
      </c>
      <c r="D1114" s="1">
        <v>421.95</v>
      </c>
      <c r="E1114" s="1">
        <v>519</v>
      </c>
      <c r="F1114" s="2">
        <f t="shared" si="25"/>
        <v>544.95000000000005</v>
      </c>
    </row>
    <row r="1115" spans="1:6" x14ac:dyDescent="0.25">
      <c r="A1115" s="1" t="s">
        <v>1105</v>
      </c>
      <c r="B1115" s="1">
        <v>16</v>
      </c>
      <c r="C1115" s="1">
        <v>16</v>
      </c>
      <c r="D1115" s="1">
        <v>747.97</v>
      </c>
      <c r="E1115" s="1">
        <v>920</v>
      </c>
      <c r="F1115" s="2">
        <f t="shared" si="25"/>
        <v>966</v>
      </c>
    </row>
    <row r="1116" spans="1:6" x14ac:dyDescent="0.25">
      <c r="A1116" s="1" t="s">
        <v>1106</v>
      </c>
      <c r="B1116" s="1">
        <v>13</v>
      </c>
      <c r="C1116" s="1">
        <v>13</v>
      </c>
      <c r="D1116" s="1">
        <v>191.06</v>
      </c>
      <c r="E1116" s="1">
        <v>235</v>
      </c>
      <c r="F1116" s="2">
        <f t="shared" si="25"/>
        <v>246.75</v>
      </c>
    </row>
    <row r="1117" spans="1:6" x14ac:dyDescent="0.25">
      <c r="A1117" s="1" t="s">
        <v>1107</v>
      </c>
      <c r="B1117" s="1">
        <v>77</v>
      </c>
      <c r="C1117" s="1">
        <v>77</v>
      </c>
      <c r="D1117" s="1">
        <v>291.87</v>
      </c>
      <c r="E1117" s="1">
        <v>359</v>
      </c>
      <c r="F1117" s="2">
        <f t="shared" si="25"/>
        <v>376.95</v>
      </c>
    </row>
    <row r="1118" spans="1:6" x14ac:dyDescent="0.25">
      <c r="A1118" s="1" t="s">
        <v>1108</v>
      </c>
      <c r="B1118" s="1">
        <v>19</v>
      </c>
      <c r="C1118" s="1">
        <v>19</v>
      </c>
      <c r="D1118" s="1">
        <v>148.47999999999999</v>
      </c>
      <c r="E1118" s="1">
        <v>182.63</v>
      </c>
      <c r="F1118" s="2">
        <f t="shared" si="25"/>
        <v>191.76150000000001</v>
      </c>
    </row>
    <row r="1119" spans="1:6" x14ac:dyDescent="0.25">
      <c r="A1119" s="1" t="s">
        <v>1109</v>
      </c>
      <c r="B1119" s="1">
        <v>12</v>
      </c>
      <c r="C1119" s="1">
        <v>12</v>
      </c>
      <c r="D1119" s="1">
        <v>174.75</v>
      </c>
      <c r="E1119" s="1">
        <v>214.94</v>
      </c>
      <c r="F1119" s="2">
        <f t="shared" si="25"/>
        <v>225.68700000000001</v>
      </c>
    </row>
    <row r="1120" spans="1:6" x14ac:dyDescent="0.25">
      <c r="A1120" s="1" t="s">
        <v>1110</v>
      </c>
      <c r="B1120" s="1">
        <v>10</v>
      </c>
      <c r="C1120" s="1">
        <v>10</v>
      </c>
      <c r="D1120" s="1">
        <v>157.58000000000001</v>
      </c>
      <c r="E1120" s="1">
        <v>193.82</v>
      </c>
      <c r="F1120" s="2">
        <f t="shared" si="25"/>
        <v>203.511</v>
      </c>
    </row>
    <row r="1121" spans="1:6" x14ac:dyDescent="0.25">
      <c r="A1121" s="1" t="s">
        <v>1111</v>
      </c>
      <c r="B1121" s="1">
        <v>4</v>
      </c>
      <c r="C1121" s="1">
        <v>4</v>
      </c>
      <c r="D1121" s="1">
        <v>183.84</v>
      </c>
      <c r="E1121" s="1">
        <v>226.12</v>
      </c>
      <c r="F1121" s="2">
        <f t="shared" si="25"/>
        <v>237.42600000000002</v>
      </c>
    </row>
    <row r="1122" spans="1:6" x14ac:dyDescent="0.25">
      <c r="A1122" s="1" t="s">
        <v>1112</v>
      </c>
      <c r="B1122" s="1">
        <v>10</v>
      </c>
      <c r="C1122" s="1">
        <v>10</v>
      </c>
      <c r="D1122" s="1">
        <v>380.81</v>
      </c>
      <c r="E1122" s="1">
        <v>468.4</v>
      </c>
      <c r="F1122" s="2">
        <f t="shared" si="25"/>
        <v>491.82</v>
      </c>
    </row>
    <row r="1123" spans="1:6" x14ac:dyDescent="0.25">
      <c r="A1123" s="1" t="s">
        <v>1113</v>
      </c>
      <c r="B1123" s="1">
        <v>3</v>
      </c>
      <c r="C1123" s="1">
        <v>3</v>
      </c>
      <c r="D1123" s="1">
        <v>648.48</v>
      </c>
      <c r="E1123" s="1">
        <v>797.63</v>
      </c>
      <c r="F1123" s="2">
        <f t="shared" si="25"/>
        <v>837.51150000000007</v>
      </c>
    </row>
    <row r="1124" spans="1:6" x14ac:dyDescent="0.25">
      <c r="A1124" s="1" t="s">
        <v>1114</v>
      </c>
      <c r="B1124" s="1">
        <v>1</v>
      </c>
      <c r="C1124" s="1">
        <v>1</v>
      </c>
      <c r="D1124" s="1">
        <v>2762.63</v>
      </c>
      <c r="E1124" s="1">
        <v>3398.03</v>
      </c>
      <c r="F1124" s="2">
        <f t="shared" si="25"/>
        <v>3567.9315000000001</v>
      </c>
    </row>
    <row r="1125" spans="1:6" x14ac:dyDescent="0.25">
      <c r="A1125" s="1" t="s">
        <v>1115</v>
      </c>
      <c r="B1125" s="1">
        <v>2</v>
      </c>
      <c r="C1125" s="1">
        <v>2</v>
      </c>
      <c r="D1125" s="1">
        <v>261.62</v>
      </c>
      <c r="E1125" s="1">
        <v>321.79000000000002</v>
      </c>
      <c r="F1125" s="2">
        <f t="shared" si="25"/>
        <v>337.87950000000006</v>
      </c>
    </row>
    <row r="1126" spans="1:6" x14ac:dyDescent="0.25">
      <c r="A1126" s="1" t="s">
        <v>1116</v>
      </c>
      <c r="B1126" s="1">
        <v>2</v>
      </c>
      <c r="C1126" s="1">
        <v>1</v>
      </c>
      <c r="D1126" s="1">
        <v>306.06</v>
      </c>
      <c r="E1126" s="1">
        <v>376.45</v>
      </c>
      <c r="F1126" s="2">
        <f t="shared" si="25"/>
        <v>395.27249999999998</v>
      </c>
    </row>
    <row r="1127" spans="1:6" x14ac:dyDescent="0.25">
      <c r="A1127" s="1" t="s">
        <v>1117</v>
      </c>
      <c r="B1127" s="1">
        <v>4</v>
      </c>
      <c r="C1127" s="1">
        <v>4</v>
      </c>
      <c r="D1127" s="1">
        <v>434.34</v>
      </c>
      <c r="E1127" s="1">
        <v>534.24</v>
      </c>
      <c r="F1127" s="2">
        <f t="shared" si="25"/>
        <v>560.952</v>
      </c>
    </row>
    <row r="1128" spans="1:6" x14ac:dyDescent="0.25">
      <c r="A1128" s="1" t="s">
        <v>1118</v>
      </c>
      <c r="B1128" s="1">
        <v>3</v>
      </c>
      <c r="C1128" s="1">
        <v>3</v>
      </c>
      <c r="D1128" s="1">
        <v>538.38</v>
      </c>
      <c r="E1128" s="1">
        <v>662.21</v>
      </c>
      <c r="F1128" s="2">
        <f t="shared" si="25"/>
        <v>695.32050000000004</v>
      </c>
    </row>
    <row r="1129" spans="1:6" x14ac:dyDescent="0.25">
      <c r="A1129" s="1" t="s">
        <v>1119</v>
      </c>
      <c r="B1129" s="1">
        <v>6</v>
      </c>
      <c r="C1129" s="1">
        <v>5</v>
      </c>
      <c r="D1129" s="1">
        <v>1020.2</v>
      </c>
      <c r="E1129" s="1">
        <v>1254.8499999999999</v>
      </c>
      <c r="F1129" s="2">
        <f t="shared" si="25"/>
        <v>1317.5925</v>
      </c>
    </row>
    <row r="1130" spans="1:6" x14ac:dyDescent="0.25">
      <c r="A1130" s="1" t="s">
        <v>1120</v>
      </c>
      <c r="B1130" s="1">
        <v>17</v>
      </c>
      <c r="C1130" s="1">
        <v>17</v>
      </c>
      <c r="D1130" s="1">
        <v>1308.08</v>
      </c>
      <c r="E1130" s="1">
        <v>1608.94</v>
      </c>
      <c r="F1130" s="2">
        <f t="shared" si="25"/>
        <v>1689.3870000000002</v>
      </c>
    </row>
    <row r="1131" spans="1:6" x14ac:dyDescent="0.25">
      <c r="A1131" s="1" t="s">
        <v>1121</v>
      </c>
      <c r="B1131" s="1">
        <v>4</v>
      </c>
      <c r="C1131" s="1">
        <v>4</v>
      </c>
      <c r="D1131" s="1">
        <v>1406.06</v>
      </c>
      <c r="E1131" s="1">
        <v>1729.45</v>
      </c>
      <c r="F1131" s="2">
        <f t="shared" si="25"/>
        <v>1815.9225000000001</v>
      </c>
    </row>
    <row r="1132" spans="1:6" x14ac:dyDescent="0.25">
      <c r="A1132" s="1" t="s">
        <v>1122</v>
      </c>
      <c r="B1132" s="1">
        <v>15</v>
      </c>
      <c r="C1132" s="1">
        <v>15</v>
      </c>
      <c r="D1132" s="1">
        <v>1655.56</v>
      </c>
      <c r="E1132" s="1">
        <v>2036.34</v>
      </c>
      <c r="F1132" s="2">
        <f t="shared" si="25"/>
        <v>2138.1570000000002</v>
      </c>
    </row>
    <row r="1133" spans="1:6" x14ac:dyDescent="0.25">
      <c r="A1133" s="1" t="s">
        <v>1123</v>
      </c>
      <c r="B1133" s="1">
        <v>10</v>
      </c>
      <c r="C1133" s="1">
        <v>10</v>
      </c>
      <c r="D1133" s="1">
        <v>1071.72</v>
      </c>
      <c r="E1133" s="1">
        <v>1318.22</v>
      </c>
      <c r="F1133" s="2">
        <f t="shared" si="25"/>
        <v>1384.1310000000001</v>
      </c>
    </row>
    <row r="1134" spans="1:6" x14ac:dyDescent="0.25">
      <c r="A1134" s="1" t="s">
        <v>1124</v>
      </c>
      <c r="B1134" s="1">
        <v>19</v>
      </c>
      <c r="C1134" s="1">
        <v>19</v>
      </c>
      <c r="D1134" s="1">
        <v>1525.25</v>
      </c>
      <c r="E1134" s="1">
        <v>1876.06</v>
      </c>
      <c r="F1134" s="2">
        <f t="shared" ref="F1134:F1165" si="26">E1134*1.05</f>
        <v>1969.8630000000001</v>
      </c>
    </row>
    <row r="1135" spans="1:6" x14ac:dyDescent="0.25">
      <c r="A1135" s="1" t="s">
        <v>1125</v>
      </c>
      <c r="B1135" s="1">
        <v>2</v>
      </c>
      <c r="C1135" s="1">
        <v>2</v>
      </c>
      <c r="D1135" s="1">
        <v>1845.45</v>
      </c>
      <c r="E1135" s="1">
        <v>2269.9</v>
      </c>
      <c r="F1135" s="2">
        <f t="shared" si="26"/>
        <v>2383.395</v>
      </c>
    </row>
    <row r="1136" spans="1:6" x14ac:dyDescent="0.25">
      <c r="A1136" s="1" t="s">
        <v>1126</v>
      </c>
      <c r="B1136" s="1">
        <v>6</v>
      </c>
      <c r="C1136" s="1">
        <v>6</v>
      </c>
      <c r="D1136" s="1">
        <v>824.24</v>
      </c>
      <c r="E1136" s="1">
        <v>1013.82</v>
      </c>
      <c r="F1136" s="2">
        <f t="shared" si="26"/>
        <v>1064.5110000000002</v>
      </c>
    </row>
    <row r="1137" spans="1:6" x14ac:dyDescent="0.25">
      <c r="A1137" s="1" t="s">
        <v>1127</v>
      </c>
      <c r="B1137" s="1">
        <v>18</v>
      </c>
      <c r="C1137" s="1">
        <v>18</v>
      </c>
      <c r="D1137" s="1">
        <v>1125.25</v>
      </c>
      <c r="E1137" s="1">
        <v>1384.06</v>
      </c>
      <c r="F1137" s="2">
        <f t="shared" si="26"/>
        <v>1453.2629999999999</v>
      </c>
    </row>
    <row r="1138" spans="1:6" x14ac:dyDescent="0.25">
      <c r="A1138" s="1" t="s">
        <v>1128</v>
      </c>
      <c r="B1138" s="1">
        <v>22</v>
      </c>
      <c r="C1138" s="1">
        <v>22</v>
      </c>
      <c r="D1138" s="1">
        <v>1370</v>
      </c>
      <c r="E1138" s="1">
        <v>1685.1</v>
      </c>
      <c r="F1138" s="2">
        <f t="shared" si="26"/>
        <v>1769.355</v>
      </c>
    </row>
    <row r="1139" spans="1:6" x14ac:dyDescent="0.25">
      <c r="A1139" s="1" t="s">
        <v>1129</v>
      </c>
      <c r="B1139" s="1">
        <v>1</v>
      </c>
      <c r="C1139" s="1">
        <v>1</v>
      </c>
      <c r="D1139" s="1">
        <v>2553.54</v>
      </c>
      <c r="E1139" s="1">
        <v>3140.85</v>
      </c>
      <c r="F1139" s="2">
        <f t="shared" si="26"/>
        <v>3297.8924999999999</v>
      </c>
    </row>
    <row r="1140" spans="1:6" x14ac:dyDescent="0.25">
      <c r="A1140" s="1" t="s">
        <v>1130</v>
      </c>
      <c r="B1140" s="1">
        <v>2</v>
      </c>
      <c r="C1140" s="1">
        <v>2</v>
      </c>
      <c r="D1140" s="1">
        <v>2813.13</v>
      </c>
      <c r="E1140" s="1">
        <v>3460.15</v>
      </c>
      <c r="F1140" s="2">
        <f t="shared" si="26"/>
        <v>3633.1575000000003</v>
      </c>
    </row>
    <row r="1141" spans="1:6" x14ac:dyDescent="0.25">
      <c r="A1141" s="1" t="s">
        <v>1131</v>
      </c>
      <c r="B1141" s="1">
        <v>10</v>
      </c>
      <c r="C1141" s="1">
        <v>10</v>
      </c>
      <c r="D1141" s="1">
        <v>469.7</v>
      </c>
      <c r="E1141" s="1">
        <v>577.73</v>
      </c>
      <c r="F1141" s="2">
        <f t="shared" si="26"/>
        <v>606.61650000000009</v>
      </c>
    </row>
    <row r="1142" spans="1:6" x14ac:dyDescent="0.25">
      <c r="A1142" s="1" t="s">
        <v>1132</v>
      </c>
      <c r="B1142" s="1">
        <v>2</v>
      </c>
      <c r="C1142" s="1">
        <v>2</v>
      </c>
      <c r="D1142" s="1">
        <v>552.53</v>
      </c>
      <c r="E1142" s="1">
        <v>679.61</v>
      </c>
      <c r="F1142" s="2">
        <f t="shared" si="26"/>
        <v>713.59050000000002</v>
      </c>
    </row>
    <row r="1143" spans="1:6" x14ac:dyDescent="0.25">
      <c r="A1143" s="1" t="s">
        <v>1133</v>
      </c>
      <c r="B1143" s="1">
        <v>4</v>
      </c>
      <c r="C1143" s="1">
        <v>4</v>
      </c>
      <c r="D1143" s="1">
        <v>582.83000000000004</v>
      </c>
      <c r="E1143" s="1">
        <v>716.88</v>
      </c>
      <c r="F1143" s="2">
        <f t="shared" si="26"/>
        <v>752.72400000000005</v>
      </c>
    </row>
    <row r="1144" spans="1:6" x14ac:dyDescent="0.25">
      <c r="A1144" s="1" t="s">
        <v>1134</v>
      </c>
      <c r="B1144" s="1">
        <v>1</v>
      </c>
      <c r="C1144" s="1">
        <v>1</v>
      </c>
      <c r="D1144" s="1">
        <v>326.26</v>
      </c>
      <c r="E1144" s="1">
        <v>401.3</v>
      </c>
      <c r="F1144" s="2">
        <f t="shared" si="26"/>
        <v>421.36500000000001</v>
      </c>
    </row>
    <row r="1145" spans="1:6" x14ac:dyDescent="0.25">
      <c r="A1145" s="1" t="s">
        <v>1135</v>
      </c>
      <c r="B1145" s="1">
        <v>2</v>
      </c>
      <c r="C1145" s="1">
        <v>2</v>
      </c>
      <c r="D1145" s="1">
        <v>836.36</v>
      </c>
      <c r="E1145" s="1">
        <v>1028.72</v>
      </c>
      <c r="F1145" s="2">
        <f t="shared" si="26"/>
        <v>1080.1560000000002</v>
      </c>
    </row>
    <row r="1146" spans="1:6" x14ac:dyDescent="0.25">
      <c r="A1146" s="1" t="s">
        <v>1136</v>
      </c>
      <c r="B1146" s="1">
        <v>2</v>
      </c>
      <c r="C1146" s="1">
        <v>2</v>
      </c>
      <c r="D1146" s="1">
        <v>566.66999999999996</v>
      </c>
      <c r="E1146" s="1">
        <v>697</v>
      </c>
      <c r="F1146" s="2">
        <f t="shared" si="26"/>
        <v>731.85</v>
      </c>
    </row>
    <row r="1147" spans="1:6" x14ac:dyDescent="0.25">
      <c r="A1147" s="1" t="s">
        <v>1137</v>
      </c>
      <c r="B1147" s="1">
        <v>1</v>
      </c>
      <c r="C1147" s="1">
        <v>1</v>
      </c>
      <c r="D1147" s="1">
        <v>495.96</v>
      </c>
      <c r="E1147" s="1">
        <v>610.03</v>
      </c>
      <c r="F1147" s="2">
        <f t="shared" si="26"/>
        <v>640.53150000000005</v>
      </c>
    </row>
    <row r="1148" spans="1:6" x14ac:dyDescent="0.25">
      <c r="A1148" s="1" t="s">
        <v>1138</v>
      </c>
      <c r="B1148" s="1">
        <v>2</v>
      </c>
      <c r="C1148" s="1">
        <v>2</v>
      </c>
      <c r="D1148" s="1">
        <v>408.08</v>
      </c>
      <c r="E1148" s="1">
        <v>501.94</v>
      </c>
      <c r="F1148" s="2">
        <f t="shared" si="26"/>
        <v>527.03700000000003</v>
      </c>
    </row>
    <row r="1149" spans="1:6" x14ac:dyDescent="0.25">
      <c r="A1149" s="1" t="s">
        <v>1139</v>
      </c>
      <c r="B1149" s="1">
        <v>6</v>
      </c>
      <c r="C1149" s="1">
        <v>6</v>
      </c>
      <c r="D1149" s="1">
        <v>550.51</v>
      </c>
      <c r="E1149" s="1">
        <v>677.13</v>
      </c>
      <c r="F1149" s="2">
        <f t="shared" si="26"/>
        <v>710.98649999999998</v>
      </c>
    </row>
    <row r="1150" spans="1:6" x14ac:dyDescent="0.25">
      <c r="A1150" s="1" t="s">
        <v>1140</v>
      </c>
      <c r="B1150" s="1">
        <v>24</v>
      </c>
      <c r="C1150" s="1">
        <v>23</v>
      </c>
      <c r="D1150" s="1">
        <v>568.29</v>
      </c>
      <c r="E1150" s="1">
        <v>699</v>
      </c>
      <c r="F1150" s="2">
        <f t="shared" si="26"/>
        <v>733.95</v>
      </c>
    </row>
    <row r="1151" spans="1:6" x14ac:dyDescent="0.25">
      <c r="A1151" s="1" t="s">
        <v>1141</v>
      </c>
      <c r="B1151" s="1">
        <v>2</v>
      </c>
      <c r="C1151" s="1">
        <v>2</v>
      </c>
      <c r="D1151" s="1">
        <v>909.09</v>
      </c>
      <c r="E1151" s="1">
        <v>1118.18</v>
      </c>
      <c r="F1151" s="2">
        <f t="shared" si="26"/>
        <v>1174.0890000000002</v>
      </c>
    </row>
    <row r="1152" spans="1:6" x14ac:dyDescent="0.25">
      <c r="A1152" s="1" t="s">
        <v>1142</v>
      </c>
      <c r="B1152" s="1">
        <v>11</v>
      </c>
      <c r="C1152" s="1">
        <v>11</v>
      </c>
      <c r="D1152" s="1">
        <v>626.26</v>
      </c>
      <c r="E1152" s="1">
        <v>770.3</v>
      </c>
      <c r="F1152" s="2">
        <f t="shared" si="26"/>
        <v>808.81499999999994</v>
      </c>
    </row>
    <row r="1153" spans="1:6" x14ac:dyDescent="0.25">
      <c r="A1153" s="1" t="s">
        <v>1143</v>
      </c>
      <c r="B1153" s="1">
        <v>8</v>
      </c>
      <c r="C1153" s="1">
        <v>7</v>
      </c>
      <c r="D1153" s="1">
        <v>710.1</v>
      </c>
      <c r="E1153" s="1">
        <v>873.42</v>
      </c>
      <c r="F1153" s="2">
        <f t="shared" si="26"/>
        <v>917.09100000000001</v>
      </c>
    </row>
    <row r="1154" spans="1:6" x14ac:dyDescent="0.25">
      <c r="A1154" s="1" t="s">
        <v>1144</v>
      </c>
      <c r="B1154" s="1">
        <v>8</v>
      </c>
      <c r="C1154" s="1">
        <v>7</v>
      </c>
      <c r="D1154" s="1">
        <v>761.62</v>
      </c>
      <c r="E1154" s="1">
        <v>936.79</v>
      </c>
      <c r="F1154" s="2">
        <f t="shared" si="26"/>
        <v>983.62950000000001</v>
      </c>
    </row>
    <row r="1155" spans="1:6" x14ac:dyDescent="0.25">
      <c r="A1155" s="1" t="s">
        <v>1145</v>
      </c>
      <c r="B1155" s="1">
        <v>10</v>
      </c>
      <c r="C1155" s="1">
        <v>9</v>
      </c>
      <c r="D1155" s="1">
        <v>706.06</v>
      </c>
      <c r="E1155" s="1">
        <v>868.45</v>
      </c>
      <c r="F1155" s="2">
        <f t="shared" si="26"/>
        <v>911.87250000000006</v>
      </c>
    </row>
    <row r="1156" spans="1:6" x14ac:dyDescent="0.25">
      <c r="A1156" s="1" t="s">
        <v>1146</v>
      </c>
      <c r="B1156" s="1">
        <v>16</v>
      </c>
      <c r="C1156" s="1">
        <v>16</v>
      </c>
      <c r="D1156" s="1">
        <v>626.26</v>
      </c>
      <c r="E1156" s="1">
        <v>770.3</v>
      </c>
      <c r="F1156" s="2">
        <f t="shared" si="26"/>
        <v>808.81499999999994</v>
      </c>
    </row>
    <row r="1157" spans="1:6" x14ac:dyDescent="0.25">
      <c r="A1157" s="1" t="s">
        <v>1147</v>
      </c>
      <c r="B1157" s="1">
        <v>8</v>
      </c>
      <c r="C1157" s="1">
        <v>7</v>
      </c>
      <c r="D1157" s="1">
        <v>1051.52</v>
      </c>
      <c r="E1157" s="1">
        <v>1293.3699999999999</v>
      </c>
      <c r="F1157" s="2">
        <f t="shared" si="26"/>
        <v>1358.0384999999999</v>
      </c>
    </row>
    <row r="1158" spans="1:6" x14ac:dyDescent="0.25">
      <c r="A1158" s="1" t="s">
        <v>1148</v>
      </c>
      <c r="B1158" s="1">
        <v>3</v>
      </c>
      <c r="C1158" s="1">
        <v>3</v>
      </c>
      <c r="D1158" s="1">
        <v>1163.6400000000001</v>
      </c>
      <c r="E1158" s="1">
        <v>1431.28</v>
      </c>
      <c r="F1158" s="2">
        <f t="shared" si="26"/>
        <v>1502.8440000000001</v>
      </c>
    </row>
    <row r="1159" spans="1:6" x14ac:dyDescent="0.25">
      <c r="A1159" s="1" t="s">
        <v>1149</v>
      </c>
      <c r="B1159" s="1">
        <v>1</v>
      </c>
      <c r="C1159" s="1">
        <v>1</v>
      </c>
      <c r="D1159" s="1">
        <v>1163.6400000000001</v>
      </c>
      <c r="E1159" s="1">
        <v>1431.28</v>
      </c>
      <c r="F1159" s="2">
        <f t="shared" si="26"/>
        <v>1502.8440000000001</v>
      </c>
    </row>
    <row r="1160" spans="1:6" x14ac:dyDescent="0.25">
      <c r="A1160" s="1" t="s">
        <v>1150</v>
      </c>
      <c r="B1160" s="1">
        <v>11</v>
      </c>
      <c r="C1160" s="1">
        <v>11</v>
      </c>
      <c r="D1160" s="1">
        <v>868.69</v>
      </c>
      <c r="E1160" s="1">
        <v>1068.49</v>
      </c>
      <c r="F1160" s="2">
        <f t="shared" si="26"/>
        <v>1121.9145000000001</v>
      </c>
    </row>
    <row r="1161" spans="1:6" x14ac:dyDescent="0.25">
      <c r="A1161" s="1" t="s">
        <v>1151</v>
      </c>
      <c r="B1161" s="1">
        <v>11</v>
      </c>
      <c r="C1161" s="1">
        <v>10</v>
      </c>
      <c r="D1161" s="1">
        <v>926.26</v>
      </c>
      <c r="E1161" s="1">
        <v>1139.3</v>
      </c>
      <c r="F1161" s="2">
        <f t="shared" si="26"/>
        <v>1196.2650000000001</v>
      </c>
    </row>
    <row r="1162" spans="1:6" x14ac:dyDescent="0.25">
      <c r="A1162" s="1" t="s">
        <v>1152</v>
      </c>
      <c r="B1162" s="1">
        <v>57</v>
      </c>
      <c r="C1162" s="1">
        <v>57</v>
      </c>
      <c r="D1162" s="1">
        <v>776.77</v>
      </c>
      <c r="E1162" s="1">
        <v>955.43</v>
      </c>
      <c r="F1162" s="2">
        <f t="shared" si="26"/>
        <v>1003.2015</v>
      </c>
    </row>
    <row r="1163" spans="1:6" x14ac:dyDescent="0.25">
      <c r="A1163" s="1" t="s">
        <v>1153</v>
      </c>
      <c r="B1163" s="1">
        <v>12</v>
      </c>
      <c r="C1163" s="1">
        <v>11</v>
      </c>
      <c r="D1163" s="1">
        <v>846.46</v>
      </c>
      <c r="E1163" s="1">
        <v>1041.1500000000001</v>
      </c>
      <c r="F1163" s="2">
        <f t="shared" si="26"/>
        <v>1093.2075000000002</v>
      </c>
    </row>
    <row r="1164" spans="1:6" x14ac:dyDescent="0.25">
      <c r="A1164" s="1" t="s">
        <v>1154</v>
      </c>
      <c r="B1164" s="1">
        <v>7</v>
      </c>
      <c r="C1164" s="1">
        <v>7</v>
      </c>
      <c r="D1164" s="1">
        <v>1310.0999999999999</v>
      </c>
      <c r="E1164" s="1">
        <v>1611.42</v>
      </c>
      <c r="F1164" s="2">
        <f t="shared" si="26"/>
        <v>1691.9910000000002</v>
      </c>
    </row>
    <row r="1165" spans="1:6" x14ac:dyDescent="0.25">
      <c r="A1165" s="1" t="s">
        <v>1155</v>
      </c>
      <c r="B1165" s="1">
        <v>3</v>
      </c>
      <c r="C1165" s="1">
        <v>3</v>
      </c>
      <c r="D1165" s="1">
        <v>1278.79</v>
      </c>
      <c r="E1165" s="1">
        <v>1572.91</v>
      </c>
      <c r="F1165" s="2">
        <f t="shared" si="26"/>
        <v>1651.5555000000002</v>
      </c>
    </row>
    <row r="1166" spans="1:6" x14ac:dyDescent="0.25">
      <c r="A1166" s="1" t="s">
        <v>1156</v>
      </c>
      <c r="B1166" s="1">
        <v>4</v>
      </c>
      <c r="C1166" s="1">
        <v>4</v>
      </c>
      <c r="D1166" s="1">
        <v>1165.6600000000001</v>
      </c>
      <c r="E1166" s="1">
        <v>1433.76</v>
      </c>
      <c r="F1166" s="2">
        <f t="shared" ref="F1166:F1197" si="27">E1166*1.05</f>
        <v>1505.4480000000001</v>
      </c>
    </row>
    <row r="1167" spans="1:6" x14ac:dyDescent="0.25">
      <c r="A1167" s="1" t="s">
        <v>1157</v>
      </c>
      <c r="B1167" s="1">
        <v>10</v>
      </c>
      <c r="C1167" s="1">
        <v>10</v>
      </c>
      <c r="D1167" s="1">
        <v>1427.27</v>
      </c>
      <c r="E1167" s="1">
        <v>1755.54</v>
      </c>
      <c r="F1167" s="2">
        <f t="shared" si="27"/>
        <v>1843.317</v>
      </c>
    </row>
    <row r="1168" spans="1:6" x14ac:dyDescent="0.25">
      <c r="A1168" s="1" t="s">
        <v>1158</v>
      </c>
      <c r="B1168" s="1">
        <v>1</v>
      </c>
      <c r="C1168" s="1">
        <v>1</v>
      </c>
      <c r="D1168" s="1">
        <v>1681.82</v>
      </c>
      <c r="E1168" s="1">
        <v>2068.64</v>
      </c>
      <c r="F1168" s="2">
        <f t="shared" si="27"/>
        <v>2172.0720000000001</v>
      </c>
    </row>
    <row r="1169" spans="1:6" x14ac:dyDescent="0.25">
      <c r="A1169" s="1" t="s">
        <v>1159</v>
      </c>
      <c r="B1169" s="1">
        <v>4</v>
      </c>
      <c r="C1169" s="1">
        <v>4</v>
      </c>
      <c r="D1169" s="1">
        <v>1845.45</v>
      </c>
      <c r="E1169" s="1">
        <v>2269.9</v>
      </c>
      <c r="F1169" s="2">
        <f t="shared" si="27"/>
        <v>2383.395</v>
      </c>
    </row>
    <row r="1170" spans="1:6" x14ac:dyDescent="0.25">
      <c r="A1170" s="1" t="s">
        <v>1160</v>
      </c>
      <c r="B1170" s="1">
        <v>2</v>
      </c>
      <c r="C1170" s="1">
        <v>2</v>
      </c>
      <c r="D1170" s="1">
        <v>1572.73</v>
      </c>
      <c r="E1170" s="1">
        <v>1934.46</v>
      </c>
      <c r="F1170" s="2">
        <f t="shared" si="27"/>
        <v>2031.1830000000002</v>
      </c>
    </row>
    <row r="1171" spans="1:6" x14ac:dyDescent="0.25">
      <c r="A1171" s="1" t="s">
        <v>1161</v>
      </c>
      <c r="B1171" s="1">
        <v>1</v>
      </c>
      <c r="C1171" s="1">
        <v>1</v>
      </c>
      <c r="D1171" s="1">
        <v>1698.99</v>
      </c>
      <c r="E1171" s="1">
        <v>2089.7600000000002</v>
      </c>
      <c r="F1171" s="2">
        <f t="shared" si="27"/>
        <v>2194.2480000000005</v>
      </c>
    </row>
    <row r="1172" spans="1:6" x14ac:dyDescent="0.25">
      <c r="A1172" s="1" t="s">
        <v>1162</v>
      </c>
      <c r="B1172" s="1">
        <v>3</v>
      </c>
      <c r="C1172" s="1">
        <v>2</v>
      </c>
      <c r="D1172" s="1">
        <v>1355.56</v>
      </c>
      <c r="E1172" s="1">
        <v>1667.34</v>
      </c>
      <c r="F1172" s="2">
        <f t="shared" si="27"/>
        <v>1750.7069999999999</v>
      </c>
    </row>
    <row r="1173" spans="1:6" x14ac:dyDescent="0.25">
      <c r="A1173" s="1" t="s">
        <v>1163</v>
      </c>
      <c r="B1173" s="1">
        <v>27</v>
      </c>
      <c r="C1173" s="1">
        <v>27</v>
      </c>
      <c r="D1173" s="1">
        <v>956.57</v>
      </c>
      <c r="E1173" s="1">
        <v>1176.58</v>
      </c>
      <c r="F1173" s="2">
        <f t="shared" si="27"/>
        <v>1235.4089999999999</v>
      </c>
    </row>
    <row r="1174" spans="1:6" x14ac:dyDescent="0.25">
      <c r="A1174" s="1" t="s">
        <v>1164</v>
      </c>
      <c r="B1174" s="1">
        <v>47</v>
      </c>
      <c r="C1174" s="1">
        <v>44</v>
      </c>
      <c r="D1174" s="1">
        <v>992</v>
      </c>
      <c r="E1174" s="1">
        <v>1220.1600000000001</v>
      </c>
      <c r="F1174" s="2">
        <f t="shared" si="27"/>
        <v>1281.1680000000001</v>
      </c>
    </row>
    <row r="1175" spans="1:6" x14ac:dyDescent="0.25">
      <c r="A1175" s="1" t="s">
        <v>1165</v>
      </c>
      <c r="B1175" s="1">
        <v>133</v>
      </c>
      <c r="C1175" s="1">
        <v>133</v>
      </c>
      <c r="D1175" s="1">
        <v>1031.71</v>
      </c>
      <c r="E1175" s="1">
        <v>1269</v>
      </c>
      <c r="F1175" s="2">
        <f t="shared" si="27"/>
        <v>1332.45</v>
      </c>
    </row>
    <row r="1176" spans="1:6" x14ac:dyDescent="0.25">
      <c r="A1176" s="1" t="s">
        <v>1166</v>
      </c>
      <c r="B1176" s="1">
        <v>17</v>
      </c>
      <c r="C1176" s="1">
        <v>17</v>
      </c>
      <c r="D1176" s="1">
        <v>1544.44</v>
      </c>
      <c r="E1176" s="1">
        <v>1899.66</v>
      </c>
      <c r="F1176" s="2">
        <f t="shared" si="27"/>
        <v>1994.6430000000003</v>
      </c>
    </row>
    <row r="1177" spans="1:6" x14ac:dyDescent="0.25">
      <c r="A1177" s="1" t="s">
        <v>1167</v>
      </c>
      <c r="B1177" s="1">
        <v>21</v>
      </c>
      <c r="C1177" s="1">
        <v>21</v>
      </c>
      <c r="D1177" s="1">
        <v>1292.93</v>
      </c>
      <c r="E1177" s="1">
        <v>1590.3</v>
      </c>
      <c r="F1177" s="2">
        <f t="shared" si="27"/>
        <v>1669.8150000000001</v>
      </c>
    </row>
    <row r="1178" spans="1:6" x14ac:dyDescent="0.25">
      <c r="A1178" s="1" t="s">
        <v>1168</v>
      </c>
      <c r="B1178" s="1">
        <v>4</v>
      </c>
      <c r="C1178" s="1">
        <v>4</v>
      </c>
      <c r="D1178" s="1">
        <v>1751.52</v>
      </c>
      <c r="E1178" s="1">
        <v>2154.37</v>
      </c>
      <c r="F1178" s="2">
        <f t="shared" si="27"/>
        <v>2262.0884999999998</v>
      </c>
    </row>
    <row r="1179" spans="1:6" x14ac:dyDescent="0.25">
      <c r="A1179" s="1" t="s">
        <v>1169</v>
      </c>
      <c r="B1179" s="1">
        <v>70</v>
      </c>
      <c r="C1179" s="1">
        <v>70</v>
      </c>
      <c r="D1179" s="1">
        <v>566</v>
      </c>
      <c r="E1179" s="1">
        <v>696.18</v>
      </c>
      <c r="F1179" s="2">
        <f t="shared" si="27"/>
        <v>730.98900000000003</v>
      </c>
    </row>
    <row r="1180" spans="1:6" x14ac:dyDescent="0.25">
      <c r="A1180" s="1" t="s">
        <v>1170</v>
      </c>
      <c r="B1180" s="1">
        <v>6</v>
      </c>
      <c r="C1180" s="1">
        <v>6</v>
      </c>
      <c r="D1180" s="1">
        <v>1816.16</v>
      </c>
      <c r="E1180" s="1">
        <v>2233.88</v>
      </c>
      <c r="F1180" s="2">
        <f t="shared" si="27"/>
        <v>2345.5740000000001</v>
      </c>
    </row>
    <row r="1181" spans="1:6" x14ac:dyDescent="0.25">
      <c r="A1181" s="1" t="s">
        <v>1171</v>
      </c>
      <c r="B1181" s="1">
        <v>5</v>
      </c>
      <c r="C1181" s="1">
        <v>5</v>
      </c>
      <c r="D1181" s="1">
        <v>1840.4</v>
      </c>
      <c r="E1181" s="1">
        <v>2263.69</v>
      </c>
      <c r="F1181" s="2">
        <f t="shared" si="27"/>
        <v>2376.8745000000004</v>
      </c>
    </row>
    <row r="1182" spans="1:6" x14ac:dyDescent="0.25">
      <c r="A1182" s="1" t="s">
        <v>1172</v>
      </c>
      <c r="B1182" s="1">
        <v>4</v>
      </c>
      <c r="C1182" s="1">
        <v>4</v>
      </c>
      <c r="D1182" s="1">
        <v>2013.13</v>
      </c>
      <c r="E1182" s="1">
        <v>2476.15</v>
      </c>
      <c r="F1182" s="2">
        <f t="shared" si="27"/>
        <v>2599.9575</v>
      </c>
    </row>
    <row r="1183" spans="1:6" x14ac:dyDescent="0.25">
      <c r="A1183" s="1" t="s">
        <v>1173</v>
      </c>
      <c r="B1183" s="1">
        <v>4</v>
      </c>
      <c r="C1183" s="1">
        <v>4</v>
      </c>
      <c r="D1183" s="1">
        <v>1626.26</v>
      </c>
      <c r="E1183" s="1">
        <v>2000.3</v>
      </c>
      <c r="F1183" s="2">
        <f t="shared" si="27"/>
        <v>2100.3150000000001</v>
      </c>
    </row>
    <row r="1184" spans="1:6" x14ac:dyDescent="0.25">
      <c r="A1184" s="1" t="s">
        <v>1174</v>
      </c>
      <c r="B1184" s="1">
        <v>1</v>
      </c>
      <c r="C1184" s="1">
        <v>0</v>
      </c>
      <c r="D1184" s="1">
        <v>1690.91</v>
      </c>
      <c r="E1184" s="1">
        <v>2079.8200000000002</v>
      </c>
      <c r="F1184" s="2">
        <f t="shared" si="27"/>
        <v>2183.8110000000001</v>
      </c>
    </row>
    <row r="1185" spans="1:6" x14ac:dyDescent="0.25">
      <c r="A1185" s="1" t="s">
        <v>1175</v>
      </c>
      <c r="B1185" s="1">
        <v>9</v>
      </c>
      <c r="C1185" s="1">
        <v>9</v>
      </c>
      <c r="D1185" s="1">
        <v>1671.72</v>
      </c>
      <c r="E1185" s="1">
        <v>2056.2199999999998</v>
      </c>
      <c r="F1185" s="2">
        <f t="shared" si="27"/>
        <v>2159.0309999999999</v>
      </c>
    </row>
    <row r="1186" spans="1:6" x14ac:dyDescent="0.25">
      <c r="A1186" s="1" t="s">
        <v>1176</v>
      </c>
      <c r="B1186" s="1">
        <v>1</v>
      </c>
      <c r="C1186" s="1">
        <v>1</v>
      </c>
      <c r="D1186" s="1">
        <v>1922.22</v>
      </c>
      <c r="E1186" s="1">
        <v>2364.33</v>
      </c>
      <c r="F1186" s="2">
        <f t="shared" si="27"/>
        <v>2482.5464999999999</v>
      </c>
    </row>
    <row r="1187" spans="1:6" x14ac:dyDescent="0.25">
      <c r="A1187" s="1" t="s">
        <v>1177</v>
      </c>
      <c r="B1187" s="1">
        <v>3</v>
      </c>
      <c r="C1187" s="1">
        <v>2</v>
      </c>
      <c r="D1187" s="1">
        <v>1641.46</v>
      </c>
      <c r="E1187" s="1">
        <v>2019</v>
      </c>
      <c r="F1187" s="2">
        <f t="shared" si="27"/>
        <v>2119.9500000000003</v>
      </c>
    </row>
    <row r="1188" spans="1:6" x14ac:dyDescent="0.25">
      <c r="A1188" s="1" t="s">
        <v>1178</v>
      </c>
      <c r="B1188" s="1">
        <v>124</v>
      </c>
      <c r="C1188" s="1">
        <v>124</v>
      </c>
      <c r="D1188" s="1">
        <v>0.01</v>
      </c>
      <c r="E1188" s="1">
        <v>0.01</v>
      </c>
      <c r="F1188" s="2">
        <f t="shared" si="27"/>
        <v>1.0500000000000001E-2</v>
      </c>
    </row>
    <row r="1189" spans="1:6" x14ac:dyDescent="0.25">
      <c r="A1189" s="1" t="s">
        <v>1179</v>
      </c>
      <c r="B1189" s="1">
        <v>60</v>
      </c>
      <c r="C1189" s="1">
        <v>60</v>
      </c>
      <c r="D1189" s="1">
        <v>90</v>
      </c>
      <c r="E1189" s="1">
        <v>110.7</v>
      </c>
      <c r="F1189" s="2">
        <f t="shared" si="27"/>
        <v>116.23500000000001</v>
      </c>
    </row>
    <row r="1190" spans="1:6" x14ac:dyDescent="0.25">
      <c r="A1190" s="1" t="s">
        <v>993</v>
      </c>
      <c r="B1190" s="1">
        <v>304</v>
      </c>
      <c r="C1190" s="1">
        <v>298</v>
      </c>
      <c r="D1190" s="1">
        <v>5.92</v>
      </c>
      <c r="E1190" s="1">
        <v>7.28</v>
      </c>
      <c r="F1190" s="2">
        <f t="shared" si="27"/>
        <v>7.644000000000001</v>
      </c>
    </row>
    <row r="1191" spans="1:6" x14ac:dyDescent="0.25">
      <c r="A1191" s="1" t="s">
        <v>994</v>
      </c>
      <c r="B1191" s="1">
        <v>44</v>
      </c>
      <c r="C1191" s="1">
        <v>44</v>
      </c>
      <c r="D1191" s="1">
        <v>17.48</v>
      </c>
      <c r="E1191" s="1">
        <v>21.5</v>
      </c>
      <c r="F1191" s="2">
        <f t="shared" si="27"/>
        <v>22.574999999999999</v>
      </c>
    </row>
    <row r="1192" spans="1:6" x14ac:dyDescent="0.25">
      <c r="A1192" s="1" t="s">
        <v>1180</v>
      </c>
      <c r="B1192" s="1">
        <v>1</v>
      </c>
      <c r="C1192" s="1">
        <v>1</v>
      </c>
      <c r="D1192" s="1">
        <v>16.7</v>
      </c>
      <c r="E1192" s="1">
        <v>20.54</v>
      </c>
      <c r="F1192" s="2">
        <f t="shared" si="27"/>
        <v>21.567</v>
      </c>
    </row>
    <row r="1193" spans="1:6" x14ac:dyDescent="0.25">
      <c r="A1193" s="1" t="s">
        <v>1181</v>
      </c>
      <c r="B1193" s="1">
        <v>42</v>
      </c>
      <c r="C1193" s="1">
        <v>42</v>
      </c>
      <c r="D1193" s="1">
        <v>1006.06</v>
      </c>
      <c r="E1193" s="1">
        <v>1237.45</v>
      </c>
      <c r="F1193" s="2">
        <f t="shared" si="27"/>
        <v>1299.3225</v>
      </c>
    </row>
    <row r="1194" spans="1:6" x14ac:dyDescent="0.25">
      <c r="A1194" s="1" t="s">
        <v>1182</v>
      </c>
      <c r="B1194" s="1">
        <v>35</v>
      </c>
      <c r="C1194" s="1">
        <v>35</v>
      </c>
      <c r="D1194" s="1">
        <v>851.52</v>
      </c>
      <c r="E1194" s="1">
        <v>1047.3699999999999</v>
      </c>
      <c r="F1194" s="2">
        <f t="shared" si="27"/>
        <v>1099.7384999999999</v>
      </c>
    </row>
    <row r="1195" spans="1:6" x14ac:dyDescent="0.25">
      <c r="A1195" s="1" t="s">
        <v>1183</v>
      </c>
      <c r="B1195" s="1">
        <v>4</v>
      </c>
      <c r="C1195" s="1">
        <v>4</v>
      </c>
      <c r="D1195" s="1">
        <v>1690.91</v>
      </c>
      <c r="E1195" s="1">
        <v>2079.8200000000002</v>
      </c>
      <c r="F1195" s="2">
        <f t="shared" si="27"/>
        <v>2183.8110000000001</v>
      </c>
    </row>
    <row r="1196" spans="1:6" x14ac:dyDescent="0.25">
      <c r="A1196" s="1" t="s">
        <v>1184</v>
      </c>
      <c r="B1196" s="1">
        <v>1</v>
      </c>
      <c r="C1196" s="1">
        <v>1</v>
      </c>
      <c r="D1196" s="1">
        <v>1527.27</v>
      </c>
      <c r="E1196" s="1">
        <v>1878.54</v>
      </c>
      <c r="F1196" s="2">
        <f t="shared" si="27"/>
        <v>1972.4670000000001</v>
      </c>
    </row>
    <row r="1197" spans="1:6" x14ac:dyDescent="0.25">
      <c r="A1197" s="1" t="s">
        <v>1185</v>
      </c>
      <c r="B1197" s="1">
        <v>24</v>
      </c>
      <c r="C1197" s="1">
        <v>24</v>
      </c>
      <c r="D1197" s="1">
        <v>1361.62</v>
      </c>
      <c r="E1197" s="1">
        <v>1674.79</v>
      </c>
      <c r="F1197" s="2">
        <f t="shared" si="27"/>
        <v>1758.5295000000001</v>
      </c>
    </row>
    <row r="1198" spans="1:6" x14ac:dyDescent="0.25">
      <c r="A1198" s="1" t="s">
        <v>1186</v>
      </c>
      <c r="B1198" s="1">
        <v>46</v>
      </c>
      <c r="C1198" s="1">
        <v>45</v>
      </c>
      <c r="D1198" s="1">
        <v>1300</v>
      </c>
      <c r="E1198" s="1">
        <v>1599</v>
      </c>
      <c r="F1198" s="2">
        <f t="shared" ref="F1198:F1229" si="28">E1198*1.05</f>
        <v>1678.95</v>
      </c>
    </row>
    <row r="1199" spans="1:6" x14ac:dyDescent="0.25">
      <c r="A1199" s="1" t="s">
        <v>1187</v>
      </c>
      <c r="B1199" s="1">
        <v>22</v>
      </c>
      <c r="C1199" s="1">
        <v>22</v>
      </c>
      <c r="D1199" s="1">
        <v>1155.56</v>
      </c>
      <c r="E1199" s="1">
        <v>1421.34</v>
      </c>
      <c r="F1199" s="2">
        <f t="shared" si="28"/>
        <v>1492.4069999999999</v>
      </c>
    </row>
    <row r="1200" spans="1:6" x14ac:dyDescent="0.25">
      <c r="A1200" s="1" t="s">
        <v>1188</v>
      </c>
      <c r="B1200" s="1">
        <v>8</v>
      </c>
      <c r="C1200" s="1">
        <v>8</v>
      </c>
      <c r="D1200" s="1">
        <v>1403.03</v>
      </c>
      <c r="E1200" s="1">
        <v>1725.73</v>
      </c>
      <c r="F1200" s="2">
        <f t="shared" si="28"/>
        <v>1812.0165000000002</v>
      </c>
    </row>
    <row r="1201" spans="1:6" x14ac:dyDescent="0.25">
      <c r="A1201" s="1" t="s">
        <v>1189</v>
      </c>
      <c r="B1201" s="1">
        <v>19</v>
      </c>
      <c r="C1201" s="1">
        <v>19</v>
      </c>
      <c r="D1201" s="1">
        <v>1113.1300000000001</v>
      </c>
      <c r="E1201" s="1">
        <v>1369.15</v>
      </c>
      <c r="F1201" s="2">
        <f t="shared" si="28"/>
        <v>1437.6075000000001</v>
      </c>
    </row>
    <row r="1202" spans="1:6" x14ac:dyDescent="0.25">
      <c r="A1202" s="1" t="s">
        <v>1190</v>
      </c>
      <c r="B1202" s="1">
        <v>96</v>
      </c>
      <c r="C1202" s="1">
        <v>96</v>
      </c>
      <c r="D1202" s="1">
        <v>1288</v>
      </c>
      <c r="E1202" s="1">
        <v>1584.24</v>
      </c>
      <c r="F1202" s="2">
        <f t="shared" si="28"/>
        <v>1663.452</v>
      </c>
    </row>
    <row r="1203" spans="1:6" x14ac:dyDescent="0.25">
      <c r="A1203" s="1" t="s">
        <v>1191</v>
      </c>
      <c r="B1203" s="1">
        <v>11</v>
      </c>
      <c r="C1203" s="1">
        <v>11</v>
      </c>
      <c r="D1203" s="1">
        <v>1404.04</v>
      </c>
      <c r="E1203" s="1">
        <v>1726.97</v>
      </c>
      <c r="F1203" s="2">
        <f t="shared" si="28"/>
        <v>1813.3185000000001</v>
      </c>
    </row>
    <row r="1204" spans="1:6" x14ac:dyDescent="0.25">
      <c r="A1204" s="1" t="s">
        <v>1192</v>
      </c>
      <c r="B1204" s="1">
        <v>13</v>
      </c>
      <c r="C1204" s="1">
        <v>13</v>
      </c>
      <c r="D1204" s="1">
        <v>1404.04</v>
      </c>
      <c r="E1204" s="1">
        <v>1726.97</v>
      </c>
      <c r="F1204" s="2">
        <f t="shared" si="28"/>
        <v>1813.3185000000001</v>
      </c>
    </row>
    <row r="1205" spans="1:6" x14ac:dyDescent="0.25">
      <c r="A1205" s="1" t="s">
        <v>1193</v>
      </c>
      <c r="B1205" s="1">
        <v>28</v>
      </c>
      <c r="C1205" s="1">
        <v>28</v>
      </c>
      <c r="D1205" s="1">
        <v>1692.93</v>
      </c>
      <c r="E1205" s="1">
        <v>2082.3000000000002</v>
      </c>
      <c r="F1205" s="2">
        <f t="shared" si="28"/>
        <v>2186.4150000000004</v>
      </c>
    </row>
    <row r="1206" spans="1:6" x14ac:dyDescent="0.25">
      <c r="A1206" s="1" t="s">
        <v>1194</v>
      </c>
      <c r="B1206" s="1">
        <v>13</v>
      </c>
      <c r="C1206" s="1">
        <v>12</v>
      </c>
      <c r="D1206" s="1">
        <v>1197.98</v>
      </c>
      <c r="E1206" s="1">
        <v>1473.52</v>
      </c>
      <c r="F1206" s="2">
        <f t="shared" si="28"/>
        <v>1547.1960000000001</v>
      </c>
    </row>
    <row r="1207" spans="1:6" x14ac:dyDescent="0.25">
      <c r="A1207" s="1" t="s">
        <v>1195</v>
      </c>
      <c r="B1207" s="1">
        <v>4</v>
      </c>
      <c r="C1207" s="1">
        <v>4</v>
      </c>
      <c r="D1207" s="1">
        <v>1796.97</v>
      </c>
      <c r="E1207" s="1">
        <v>2210.27</v>
      </c>
      <c r="F1207" s="2">
        <f t="shared" si="28"/>
        <v>2320.7835</v>
      </c>
    </row>
    <row r="1208" spans="1:6" x14ac:dyDescent="0.25">
      <c r="A1208" s="1" t="s">
        <v>1196</v>
      </c>
      <c r="B1208" s="1">
        <v>7</v>
      </c>
      <c r="C1208" s="1">
        <v>6</v>
      </c>
      <c r="D1208" s="1">
        <v>1837.37</v>
      </c>
      <c r="E1208" s="1">
        <v>2259.9699999999998</v>
      </c>
      <c r="F1208" s="2">
        <f t="shared" si="28"/>
        <v>2372.9684999999999</v>
      </c>
    </row>
    <row r="1209" spans="1:6" x14ac:dyDescent="0.25">
      <c r="A1209" s="1" t="s">
        <v>1197</v>
      </c>
      <c r="B1209" s="1">
        <v>39</v>
      </c>
      <c r="C1209" s="1">
        <v>38</v>
      </c>
      <c r="D1209" s="1">
        <v>1240.4000000000001</v>
      </c>
      <c r="E1209" s="1">
        <v>1525.69</v>
      </c>
      <c r="F1209" s="2">
        <f t="shared" si="28"/>
        <v>1601.9745</v>
      </c>
    </row>
    <row r="1210" spans="1:6" x14ac:dyDescent="0.25">
      <c r="A1210" s="1" t="s">
        <v>1198</v>
      </c>
      <c r="B1210" s="1">
        <v>29</v>
      </c>
      <c r="C1210" s="1">
        <v>27</v>
      </c>
      <c r="D1210" s="1">
        <v>1116.1600000000001</v>
      </c>
      <c r="E1210" s="1">
        <v>1372.88</v>
      </c>
      <c r="F1210" s="2">
        <f t="shared" si="28"/>
        <v>1441.5240000000001</v>
      </c>
    </row>
    <row r="1211" spans="1:6" x14ac:dyDescent="0.25">
      <c r="A1211" s="1" t="s">
        <v>1199</v>
      </c>
      <c r="B1211" s="1">
        <v>18</v>
      </c>
      <c r="C1211" s="1">
        <v>18</v>
      </c>
      <c r="D1211" s="1">
        <v>1329.29</v>
      </c>
      <c r="E1211" s="1">
        <v>1635.03</v>
      </c>
      <c r="F1211" s="2">
        <f t="shared" si="28"/>
        <v>1716.7815000000001</v>
      </c>
    </row>
    <row r="1212" spans="1:6" x14ac:dyDescent="0.25">
      <c r="A1212" s="1" t="s">
        <v>1200</v>
      </c>
      <c r="B1212" s="1">
        <v>76</v>
      </c>
      <c r="C1212" s="1">
        <v>76</v>
      </c>
      <c r="D1212" s="1">
        <v>1196.97</v>
      </c>
      <c r="E1212" s="1">
        <v>1472.27</v>
      </c>
      <c r="F1212" s="2">
        <f t="shared" si="28"/>
        <v>1545.8835000000001</v>
      </c>
    </row>
    <row r="1213" spans="1:6" x14ac:dyDescent="0.25">
      <c r="A1213" s="1" t="s">
        <v>1201</v>
      </c>
      <c r="B1213" s="1">
        <v>37</v>
      </c>
      <c r="C1213" s="1">
        <v>37</v>
      </c>
      <c r="D1213" s="1">
        <v>1184.55</v>
      </c>
      <c r="E1213" s="1">
        <v>1457</v>
      </c>
      <c r="F1213" s="2">
        <f t="shared" si="28"/>
        <v>1529.8500000000001</v>
      </c>
    </row>
    <row r="1214" spans="1:6" x14ac:dyDescent="0.25">
      <c r="A1214" s="1" t="s">
        <v>1202</v>
      </c>
      <c r="B1214" s="1">
        <v>4</v>
      </c>
      <c r="C1214" s="1">
        <v>4</v>
      </c>
      <c r="D1214" s="1">
        <v>1113.1300000000001</v>
      </c>
      <c r="E1214" s="1">
        <v>1369.15</v>
      </c>
      <c r="F1214" s="2">
        <f t="shared" si="28"/>
        <v>1437.6075000000001</v>
      </c>
    </row>
    <row r="1215" spans="1:6" x14ac:dyDescent="0.25">
      <c r="A1215" s="1" t="s">
        <v>1203</v>
      </c>
      <c r="B1215" s="1">
        <v>2</v>
      </c>
      <c r="C1215" s="1">
        <v>2</v>
      </c>
      <c r="D1215" s="1">
        <v>1113.1300000000001</v>
      </c>
      <c r="E1215" s="1">
        <v>1369.15</v>
      </c>
      <c r="F1215" s="2">
        <f t="shared" si="28"/>
        <v>1437.6075000000001</v>
      </c>
    </row>
    <row r="1216" spans="1:6" x14ac:dyDescent="0.25">
      <c r="A1216" s="1" t="s">
        <v>1204</v>
      </c>
      <c r="B1216" s="1">
        <v>96</v>
      </c>
      <c r="C1216" s="1">
        <v>96</v>
      </c>
      <c r="D1216" s="1">
        <v>85.37</v>
      </c>
      <c r="E1216" s="1">
        <v>105</v>
      </c>
      <c r="F1216" s="2">
        <f t="shared" si="28"/>
        <v>110.25</v>
      </c>
    </row>
    <row r="1217" spans="1:6" x14ac:dyDescent="0.25">
      <c r="A1217" s="1" t="s">
        <v>1205</v>
      </c>
      <c r="B1217" s="1">
        <v>28</v>
      </c>
      <c r="C1217" s="1">
        <v>28</v>
      </c>
      <c r="D1217" s="1">
        <v>94.31</v>
      </c>
      <c r="E1217" s="1">
        <v>116</v>
      </c>
      <c r="F1217" s="2">
        <f t="shared" si="28"/>
        <v>121.80000000000001</v>
      </c>
    </row>
    <row r="1218" spans="1:6" x14ac:dyDescent="0.25">
      <c r="A1218" s="1" t="s">
        <v>1206</v>
      </c>
      <c r="B1218" s="1">
        <v>6</v>
      </c>
      <c r="C1218" s="1">
        <v>6</v>
      </c>
      <c r="D1218" s="1">
        <v>150</v>
      </c>
      <c r="E1218" s="1">
        <v>184.5</v>
      </c>
      <c r="F1218" s="2">
        <f t="shared" si="28"/>
        <v>193.72499999999999</v>
      </c>
    </row>
    <row r="1219" spans="1:6" x14ac:dyDescent="0.25">
      <c r="A1219" s="1" t="s">
        <v>1207</v>
      </c>
      <c r="B1219" s="1">
        <v>8</v>
      </c>
      <c r="C1219" s="1">
        <v>8</v>
      </c>
      <c r="D1219" s="1">
        <v>195.12</v>
      </c>
      <c r="E1219" s="1">
        <v>240</v>
      </c>
      <c r="F1219" s="2">
        <f t="shared" si="28"/>
        <v>252</v>
      </c>
    </row>
    <row r="1221" spans="1:6" x14ac:dyDescent="0.25">
      <c r="A1221" s="1" t="s">
        <v>0</v>
      </c>
      <c r="B1221" s="1" t="s">
        <v>1</v>
      </c>
      <c r="C1221" s="1" t="s">
        <v>2</v>
      </c>
      <c r="D1221" s="1" t="s">
        <v>3</v>
      </c>
      <c r="E1221" s="1" t="s">
        <v>4</v>
      </c>
    </row>
    <row r="1222" spans="1:6" x14ac:dyDescent="0.25">
      <c r="A1222" s="1" t="s">
        <v>1208</v>
      </c>
      <c r="B1222" s="1">
        <v>43</v>
      </c>
      <c r="C1222" s="1">
        <v>43</v>
      </c>
      <c r="D1222" s="1">
        <v>73.17</v>
      </c>
      <c r="E1222" s="1">
        <v>90</v>
      </c>
      <c r="F1222" s="2">
        <f t="shared" ref="F1222:F1285" si="29">E1222*1</f>
        <v>90</v>
      </c>
    </row>
    <row r="1223" spans="1:6" x14ac:dyDescent="0.25">
      <c r="A1223" s="1" t="s">
        <v>1209</v>
      </c>
      <c r="B1223" s="1">
        <v>16</v>
      </c>
      <c r="C1223" s="1">
        <v>16</v>
      </c>
      <c r="D1223" s="1">
        <v>136.02000000000001</v>
      </c>
      <c r="E1223" s="1">
        <v>167.3</v>
      </c>
      <c r="F1223" s="2">
        <f t="shared" si="29"/>
        <v>167.3</v>
      </c>
    </row>
    <row r="1224" spans="1:6" x14ac:dyDescent="0.25">
      <c r="A1224" s="1" t="s">
        <v>1210</v>
      </c>
      <c r="B1224" s="1">
        <v>16</v>
      </c>
      <c r="C1224" s="1">
        <v>16</v>
      </c>
      <c r="D1224" s="1">
        <v>136.02000000000001</v>
      </c>
      <c r="E1224" s="1">
        <v>167.3</v>
      </c>
      <c r="F1224" s="2">
        <f t="shared" si="29"/>
        <v>167.3</v>
      </c>
    </row>
    <row r="1225" spans="1:6" x14ac:dyDescent="0.25">
      <c r="A1225" s="1" t="s">
        <v>1211</v>
      </c>
      <c r="B1225" s="1">
        <v>3</v>
      </c>
      <c r="C1225" s="1">
        <v>3</v>
      </c>
      <c r="D1225" s="1">
        <v>136.02000000000001</v>
      </c>
      <c r="E1225" s="1">
        <v>167.3</v>
      </c>
      <c r="F1225" s="2">
        <f t="shared" si="29"/>
        <v>167.3</v>
      </c>
    </row>
    <row r="1226" spans="1:6" x14ac:dyDescent="0.25">
      <c r="A1226" s="1" t="s">
        <v>1212</v>
      </c>
      <c r="B1226" s="1">
        <v>5</v>
      </c>
      <c r="C1226" s="1">
        <v>5</v>
      </c>
      <c r="D1226" s="1">
        <v>136.02000000000001</v>
      </c>
      <c r="E1226" s="1">
        <v>167.3</v>
      </c>
      <c r="F1226" s="2">
        <f t="shared" si="29"/>
        <v>167.3</v>
      </c>
    </row>
    <row r="1227" spans="1:6" x14ac:dyDescent="0.25">
      <c r="A1227" s="1" t="s">
        <v>1213</v>
      </c>
      <c r="B1227" s="1">
        <v>26</v>
      </c>
      <c r="C1227" s="1">
        <v>26</v>
      </c>
      <c r="D1227" s="1">
        <v>340.89</v>
      </c>
      <c r="E1227" s="1">
        <v>419.3</v>
      </c>
      <c r="F1227" s="2">
        <f t="shared" si="29"/>
        <v>419.3</v>
      </c>
    </row>
    <row r="1228" spans="1:6" x14ac:dyDescent="0.25">
      <c r="A1228" s="1" t="s">
        <v>1214</v>
      </c>
      <c r="B1228" s="1">
        <v>23</v>
      </c>
      <c r="C1228" s="1">
        <v>23</v>
      </c>
      <c r="D1228" s="1">
        <v>340.89</v>
      </c>
      <c r="E1228" s="1">
        <v>419.3</v>
      </c>
      <c r="F1228" s="2">
        <f t="shared" si="29"/>
        <v>419.3</v>
      </c>
    </row>
    <row r="1229" spans="1:6" x14ac:dyDescent="0.25">
      <c r="A1229" s="1" t="s">
        <v>1215</v>
      </c>
      <c r="B1229" s="1">
        <v>27</v>
      </c>
      <c r="C1229" s="1">
        <v>27</v>
      </c>
      <c r="D1229" s="1">
        <v>340.89</v>
      </c>
      <c r="E1229" s="1">
        <v>419.3</v>
      </c>
      <c r="F1229" s="2">
        <f t="shared" si="29"/>
        <v>419.3</v>
      </c>
    </row>
    <row r="1230" spans="1:6" x14ac:dyDescent="0.25">
      <c r="A1230" s="1" t="s">
        <v>1216</v>
      </c>
      <c r="B1230" s="1">
        <v>15</v>
      </c>
      <c r="C1230" s="1">
        <v>15</v>
      </c>
      <c r="D1230" s="1">
        <v>283.98</v>
      </c>
      <c r="E1230" s="1">
        <v>349.3</v>
      </c>
      <c r="F1230" s="2">
        <f t="shared" si="29"/>
        <v>349.3</v>
      </c>
    </row>
    <row r="1231" spans="1:6" x14ac:dyDescent="0.25">
      <c r="A1231" s="1" t="s">
        <v>1217</v>
      </c>
      <c r="B1231" s="1">
        <v>9</v>
      </c>
      <c r="C1231" s="1">
        <v>8</v>
      </c>
      <c r="D1231" s="1">
        <v>266.91000000000003</v>
      </c>
      <c r="E1231" s="1">
        <v>328.3</v>
      </c>
      <c r="F1231" s="2">
        <f t="shared" si="29"/>
        <v>328.3</v>
      </c>
    </row>
    <row r="1232" spans="1:6" x14ac:dyDescent="0.25">
      <c r="A1232" s="1" t="s">
        <v>1218</v>
      </c>
      <c r="B1232" s="1">
        <v>39</v>
      </c>
      <c r="C1232" s="1">
        <v>39</v>
      </c>
      <c r="D1232" s="1">
        <v>283.98</v>
      </c>
      <c r="E1232" s="1">
        <v>349.3</v>
      </c>
      <c r="F1232" s="2">
        <f t="shared" si="29"/>
        <v>349.3</v>
      </c>
    </row>
    <row r="1233" spans="1:6" x14ac:dyDescent="0.25">
      <c r="A1233" s="1" t="s">
        <v>1219</v>
      </c>
      <c r="B1233" s="1">
        <v>12</v>
      </c>
      <c r="C1233" s="1">
        <v>12</v>
      </c>
      <c r="D1233" s="1">
        <v>283.98</v>
      </c>
      <c r="E1233" s="1">
        <v>349.3</v>
      </c>
      <c r="F1233" s="2">
        <f t="shared" si="29"/>
        <v>349.3</v>
      </c>
    </row>
    <row r="1234" spans="1:6" x14ac:dyDescent="0.25">
      <c r="A1234" s="1" t="s">
        <v>1220</v>
      </c>
      <c r="B1234" s="1">
        <v>3</v>
      </c>
      <c r="C1234" s="1">
        <v>3</v>
      </c>
      <c r="D1234" s="1">
        <v>283.98</v>
      </c>
      <c r="E1234" s="1">
        <v>349.3</v>
      </c>
      <c r="F1234" s="2">
        <f t="shared" si="29"/>
        <v>349.3</v>
      </c>
    </row>
    <row r="1235" spans="1:6" x14ac:dyDescent="0.25">
      <c r="A1235" s="1" t="s">
        <v>1221</v>
      </c>
      <c r="B1235" s="1">
        <v>3</v>
      </c>
      <c r="C1235" s="1">
        <v>3</v>
      </c>
      <c r="D1235" s="1">
        <v>283.98</v>
      </c>
      <c r="E1235" s="1">
        <v>349.3</v>
      </c>
      <c r="F1235" s="2">
        <f t="shared" si="29"/>
        <v>349.3</v>
      </c>
    </row>
    <row r="1236" spans="1:6" x14ac:dyDescent="0.25">
      <c r="A1236" s="1" t="s">
        <v>1222</v>
      </c>
      <c r="B1236" s="1">
        <v>12</v>
      </c>
      <c r="C1236" s="1">
        <v>12</v>
      </c>
      <c r="D1236" s="1">
        <v>283.98</v>
      </c>
      <c r="E1236" s="1">
        <v>349.3</v>
      </c>
      <c r="F1236" s="2">
        <f t="shared" si="29"/>
        <v>349.3</v>
      </c>
    </row>
    <row r="1237" spans="1:6" x14ac:dyDescent="0.25">
      <c r="A1237" s="1" t="s">
        <v>1223</v>
      </c>
      <c r="B1237" s="1">
        <v>9</v>
      </c>
      <c r="C1237" s="1">
        <v>9</v>
      </c>
      <c r="D1237" s="1">
        <v>283.98</v>
      </c>
      <c r="E1237" s="1">
        <v>349.3</v>
      </c>
      <c r="F1237" s="2">
        <f t="shared" si="29"/>
        <v>349.3</v>
      </c>
    </row>
    <row r="1238" spans="1:6" x14ac:dyDescent="0.25">
      <c r="A1238" s="1" t="s">
        <v>1224</v>
      </c>
      <c r="B1238" s="1">
        <v>83</v>
      </c>
      <c r="C1238" s="1">
        <v>82</v>
      </c>
      <c r="D1238" s="1">
        <v>215.69</v>
      </c>
      <c r="E1238" s="1">
        <v>265.3</v>
      </c>
      <c r="F1238" s="2">
        <f t="shared" si="29"/>
        <v>265.3</v>
      </c>
    </row>
    <row r="1239" spans="1:6" x14ac:dyDescent="0.25">
      <c r="A1239" s="1" t="s">
        <v>1225</v>
      </c>
      <c r="B1239" s="1">
        <v>91</v>
      </c>
      <c r="C1239" s="1">
        <v>91</v>
      </c>
      <c r="D1239" s="1">
        <v>210</v>
      </c>
      <c r="E1239" s="1">
        <v>258.3</v>
      </c>
      <c r="F1239" s="2">
        <f t="shared" si="29"/>
        <v>258.3</v>
      </c>
    </row>
    <row r="1240" spans="1:6" x14ac:dyDescent="0.25">
      <c r="A1240" s="1" t="s">
        <v>1226</v>
      </c>
      <c r="B1240" s="1">
        <v>43</v>
      </c>
      <c r="C1240" s="1">
        <v>43</v>
      </c>
      <c r="D1240" s="1">
        <v>221.38</v>
      </c>
      <c r="E1240" s="1">
        <v>272.3</v>
      </c>
      <c r="F1240" s="2">
        <f t="shared" si="29"/>
        <v>272.3</v>
      </c>
    </row>
    <row r="1241" spans="1:6" x14ac:dyDescent="0.25">
      <c r="A1241" s="1" t="s">
        <v>1227</v>
      </c>
      <c r="B1241" s="1">
        <v>36</v>
      </c>
      <c r="C1241" s="1">
        <v>35</v>
      </c>
      <c r="D1241" s="1">
        <v>215.69</v>
      </c>
      <c r="E1241" s="1">
        <v>265.3</v>
      </c>
      <c r="F1241" s="2">
        <f t="shared" si="29"/>
        <v>265.3</v>
      </c>
    </row>
    <row r="1242" spans="1:6" x14ac:dyDescent="0.25">
      <c r="A1242" s="1" t="s">
        <v>1228</v>
      </c>
      <c r="B1242" s="1">
        <v>6</v>
      </c>
      <c r="C1242" s="1">
        <v>6</v>
      </c>
      <c r="D1242" s="1">
        <v>215.69</v>
      </c>
      <c r="E1242" s="1">
        <v>265.3</v>
      </c>
      <c r="F1242" s="2">
        <f t="shared" si="29"/>
        <v>265.3</v>
      </c>
    </row>
    <row r="1243" spans="1:6" x14ac:dyDescent="0.25">
      <c r="A1243" s="1" t="s">
        <v>1229</v>
      </c>
      <c r="B1243" s="1">
        <v>10</v>
      </c>
      <c r="C1243" s="1">
        <v>9</v>
      </c>
      <c r="D1243" s="1">
        <v>215.69</v>
      </c>
      <c r="E1243" s="1">
        <v>265.3</v>
      </c>
      <c r="F1243" s="2">
        <f t="shared" si="29"/>
        <v>265.3</v>
      </c>
    </row>
    <row r="1244" spans="1:6" x14ac:dyDescent="0.25">
      <c r="A1244" s="1" t="s">
        <v>1230</v>
      </c>
      <c r="B1244" s="1">
        <v>16</v>
      </c>
      <c r="C1244" s="1">
        <v>16</v>
      </c>
      <c r="D1244" s="1">
        <v>215.69</v>
      </c>
      <c r="E1244" s="1">
        <v>265.3</v>
      </c>
      <c r="F1244" s="2">
        <f t="shared" si="29"/>
        <v>265.3</v>
      </c>
    </row>
    <row r="1245" spans="1:6" x14ac:dyDescent="0.25">
      <c r="A1245" s="1" t="s">
        <v>1231</v>
      </c>
      <c r="B1245" s="1">
        <v>5</v>
      </c>
      <c r="C1245" s="1">
        <v>5</v>
      </c>
      <c r="D1245" s="1">
        <v>215.69</v>
      </c>
      <c r="E1245" s="1">
        <v>265.3</v>
      </c>
      <c r="F1245" s="2">
        <f t="shared" si="29"/>
        <v>265.3</v>
      </c>
    </row>
    <row r="1246" spans="1:6" x14ac:dyDescent="0.25">
      <c r="A1246" s="1" t="s">
        <v>1232</v>
      </c>
      <c r="B1246" s="1">
        <v>14</v>
      </c>
      <c r="C1246" s="1">
        <v>14</v>
      </c>
      <c r="D1246" s="1">
        <v>227.07</v>
      </c>
      <c r="E1246" s="1">
        <v>279.3</v>
      </c>
      <c r="F1246" s="2">
        <f t="shared" si="29"/>
        <v>279.3</v>
      </c>
    </row>
    <row r="1247" spans="1:6" x14ac:dyDescent="0.25">
      <c r="A1247" s="1" t="s">
        <v>1233</v>
      </c>
      <c r="B1247" s="1">
        <v>22</v>
      </c>
      <c r="C1247" s="1">
        <v>22</v>
      </c>
      <c r="D1247" s="1">
        <v>335.2</v>
      </c>
      <c r="E1247" s="1">
        <v>412.3</v>
      </c>
      <c r="F1247" s="2">
        <f t="shared" si="29"/>
        <v>412.3</v>
      </c>
    </row>
    <row r="1248" spans="1:6" x14ac:dyDescent="0.25">
      <c r="A1248" s="1" t="s">
        <v>1234</v>
      </c>
      <c r="B1248" s="1">
        <v>3</v>
      </c>
      <c r="C1248" s="1">
        <v>3</v>
      </c>
      <c r="D1248" s="1">
        <v>323.82</v>
      </c>
      <c r="E1248" s="1">
        <v>398.3</v>
      </c>
      <c r="F1248" s="2">
        <f t="shared" si="29"/>
        <v>398.3</v>
      </c>
    </row>
    <row r="1249" spans="1:6" x14ac:dyDescent="0.25">
      <c r="A1249" s="1" t="s">
        <v>1235</v>
      </c>
      <c r="B1249" s="1">
        <v>7</v>
      </c>
      <c r="C1249" s="1">
        <v>7</v>
      </c>
      <c r="D1249" s="1">
        <v>323.82</v>
      </c>
      <c r="E1249" s="1">
        <v>398.3</v>
      </c>
      <c r="F1249" s="2">
        <f t="shared" si="29"/>
        <v>398.3</v>
      </c>
    </row>
    <row r="1250" spans="1:6" x14ac:dyDescent="0.25">
      <c r="A1250" s="1" t="s">
        <v>1236</v>
      </c>
      <c r="B1250" s="1">
        <v>3</v>
      </c>
      <c r="C1250" s="1">
        <v>3</v>
      </c>
      <c r="D1250" s="1">
        <v>454.72</v>
      </c>
      <c r="E1250" s="1">
        <v>559.29999999999995</v>
      </c>
      <c r="F1250" s="2">
        <f t="shared" si="29"/>
        <v>559.29999999999995</v>
      </c>
    </row>
    <row r="1251" spans="1:6" x14ac:dyDescent="0.25">
      <c r="A1251" s="1" t="s">
        <v>1237</v>
      </c>
      <c r="B1251" s="1">
        <v>7</v>
      </c>
      <c r="C1251" s="1">
        <v>6</v>
      </c>
      <c r="D1251" s="1">
        <v>568.54</v>
      </c>
      <c r="E1251" s="1">
        <v>699.3</v>
      </c>
      <c r="F1251" s="2">
        <f t="shared" si="29"/>
        <v>699.3</v>
      </c>
    </row>
    <row r="1252" spans="1:6" x14ac:dyDescent="0.25">
      <c r="A1252" s="1" t="s">
        <v>1238</v>
      </c>
      <c r="B1252" s="1">
        <v>7</v>
      </c>
      <c r="C1252" s="1">
        <v>7</v>
      </c>
      <c r="D1252" s="1">
        <v>568.54</v>
      </c>
      <c r="E1252" s="1">
        <v>699.3</v>
      </c>
      <c r="F1252" s="2">
        <f t="shared" si="29"/>
        <v>699.3</v>
      </c>
    </row>
    <row r="1253" spans="1:6" x14ac:dyDescent="0.25">
      <c r="A1253" s="1" t="s">
        <v>1239</v>
      </c>
      <c r="B1253" s="1">
        <v>17</v>
      </c>
      <c r="C1253" s="1">
        <v>16</v>
      </c>
      <c r="D1253" s="1">
        <v>568.54</v>
      </c>
      <c r="E1253" s="1">
        <v>699.3</v>
      </c>
      <c r="F1253" s="2">
        <f t="shared" si="29"/>
        <v>699.3</v>
      </c>
    </row>
    <row r="1254" spans="1:6" x14ac:dyDescent="0.25">
      <c r="A1254" s="1" t="s">
        <v>1240</v>
      </c>
      <c r="B1254" s="1">
        <v>156</v>
      </c>
      <c r="C1254" s="1">
        <v>152</v>
      </c>
      <c r="D1254" s="1">
        <v>175.85</v>
      </c>
      <c r="E1254" s="1">
        <v>216.3</v>
      </c>
      <c r="F1254" s="2">
        <f t="shared" si="29"/>
        <v>216.3</v>
      </c>
    </row>
    <row r="1255" spans="1:6" x14ac:dyDescent="0.25">
      <c r="A1255" s="1" t="s">
        <v>1241</v>
      </c>
      <c r="B1255" s="1">
        <v>34</v>
      </c>
      <c r="C1255" s="1">
        <v>34</v>
      </c>
      <c r="D1255" s="1">
        <v>130.33000000000001</v>
      </c>
      <c r="E1255" s="1">
        <v>160.30000000000001</v>
      </c>
      <c r="F1255" s="2">
        <f t="shared" si="29"/>
        <v>160.30000000000001</v>
      </c>
    </row>
    <row r="1256" spans="1:6" x14ac:dyDescent="0.25">
      <c r="A1256" s="1" t="s">
        <v>1242</v>
      </c>
      <c r="B1256" s="1">
        <v>4</v>
      </c>
      <c r="C1256" s="1">
        <v>4</v>
      </c>
      <c r="D1256" s="1">
        <v>511.63</v>
      </c>
      <c r="E1256" s="1">
        <v>629.29999999999995</v>
      </c>
      <c r="F1256" s="2">
        <f t="shared" si="29"/>
        <v>629.29999999999995</v>
      </c>
    </row>
    <row r="1257" spans="1:6" x14ac:dyDescent="0.25">
      <c r="A1257" s="1" t="s">
        <v>1243</v>
      </c>
      <c r="B1257" s="1">
        <v>41</v>
      </c>
      <c r="C1257" s="1">
        <v>41</v>
      </c>
      <c r="D1257" s="1">
        <v>511.63</v>
      </c>
      <c r="E1257" s="1">
        <v>629.29999999999995</v>
      </c>
      <c r="F1257" s="2">
        <f t="shared" si="29"/>
        <v>629.29999999999995</v>
      </c>
    </row>
    <row r="1258" spans="1:6" x14ac:dyDescent="0.25">
      <c r="A1258" s="1" t="s">
        <v>1244</v>
      </c>
      <c r="B1258" s="1">
        <v>65</v>
      </c>
      <c r="C1258" s="1">
        <v>65</v>
      </c>
      <c r="D1258" s="1">
        <v>454.72</v>
      </c>
      <c r="E1258" s="1">
        <v>559.29999999999995</v>
      </c>
      <c r="F1258" s="2">
        <f t="shared" si="29"/>
        <v>559.29999999999995</v>
      </c>
    </row>
    <row r="1259" spans="1:6" x14ac:dyDescent="0.25">
      <c r="A1259" s="1" t="s">
        <v>1245</v>
      </c>
      <c r="B1259" s="1">
        <v>73</v>
      </c>
      <c r="C1259" s="1">
        <v>72</v>
      </c>
      <c r="D1259" s="1">
        <v>431.95</v>
      </c>
      <c r="E1259" s="1">
        <v>531.29999999999995</v>
      </c>
      <c r="F1259" s="2">
        <f t="shared" si="29"/>
        <v>531.29999999999995</v>
      </c>
    </row>
    <row r="1260" spans="1:6" x14ac:dyDescent="0.25">
      <c r="A1260" s="1" t="s">
        <v>1246</v>
      </c>
      <c r="B1260" s="1">
        <v>6</v>
      </c>
      <c r="C1260" s="1">
        <v>6</v>
      </c>
      <c r="D1260" s="1">
        <v>397.8</v>
      </c>
      <c r="E1260" s="1">
        <v>489.3</v>
      </c>
      <c r="F1260" s="2">
        <f t="shared" si="29"/>
        <v>489.3</v>
      </c>
    </row>
    <row r="1261" spans="1:6" x14ac:dyDescent="0.25">
      <c r="A1261" s="1" t="s">
        <v>1247</v>
      </c>
      <c r="B1261" s="1">
        <v>12</v>
      </c>
      <c r="C1261" s="1">
        <v>12</v>
      </c>
      <c r="D1261" s="1">
        <v>397.8</v>
      </c>
      <c r="E1261" s="1">
        <v>489.3</v>
      </c>
      <c r="F1261" s="2">
        <f t="shared" si="29"/>
        <v>489.3</v>
      </c>
    </row>
    <row r="1262" spans="1:6" x14ac:dyDescent="0.25">
      <c r="A1262" s="1" t="s">
        <v>1248</v>
      </c>
      <c r="B1262" s="1">
        <v>38</v>
      </c>
      <c r="C1262" s="1">
        <v>38</v>
      </c>
      <c r="D1262" s="1">
        <v>397.8</v>
      </c>
      <c r="E1262" s="1">
        <v>489.3</v>
      </c>
      <c r="F1262" s="2">
        <f t="shared" si="29"/>
        <v>489.3</v>
      </c>
    </row>
    <row r="1263" spans="1:6" x14ac:dyDescent="0.25">
      <c r="A1263" s="1" t="s">
        <v>1249</v>
      </c>
      <c r="B1263" s="1">
        <v>11</v>
      </c>
      <c r="C1263" s="1">
        <v>10</v>
      </c>
      <c r="D1263" s="1">
        <v>494.55</v>
      </c>
      <c r="E1263" s="1">
        <v>608.29999999999995</v>
      </c>
      <c r="F1263" s="2">
        <f t="shared" si="29"/>
        <v>608.29999999999995</v>
      </c>
    </row>
    <row r="1264" spans="1:6" x14ac:dyDescent="0.25">
      <c r="A1264" s="1" t="s">
        <v>1250</v>
      </c>
      <c r="B1264" s="1">
        <v>174</v>
      </c>
      <c r="C1264" s="1">
        <v>173</v>
      </c>
      <c r="D1264" s="1">
        <v>454.72</v>
      </c>
      <c r="E1264" s="1">
        <v>559.29999999999995</v>
      </c>
      <c r="F1264" s="2">
        <f t="shared" si="29"/>
        <v>559.29999999999995</v>
      </c>
    </row>
    <row r="1265" spans="1:6" x14ac:dyDescent="0.25">
      <c r="A1265" s="1" t="s">
        <v>1251</v>
      </c>
      <c r="B1265" s="1">
        <v>24</v>
      </c>
      <c r="C1265" s="1">
        <v>21</v>
      </c>
      <c r="D1265" s="1">
        <v>397.8</v>
      </c>
      <c r="E1265" s="1">
        <v>489.3</v>
      </c>
      <c r="F1265" s="2">
        <f t="shared" si="29"/>
        <v>489.3</v>
      </c>
    </row>
    <row r="1266" spans="1:6" x14ac:dyDescent="0.25">
      <c r="A1266" s="1" t="s">
        <v>1252</v>
      </c>
      <c r="B1266" s="1">
        <v>128</v>
      </c>
      <c r="C1266" s="1">
        <v>128</v>
      </c>
      <c r="D1266" s="1">
        <v>357.97</v>
      </c>
      <c r="E1266" s="1">
        <v>440.3</v>
      </c>
      <c r="F1266" s="2">
        <f t="shared" si="29"/>
        <v>440.3</v>
      </c>
    </row>
    <row r="1267" spans="1:6" x14ac:dyDescent="0.25">
      <c r="A1267" s="1" t="s">
        <v>1253</v>
      </c>
      <c r="B1267" s="1">
        <v>188</v>
      </c>
      <c r="C1267" s="1">
        <v>187</v>
      </c>
      <c r="D1267" s="1">
        <v>357.97</v>
      </c>
      <c r="E1267" s="1">
        <v>440.3</v>
      </c>
      <c r="F1267" s="2">
        <f t="shared" si="29"/>
        <v>440.3</v>
      </c>
    </row>
    <row r="1268" spans="1:6" x14ac:dyDescent="0.25">
      <c r="A1268" s="1" t="s">
        <v>1254</v>
      </c>
      <c r="B1268" s="1">
        <v>36</v>
      </c>
      <c r="C1268" s="1">
        <v>-18</v>
      </c>
      <c r="D1268" s="1">
        <v>974.96</v>
      </c>
      <c r="E1268" s="1">
        <v>1199.2</v>
      </c>
      <c r="F1268" s="2">
        <f t="shared" si="29"/>
        <v>1199.2</v>
      </c>
    </row>
    <row r="1269" spans="1:6" x14ac:dyDescent="0.25">
      <c r="A1269" s="1" t="s">
        <v>1255</v>
      </c>
      <c r="B1269" s="1">
        <v>73</v>
      </c>
      <c r="C1269" s="1">
        <v>53</v>
      </c>
      <c r="D1269" s="1">
        <v>1020.49</v>
      </c>
      <c r="E1269" s="1">
        <v>1255.2</v>
      </c>
      <c r="F1269" s="2">
        <f t="shared" si="29"/>
        <v>1255.2</v>
      </c>
    </row>
    <row r="1270" spans="1:6" x14ac:dyDescent="0.25">
      <c r="A1270" s="1" t="s">
        <v>1256</v>
      </c>
      <c r="B1270" s="1">
        <v>57</v>
      </c>
      <c r="C1270" s="1">
        <v>56</v>
      </c>
      <c r="D1270" s="1">
        <v>1235.1199999999999</v>
      </c>
      <c r="E1270" s="1">
        <v>1519.2</v>
      </c>
      <c r="F1270" s="2">
        <f t="shared" si="29"/>
        <v>1519.2</v>
      </c>
    </row>
    <row r="1271" spans="1:6" x14ac:dyDescent="0.25">
      <c r="A1271" s="1" t="s">
        <v>1257</v>
      </c>
      <c r="B1271" s="1">
        <v>39</v>
      </c>
      <c r="C1271" s="1">
        <v>36</v>
      </c>
      <c r="D1271" s="1">
        <v>1657.89</v>
      </c>
      <c r="E1271" s="1">
        <v>2039.2</v>
      </c>
      <c r="F1271" s="2">
        <f t="shared" si="29"/>
        <v>2039.2</v>
      </c>
    </row>
    <row r="1272" spans="1:6" x14ac:dyDescent="0.25">
      <c r="A1272" s="1" t="s">
        <v>1258</v>
      </c>
      <c r="B1272" s="1">
        <v>103</v>
      </c>
      <c r="C1272" s="1">
        <v>92</v>
      </c>
      <c r="D1272" s="1">
        <v>372.48</v>
      </c>
      <c r="E1272" s="1">
        <v>458.15</v>
      </c>
      <c r="F1272" s="2">
        <f t="shared" si="29"/>
        <v>458.15</v>
      </c>
    </row>
    <row r="1273" spans="1:6" x14ac:dyDescent="0.25">
      <c r="A1273" s="1" t="s">
        <v>1259</v>
      </c>
      <c r="B1273" s="1">
        <v>13</v>
      </c>
      <c r="C1273" s="1">
        <v>13</v>
      </c>
      <c r="D1273" s="1">
        <v>669.63</v>
      </c>
      <c r="E1273" s="1">
        <v>823.65</v>
      </c>
      <c r="F1273" s="2">
        <f t="shared" si="29"/>
        <v>823.65</v>
      </c>
    </row>
    <row r="1274" spans="1:6" x14ac:dyDescent="0.25">
      <c r="A1274" s="1" t="s">
        <v>1260</v>
      </c>
      <c r="B1274" s="1">
        <v>15</v>
      </c>
      <c r="C1274" s="1">
        <v>15</v>
      </c>
      <c r="D1274" s="1">
        <v>690.37</v>
      </c>
      <c r="E1274" s="1">
        <v>849.15</v>
      </c>
      <c r="F1274" s="2">
        <f t="shared" si="29"/>
        <v>849.15</v>
      </c>
    </row>
    <row r="1275" spans="1:6" x14ac:dyDescent="0.25">
      <c r="A1275" s="1" t="s">
        <v>1261</v>
      </c>
      <c r="B1275" s="1">
        <v>27</v>
      </c>
      <c r="C1275" s="1">
        <v>27</v>
      </c>
      <c r="D1275" s="1">
        <v>1657.85</v>
      </c>
      <c r="E1275" s="1">
        <v>2039.15</v>
      </c>
      <c r="F1275" s="2">
        <f t="shared" si="29"/>
        <v>2039.15</v>
      </c>
    </row>
    <row r="1276" spans="1:6" x14ac:dyDescent="0.25">
      <c r="A1276" s="1" t="s">
        <v>1262</v>
      </c>
      <c r="B1276" s="1">
        <v>92</v>
      </c>
      <c r="C1276" s="1">
        <v>92</v>
      </c>
      <c r="D1276" s="1">
        <v>1519.63</v>
      </c>
      <c r="E1276" s="1">
        <v>1869.15</v>
      </c>
      <c r="F1276" s="2">
        <f t="shared" si="29"/>
        <v>1869.15</v>
      </c>
    </row>
    <row r="1277" spans="1:6" x14ac:dyDescent="0.25">
      <c r="A1277" s="1" t="s">
        <v>1263</v>
      </c>
      <c r="B1277" s="1">
        <v>51</v>
      </c>
      <c r="C1277" s="1">
        <v>51</v>
      </c>
      <c r="D1277" s="1">
        <v>1015.16</v>
      </c>
      <c r="E1277" s="1">
        <v>1248.6500000000001</v>
      </c>
      <c r="F1277" s="2">
        <f t="shared" si="29"/>
        <v>1248.6500000000001</v>
      </c>
    </row>
    <row r="1278" spans="1:6" x14ac:dyDescent="0.25">
      <c r="A1278" s="1" t="s">
        <v>1264</v>
      </c>
      <c r="B1278" s="1">
        <v>187</v>
      </c>
      <c r="C1278" s="1">
        <v>187</v>
      </c>
      <c r="D1278" s="1">
        <v>946.06</v>
      </c>
      <c r="E1278" s="1">
        <v>1163.6500000000001</v>
      </c>
      <c r="F1278" s="2">
        <f t="shared" si="29"/>
        <v>1163.6500000000001</v>
      </c>
    </row>
    <row r="1279" spans="1:6" x14ac:dyDescent="0.25">
      <c r="A1279" s="1" t="s">
        <v>1265</v>
      </c>
      <c r="B1279" s="1">
        <v>82</v>
      </c>
      <c r="C1279" s="1">
        <v>82</v>
      </c>
      <c r="D1279" s="1">
        <v>1105</v>
      </c>
      <c r="E1279" s="1">
        <v>1359.15</v>
      </c>
      <c r="F1279" s="2">
        <f t="shared" si="29"/>
        <v>1359.15</v>
      </c>
    </row>
    <row r="1280" spans="1:6" x14ac:dyDescent="0.25">
      <c r="A1280" s="1" t="s">
        <v>1266</v>
      </c>
      <c r="B1280" s="1">
        <v>71</v>
      </c>
      <c r="C1280" s="1">
        <v>71</v>
      </c>
      <c r="D1280" s="1">
        <v>1243.21</v>
      </c>
      <c r="E1280" s="1">
        <v>1529.15</v>
      </c>
      <c r="F1280" s="2">
        <f t="shared" si="29"/>
        <v>1529.15</v>
      </c>
    </row>
    <row r="1281" spans="1:6" x14ac:dyDescent="0.25">
      <c r="A1281" s="1" t="s">
        <v>1267</v>
      </c>
      <c r="B1281" s="1">
        <v>203</v>
      </c>
      <c r="C1281" s="1">
        <v>203</v>
      </c>
      <c r="D1281" s="1">
        <v>1160.28</v>
      </c>
      <c r="E1281" s="1">
        <v>1427.15</v>
      </c>
      <c r="F1281" s="2">
        <f t="shared" si="29"/>
        <v>1427.15</v>
      </c>
    </row>
    <row r="1282" spans="1:6" x14ac:dyDescent="0.25">
      <c r="A1282" s="1" t="s">
        <v>1268</v>
      </c>
      <c r="B1282" s="1">
        <v>170</v>
      </c>
      <c r="C1282" s="1">
        <v>170</v>
      </c>
      <c r="D1282" s="1">
        <v>1015.17</v>
      </c>
      <c r="E1282" s="1">
        <v>1248.6600000000001</v>
      </c>
      <c r="F1282" s="2">
        <f t="shared" si="29"/>
        <v>1248.6600000000001</v>
      </c>
    </row>
    <row r="1283" spans="1:6" x14ac:dyDescent="0.25">
      <c r="A1283" s="1" t="s">
        <v>1269</v>
      </c>
      <c r="B1283" s="1">
        <v>14</v>
      </c>
      <c r="C1283" s="1">
        <v>13</v>
      </c>
      <c r="D1283" s="1">
        <v>1312.32</v>
      </c>
      <c r="E1283" s="1">
        <v>1614.15</v>
      </c>
      <c r="F1283" s="2">
        <f t="shared" si="29"/>
        <v>1614.15</v>
      </c>
    </row>
    <row r="1284" spans="1:6" x14ac:dyDescent="0.25">
      <c r="A1284" s="1" t="s">
        <v>1270</v>
      </c>
      <c r="B1284" s="1">
        <v>51</v>
      </c>
      <c r="C1284" s="1">
        <v>51</v>
      </c>
      <c r="D1284" s="1">
        <v>1229.3900000000001</v>
      </c>
      <c r="E1284" s="1">
        <v>1512.15</v>
      </c>
      <c r="F1284" s="2">
        <f t="shared" si="29"/>
        <v>1512.15</v>
      </c>
    </row>
    <row r="1285" spans="1:6" x14ac:dyDescent="0.25">
      <c r="A1285" s="1" t="s">
        <v>1271</v>
      </c>
      <c r="B1285" s="1">
        <v>53</v>
      </c>
      <c r="C1285" s="1">
        <v>52</v>
      </c>
      <c r="D1285" s="1">
        <v>1153.3699999999999</v>
      </c>
      <c r="E1285" s="1">
        <v>1418.65</v>
      </c>
      <c r="F1285" s="2">
        <f t="shared" si="29"/>
        <v>1418.65</v>
      </c>
    </row>
    <row r="1286" spans="1:6" x14ac:dyDescent="0.25">
      <c r="A1286" s="1" t="s">
        <v>1272</v>
      </c>
      <c r="B1286" s="1">
        <v>38</v>
      </c>
      <c r="C1286" s="1">
        <v>36</v>
      </c>
      <c r="D1286" s="1">
        <v>1084.27</v>
      </c>
      <c r="E1286" s="1">
        <v>1333.65</v>
      </c>
      <c r="F1286" s="2">
        <f t="shared" ref="F1286:F1349" si="30">E1286*1</f>
        <v>1333.65</v>
      </c>
    </row>
    <row r="1287" spans="1:6" x14ac:dyDescent="0.25">
      <c r="A1287" s="1" t="s">
        <v>1273</v>
      </c>
      <c r="B1287" s="1">
        <v>19</v>
      </c>
      <c r="C1287" s="1">
        <v>18</v>
      </c>
      <c r="D1287" s="1">
        <v>1415.98</v>
      </c>
      <c r="E1287" s="1">
        <v>1741.65</v>
      </c>
      <c r="F1287" s="2">
        <f t="shared" si="30"/>
        <v>1741.65</v>
      </c>
    </row>
    <row r="1288" spans="1:6" x14ac:dyDescent="0.25">
      <c r="A1288" s="1" t="s">
        <v>1274</v>
      </c>
      <c r="B1288" s="1">
        <v>38</v>
      </c>
      <c r="C1288" s="1">
        <v>38</v>
      </c>
      <c r="D1288" s="1">
        <v>1485.08</v>
      </c>
      <c r="E1288" s="1">
        <v>1826.65</v>
      </c>
      <c r="F1288" s="2">
        <f t="shared" si="30"/>
        <v>1826.65</v>
      </c>
    </row>
    <row r="1289" spans="1:6" x14ac:dyDescent="0.25">
      <c r="A1289" s="1" t="s">
        <v>1275</v>
      </c>
      <c r="B1289" s="1">
        <v>135</v>
      </c>
      <c r="C1289" s="1">
        <v>135</v>
      </c>
      <c r="D1289" s="1">
        <v>1429.8</v>
      </c>
      <c r="E1289" s="1">
        <v>1758.65</v>
      </c>
      <c r="F1289" s="2">
        <f t="shared" si="30"/>
        <v>1758.65</v>
      </c>
    </row>
    <row r="1290" spans="1:6" x14ac:dyDescent="0.25">
      <c r="A1290" s="1" t="s">
        <v>1276</v>
      </c>
      <c r="B1290" s="1">
        <v>72</v>
      </c>
      <c r="C1290" s="1">
        <v>67</v>
      </c>
      <c r="D1290" s="1">
        <v>1453.93</v>
      </c>
      <c r="E1290" s="1">
        <v>1788.33</v>
      </c>
      <c r="F1290" s="2">
        <f t="shared" si="30"/>
        <v>1788.33</v>
      </c>
    </row>
    <row r="1291" spans="1:6" x14ac:dyDescent="0.25">
      <c r="A1291" s="1" t="s">
        <v>1277</v>
      </c>
      <c r="B1291" s="1">
        <v>2</v>
      </c>
      <c r="C1291" s="1">
        <v>2</v>
      </c>
      <c r="D1291" s="1">
        <v>1761.5</v>
      </c>
      <c r="E1291" s="1">
        <v>2166.65</v>
      </c>
      <c r="F1291" s="2">
        <f t="shared" si="30"/>
        <v>2166.65</v>
      </c>
    </row>
    <row r="1292" spans="1:6" x14ac:dyDescent="0.25">
      <c r="A1292" s="1" t="s">
        <v>1278</v>
      </c>
      <c r="B1292" s="1">
        <v>3</v>
      </c>
      <c r="C1292" s="1">
        <v>-1</v>
      </c>
      <c r="D1292" s="1">
        <v>1726.95</v>
      </c>
      <c r="E1292" s="1">
        <v>2124.15</v>
      </c>
      <c r="F1292" s="2">
        <f t="shared" si="30"/>
        <v>2124.15</v>
      </c>
    </row>
    <row r="1293" spans="1:6" x14ac:dyDescent="0.25">
      <c r="A1293" s="1" t="s">
        <v>1279</v>
      </c>
      <c r="B1293" s="1">
        <v>2</v>
      </c>
      <c r="C1293" s="1">
        <v>2</v>
      </c>
      <c r="D1293" s="1">
        <v>2210.69</v>
      </c>
      <c r="E1293" s="1">
        <v>2719.15</v>
      </c>
      <c r="F1293" s="2">
        <f t="shared" si="30"/>
        <v>2719.15</v>
      </c>
    </row>
    <row r="1294" spans="1:6" x14ac:dyDescent="0.25">
      <c r="A1294" s="1" t="s">
        <v>1280</v>
      </c>
      <c r="B1294" s="1">
        <v>35</v>
      </c>
      <c r="C1294" s="1">
        <v>35</v>
      </c>
      <c r="D1294" s="1">
        <v>2072.36</v>
      </c>
      <c r="E1294" s="1">
        <v>2549</v>
      </c>
      <c r="F1294" s="2">
        <f t="shared" si="30"/>
        <v>2549</v>
      </c>
    </row>
    <row r="1295" spans="1:6" x14ac:dyDescent="0.25">
      <c r="A1295" s="1" t="s">
        <v>1281</v>
      </c>
      <c r="B1295" s="1">
        <v>6</v>
      </c>
      <c r="C1295" s="1">
        <v>6</v>
      </c>
      <c r="D1295" s="1">
        <v>2625.33</v>
      </c>
      <c r="E1295" s="1">
        <v>3229.15</v>
      </c>
      <c r="F1295" s="2">
        <f t="shared" si="30"/>
        <v>3229.15</v>
      </c>
    </row>
    <row r="1296" spans="1:6" x14ac:dyDescent="0.25">
      <c r="A1296" s="1" t="s">
        <v>1282</v>
      </c>
      <c r="B1296" s="1">
        <v>2</v>
      </c>
      <c r="C1296" s="1">
        <v>2</v>
      </c>
      <c r="D1296" s="1">
        <v>2348.9</v>
      </c>
      <c r="E1296" s="1">
        <v>2889.15</v>
      </c>
      <c r="F1296" s="2">
        <f t="shared" si="30"/>
        <v>2889.15</v>
      </c>
    </row>
    <row r="1297" spans="1:6" x14ac:dyDescent="0.25">
      <c r="A1297" s="1" t="s">
        <v>1283</v>
      </c>
      <c r="B1297" s="1">
        <v>25</v>
      </c>
      <c r="C1297" s="1">
        <v>25</v>
      </c>
      <c r="D1297" s="1">
        <v>1968.82</v>
      </c>
      <c r="E1297" s="1">
        <v>2421.65</v>
      </c>
      <c r="F1297" s="2">
        <f t="shared" si="30"/>
        <v>2421.65</v>
      </c>
    </row>
    <row r="1298" spans="1:6" x14ac:dyDescent="0.25">
      <c r="A1298" s="1" t="s">
        <v>1284</v>
      </c>
      <c r="B1298" s="1">
        <v>6</v>
      </c>
      <c r="C1298" s="1">
        <v>6</v>
      </c>
      <c r="D1298" s="1">
        <v>2176.14</v>
      </c>
      <c r="E1298" s="1">
        <v>2676.65</v>
      </c>
      <c r="F1298" s="2">
        <f t="shared" si="30"/>
        <v>2676.65</v>
      </c>
    </row>
    <row r="1299" spans="1:6" x14ac:dyDescent="0.25">
      <c r="A1299" s="1" t="s">
        <v>1285</v>
      </c>
      <c r="B1299" s="1">
        <v>11</v>
      </c>
      <c r="C1299" s="1">
        <v>10</v>
      </c>
      <c r="D1299" s="1">
        <v>1969.11</v>
      </c>
      <c r="E1299" s="1">
        <v>2422</v>
      </c>
      <c r="F1299" s="2">
        <f t="shared" si="30"/>
        <v>2422</v>
      </c>
    </row>
    <row r="1300" spans="1:6" x14ac:dyDescent="0.25">
      <c r="A1300" s="1" t="s">
        <v>1286</v>
      </c>
      <c r="B1300" s="1">
        <v>193</v>
      </c>
      <c r="C1300" s="1">
        <v>192</v>
      </c>
      <c r="D1300" s="1">
        <v>828.58</v>
      </c>
      <c r="E1300" s="1">
        <v>1019.15</v>
      </c>
      <c r="F1300" s="2">
        <f t="shared" si="30"/>
        <v>1019.15</v>
      </c>
    </row>
    <row r="1301" spans="1:6" x14ac:dyDescent="0.25">
      <c r="A1301" s="1" t="s">
        <v>1287</v>
      </c>
      <c r="B1301" s="1">
        <v>115</v>
      </c>
      <c r="C1301" s="1">
        <v>115</v>
      </c>
      <c r="D1301" s="1">
        <v>925.33</v>
      </c>
      <c r="E1301" s="1">
        <v>1138.1500000000001</v>
      </c>
      <c r="F1301" s="2">
        <f t="shared" si="30"/>
        <v>1138.1500000000001</v>
      </c>
    </row>
    <row r="1302" spans="1:6" x14ac:dyDescent="0.25">
      <c r="A1302" s="1" t="s">
        <v>1288</v>
      </c>
      <c r="B1302" s="1">
        <v>110</v>
      </c>
      <c r="C1302" s="1">
        <v>110</v>
      </c>
      <c r="D1302" s="1">
        <v>850.64</v>
      </c>
      <c r="E1302" s="1">
        <v>1046.29</v>
      </c>
      <c r="F1302" s="2">
        <f t="shared" si="30"/>
        <v>1046.29</v>
      </c>
    </row>
    <row r="1303" spans="1:6" x14ac:dyDescent="0.25">
      <c r="A1303" s="1" t="s">
        <v>1289</v>
      </c>
      <c r="B1303" s="1">
        <v>2</v>
      </c>
      <c r="C1303" s="1">
        <v>2</v>
      </c>
      <c r="D1303" s="1">
        <v>3938.33</v>
      </c>
      <c r="E1303" s="1">
        <v>4844.1499999999996</v>
      </c>
      <c r="F1303" s="2">
        <f t="shared" si="30"/>
        <v>4844.1499999999996</v>
      </c>
    </row>
    <row r="1304" spans="1:6" x14ac:dyDescent="0.25">
      <c r="A1304" s="1" t="s">
        <v>1290</v>
      </c>
      <c r="B1304" s="1">
        <v>11</v>
      </c>
      <c r="C1304" s="1">
        <v>10</v>
      </c>
      <c r="D1304" s="1">
        <v>4283.8599999999997</v>
      </c>
      <c r="E1304" s="1">
        <v>5269.15</v>
      </c>
      <c r="F1304" s="2">
        <f t="shared" si="30"/>
        <v>5269.15</v>
      </c>
    </row>
    <row r="1305" spans="1:6" x14ac:dyDescent="0.25">
      <c r="A1305" s="1" t="s">
        <v>1291</v>
      </c>
      <c r="B1305" s="1">
        <v>31</v>
      </c>
      <c r="C1305" s="1">
        <v>30</v>
      </c>
      <c r="D1305" s="1">
        <v>2763.41</v>
      </c>
      <c r="E1305" s="1">
        <v>3399</v>
      </c>
      <c r="F1305" s="2">
        <f t="shared" si="30"/>
        <v>3399</v>
      </c>
    </row>
    <row r="1306" spans="1:6" x14ac:dyDescent="0.25">
      <c r="A1306" s="1" t="s">
        <v>1292</v>
      </c>
      <c r="B1306" s="1">
        <v>2</v>
      </c>
      <c r="C1306" s="1">
        <v>2</v>
      </c>
      <c r="D1306" s="1">
        <v>3108.94</v>
      </c>
      <c r="E1306" s="1">
        <v>3824</v>
      </c>
      <c r="F1306" s="2">
        <f t="shared" si="30"/>
        <v>3824</v>
      </c>
    </row>
    <row r="1307" spans="1:6" x14ac:dyDescent="0.25">
      <c r="A1307" s="1" t="s">
        <v>1293</v>
      </c>
      <c r="B1307" s="1">
        <v>136</v>
      </c>
      <c r="C1307" s="1">
        <v>135</v>
      </c>
      <c r="D1307" s="1">
        <v>96.91</v>
      </c>
      <c r="E1307" s="1">
        <v>119.2</v>
      </c>
      <c r="F1307" s="2">
        <f t="shared" si="30"/>
        <v>119.2</v>
      </c>
    </row>
    <row r="1308" spans="1:6" x14ac:dyDescent="0.25">
      <c r="A1308" s="1" t="s">
        <v>1294</v>
      </c>
      <c r="B1308" s="1">
        <v>130</v>
      </c>
      <c r="C1308" s="1">
        <v>128</v>
      </c>
      <c r="D1308" s="1">
        <v>96.91</v>
      </c>
      <c r="E1308" s="1">
        <v>119.2</v>
      </c>
      <c r="F1308" s="2">
        <f t="shared" si="30"/>
        <v>119.2</v>
      </c>
    </row>
    <row r="1309" spans="1:6" x14ac:dyDescent="0.25">
      <c r="A1309" s="1" t="s">
        <v>1295</v>
      </c>
      <c r="B1309" s="1">
        <v>152</v>
      </c>
      <c r="C1309" s="1">
        <v>152</v>
      </c>
      <c r="D1309" s="1">
        <v>96.91</v>
      </c>
      <c r="E1309" s="1">
        <v>119.2</v>
      </c>
      <c r="F1309" s="2">
        <f t="shared" si="30"/>
        <v>119.2</v>
      </c>
    </row>
    <row r="1310" spans="1:6" x14ac:dyDescent="0.25">
      <c r="A1310" s="1" t="s">
        <v>1296</v>
      </c>
      <c r="B1310" s="1">
        <v>871</v>
      </c>
      <c r="C1310" s="1">
        <v>870</v>
      </c>
      <c r="D1310" s="1">
        <v>96.91</v>
      </c>
      <c r="E1310" s="1">
        <v>119.2</v>
      </c>
      <c r="F1310" s="2">
        <f t="shared" si="30"/>
        <v>119.2</v>
      </c>
    </row>
    <row r="1311" spans="1:6" x14ac:dyDescent="0.25">
      <c r="A1311" s="1" t="s">
        <v>1297</v>
      </c>
      <c r="B1311" s="1">
        <v>579</v>
      </c>
      <c r="C1311" s="1">
        <v>579</v>
      </c>
      <c r="D1311" s="1">
        <v>96.91</v>
      </c>
      <c r="E1311" s="1">
        <v>119.2</v>
      </c>
      <c r="F1311" s="2">
        <f t="shared" si="30"/>
        <v>119.2</v>
      </c>
    </row>
    <row r="1312" spans="1:6" x14ac:dyDescent="0.25">
      <c r="A1312" s="1" t="s">
        <v>1298</v>
      </c>
      <c r="B1312" s="1">
        <v>242</v>
      </c>
      <c r="C1312" s="1">
        <v>242</v>
      </c>
      <c r="D1312" s="1">
        <v>64.39</v>
      </c>
      <c r="E1312" s="1">
        <v>79.2</v>
      </c>
      <c r="F1312" s="2">
        <f t="shared" si="30"/>
        <v>79.2</v>
      </c>
    </row>
    <row r="1313" spans="1:6" x14ac:dyDescent="0.25">
      <c r="A1313" s="1" t="s">
        <v>1299</v>
      </c>
      <c r="B1313" s="1">
        <v>937</v>
      </c>
      <c r="C1313" s="1">
        <v>937</v>
      </c>
      <c r="D1313" s="1">
        <v>77.400000000000006</v>
      </c>
      <c r="E1313" s="1">
        <v>95.2</v>
      </c>
      <c r="F1313" s="2">
        <f t="shared" si="30"/>
        <v>95.2</v>
      </c>
    </row>
    <row r="1314" spans="1:6" x14ac:dyDescent="0.25">
      <c r="A1314" s="1" t="s">
        <v>1300</v>
      </c>
      <c r="B1314" s="1">
        <v>725</v>
      </c>
      <c r="C1314" s="1">
        <v>725</v>
      </c>
      <c r="D1314" s="1">
        <v>90.41</v>
      </c>
      <c r="E1314" s="1">
        <v>111.2</v>
      </c>
      <c r="F1314" s="2">
        <f t="shared" si="30"/>
        <v>111.2</v>
      </c>
    </row>
    <row r="1315" spans="1:6" x14ac:dyDescent="0.25">
      <c r="A1315" s="1" t="s">
        <v>1301</v>
      </c>
      <c r="B1315" s="1">
        <v>28</v>
      </c>
      <c r="C1315" s="1">
        <v>28</v>
      </c>
      <c r="D1315" s="1">
        <v>1</v>
      </c>
      <c r="E1315" s="1">
        <v>1.23</v>
      </c>
      <c r="F1315" s="2">
        <f t="shared" si="30"/>
        <v>1.23</v>
      </c>
    </row>
    <row r="1316" spans="1:6" x14ac:dyDescent="0.25">
      <c r="A1316" s="1" t="s">
        <v>1302</v>
      </c>
      <c r="B1316" s="1">
        <v>27</v>
      </c>
      <c r="C1316" s="1">
        <v>27</v>
      </c>
      <c r="D1316" s="1">
        <v>1</v>
      </c>
      <c r="E1316" s="1">
        <v>1.23</v>
      </c>
      <c r="F1316" s="2">
        <f t="shared" si="30"/>
        <v>1.23</v>
      </c>
    </row>
    <row r="1317" spans="1:6" x14ac:dyDescent="0.25">
      <c r="A1317" s="1" t="s">
        <v>1303</v>
      </c>
      <c r="B1317" s="1">
        <v>13</v>
      </c>
      <c r="C1317" s="1">
        <v>13</v>
      </c>
      <c r="D1317" s="1">
        <v>1</v>
      </c>
      <c r="E1317" s="1">
        <v>1.23</v>
      </c>
      <c r="F1317" s="2">
        <f t="shared" si="30"/>
        <v>1.23</v>
      </c>
    </row>
    <row r="1318" spans="1:6" x14ac:dyDescent="0.25">
      <c r="A1318" s="1" t="s">
        <v>1304</v>
      </c>
      <c r="B1318" s="1">
        <v>20</v>
      </c>
      <c r="C1318" s="1">
        <v>20</v>
      </c>
      <c r="D1318" s="1">
        <v>67.72</v>
      </c>
      <c r="E1318" s="1">
        <v>83.3</v>
      </c>
      <c r="F1318" s="2">
        <f t="shared" si="30"/>
        <v>83.3</v>
      </c>
    </row>
    <row r="1319" spans="1:6" x14ac:dyDescent="0.25">
      <c r="A1319" s="1" t="s">
        <v>1305</v>
      </c>
      <c r="B1319" s="1">
        <v>100</v>
      </c>
      <c r="C1319" s="1">
        <v>98</v>
      </c>
      <c r="D1319" s="1">
        <v>67.72</v>
      </c>
      <c r="E1319" s="1">
        <v>83.3</v>
      </c>
      <c r="F1319" s="2">
        <f t="shared" si="30"/>
        <v>83.3</v>
      </c>
    </row>
    <row r="1320" spans="1:6" x14ac:dyDescent="0.25">
      <c r="A1320" s="1" t="s">
        <v>1306</v>
      </c>
      <c r="B1320" s="1">
        <v>10</v>
      </c>
      <c r="C1320" s="1">
        <v>10</v>
      </c>
      <c r="D1320" s="1">
        <v>67.72</v>
      </c>
      <c r="E1320" s="1">
        <v>83.3</v>
      </c>
      <c r="F1320" s="2">
        <f t="shared" si="30"/>
        <v>83.3</v>
      </c>
    </row>
    <row r="1321" spans="1:6" x14ac:dyDescent="0.25">
      <c r="A1321" s="1" t="s">
        <v>1307</v>
      </c>
      <c r="B1321" s="1">
        <v>9</v>
      </c>
      <c r="C1321" s="1">
        <v>9</v>
      </c>
      <c r="D1321" s="1">
        <v>227.07</v>
      </c>
      <c r="E1321" s="1">
        <v>279.3</v>
      </c>
      <c r="F1321" s="2">
        <f t="shared" si="30"/>
        <v>279.3</v>
      </c>
    </row>
    <row r="1322" spans="1:6" x14ac:dyDescent="0.25">
      <c r="A1322" s="1" t="s">
        <v>1308</v>
      </c>
      <c r="B1322" s="1">
        <v>22</v>
      </c>
      <c r="C1322" s="1">
        <v>22</v>
      </c>
      <c r="D1322" s="1">
        <v>227.07</v>
      </c>
      <c r="E1322" s="1">
        <v>279.3</v>
      </c>
      <c r="F1322" s="2">
        <f t="shared" si="30"/>
        <v>279.3</v>
      </c>
    </row>
    <row r="1323" spans="1:6" x14ac:dyDescent="0.25">
      <c r="A1323" s="1" t="s">
        <v>1309</v>
      </c>
      <c r="B1323" s="1">
        <v>10</v>
      </c>
      <c r="C1323" s="1">
        <v>10</v>
      </c>
      <c r="D1323" s="1">
        <v>227.07</v>
      </c>
      <c r="E1323" s="1">
        <v>279.3</v>
      </c>
      <c r="F1323" s="2">
        <f t="shared" si="30"/>
        <v>279.3</v>
      </c>
    </row>
    <row r="1324" spans="1:6" x14ac:dyDescent="0.25">
      <c r="A1324" s="1" t="s">
        <v>1310</v>
      </c>
      <c r="B1324" s="1">
        <v>25</v>
      </c>
      <c r="C1324" s="1">
        <v>25</v>
      </c>
      <c r="D1324" s="1">
        <v>227.07</v>
      </c>
      <c r="E1324" s="1">
        <v>279.3</v>
      </c>
      <c r="F1324" s="2">
        <f t="shared" si="30"/>
        <v>279.3</v>
      </c>
    </row>
    <row r="1325" spans="1:6" x14ac:dyDescent="0.25">
      <c r="A1325" s="1" t="s">
        <v>1311</v>
      </c>
      <c r="B1325" s="1">
        <v>10</v>
      </c>
      <c r="C1325" s="1">
        <v>10</v>
      </c>
      <c r="D1325" s="1">
        <v>8.94</v>
      </c>
      <c r="E1325" s="1">
        <v>11</v>
      </c>
      <c r="F1325" s="2">
        <f t="shared" si="30"/>
        <v>11</v>
      </c>
    </row>
    <row r="1326" spans="1:6" x14ac:dyDescent="0.25">
      <c r="A1326" s="1" t="s">
        <v>1312</v>
      </c>
      <c r="B1326" s="1">
        <v>8</v>
      </c>
      <c r="C1326" s="1">
        <v>8</v>
      </c>
      <c r="D1326" s="1">
        <v>8.94</v>
      </c>
      <c r="E1326" s="1">
        <v>11</v>
      </c>
      <c r="F1326" s="2">
        <f t="shared" si="30"/>
        <v>11</v>
      </c>
    </row>
    <row r="1327" spans="1:6" x14ac:dyDescent="0.25">
      <c r="A1327" s="1" t="s">
        <v>1313</v>
      </c>
      <c r="B1327" s="1">
        <v>3</v>
      </c>
      <c r="C1327" s="1">
        <v>3</v>
      </c>
      <c r="D1327" s="1">
        <v>83.9</v>
      </c>
      <c r="E1327" s="1">
        <v>103.2</v>
      </c>
      <c r="F1327" s="2">
        <f t="shared" si="30"/>
        <v>103.2</v>
      </c>
    </row>
    <row r="1328" spans="1:6" x14ac:dyDescent="0.25">
      <c r="A1328" s="1" t="s">
        <v>1314</v>
      </c>
      <c r="B1328" s="1">
        <v>12</v>
      </c>
      <c r="C1328" s="1">
        <v>12</v>
      </c>
      <c r="D1328" s="1">
        <v>96.91</v>
      </c>
      <c r="E1328" s="1">
        <v>119.2</v>
      </c>
      <c r="F1328" s="2">
        <f t="shared" si="30"/>
        <v>119.2</v>
      </c>
    </row>
    <row r="1329" spans="1:6" x14ac:dyDescent="0.25">
      <c r="A1329" s="1" t="s">
        <v>1315</v>
      </c>
      <c r="B1329" s="1">
        <v>30</v>
      </c>
      <c r="C1329" s="1">
        <v>30</v>
      </c>
      <c r="D1329" s="1">
        <v>51.38</v>
      </c>
      <c r="E1329" s="1">
        <v>63.2</v>
      </c>
      <c r="F1329" s="2">
        <f t="shared" si="30"/>
        <v>63.2</v>
      </c>
    </row>
    <row r="1330" spans="1:6" x14ac:dyDescent="0.25">
      <c r="A1330" s="1" t="s">
        <v>1316</v>
      </c>
      <c r="B1330" s="1">
        <v>59</v>
      </c>
      <c r="C1330" s="1">
        <v>59</v>
      </c>
      <c r="D1330" s="1">
        <v>25.37</v>
      </c>
      <c r="E1330" s="1">
        <v>31.2</v>
      </c>
      <c r="F1330" s="2">
        <f t="shared" si="30"/>
        <v>31.2</v>
      </c>
    </row>
    <row r="1331" spans="1:6" x14ac:dyDescent="0.25">
      <c r="A1331" s="1" t="s">
        <v>1317</v>
      </c>
      <c r="B1331" s="1">
        <v>49</v>
      </c>
      <c r="C1331" s="1">
        <v>49</v>
      </c>
      <c r="D1331" s="1">
        <v>22.11</v>
      </c>
      <c r="E1331" s="1">
        <v>27.2</v>
      </c>
      <c r="F1331" s="2">
        <f t="shared" si="30"/>
        <v>27.2</v>
      </c>
    </row>
    <row r="1332" spans="1:6" x14ac:dyDescent="0.25">
      <c r="A1332" s="1" t="s">
        <v>1318</v>
      </c>
      <c r="B1332" s="1">
        <v>12</v>
      </c>
      <c r="C1332" s="1">
        <v>12</v>
      </c>
      <c r="D1332" s="1">
        <v>22.11</v>
      </c>
      <c r="E1332" s="1">
        <v>27.2</v>
      </c>
      <c r="F1332" s="2">
        <f t="shared" si="30"/>
        <v>27.2</v>
      </c>
    </row>
    <row r="1333" spans="1:6" x14ac:dyDescent="0.25">
      <c r="A1333" s="1" t="s">
        <v>1319</v>
      </c>
      <c r="B1333" s="1">
        <v>4</v>
      </c>
      <c r="C1333" s="1">
        <v>4</v>
      </c>
      <c r="D1333" s="1">
        <v>22.11</v>
      </c>
      <c r="E1333" s="1">
        <v>27.2</v>
      </c>
      <c r="F1333" s="2">
        <f t="shared" si="30"/>
        <v>27.2</v>
      </c>
    </row>
    <row r="1334" spans="1:6" x14ac:dyDescent="0.25">
      <c r="A1334" s="1" t="s">
        <v>1320</v>
      </c>
      <c r="B1334" s="1">
        <v>227</v>
      </c>
      <c r="C1334" s="1">
        <v>223</v>
      </c>
      <c r="D1334" s="1">
        <v>38.369999999999997</v>
      </c>
      <c r="E1334" s="1">
        <v>47.2</v>
      </c>
      <c r="F1334" s="2">
        <f t="shared" si="30"/>
        <v>47.2</v>
      </c>
    </row>
    <row r="1335" spans="1:6" x14ac:dyDescent="0.25">
      <c r="A1335" s="1" t="s">
        <v>1321</v>
      </c>
      <c r="B1335" s="1">
        <v>46</v>
      </c>
      <c r="C1335" s="1">
        <v>46</v>
      </c>
      <c r="D1335" s="1">
        <v>38.369999999999997</v>
      </c>
      <c r="E1335" s="1">
        <v>47.2</v>
      </c>
      <c r="F1335" s="2">
        <f t="shared" si="30"/>
        <v>47.2</v>
      </c>
    </row>
    <row r="1336" spans="1:6" x14ac:dyDescent="0.25">
      <c r="A1336" s="1" t="s">
        <v>1322</v>
      </c>
      <c r="B1336" s="1">
        <v>207</v>
      </c>
      <c r="C1336" s="1">
        <v>204</v>
      </c>
      <c r="D1336" s="1">
        <v>25.37</v>
      </c>
      <c r="E1336" s="1">
        <v>31.2</v>
      </c>
      <c r="F1336" s="2">
        <f t="shared" si="30"/>
        <v>31.2</v>
      </c>
    </row>
    <row r="1337" spans="1:6" x14ac:dyDescent="0.25">
      <c r="A1337" s="1" t="s">
        <v>1323</v>
      </c>
      <c r="B1337" s="1">
        <v>29</v>
      </c>
      <c r="C1337" s="1">
        <v>29</v>
      </c>
      <c r="D1337" s="1">
        <v>25.37</v>
      </c>
      <c r="E1337" s="1">
        <v>31.2</v>
      </c>
      <c r="F1337" s="2">
        <f t="shared" si="30"/>
        <v>31.2</v>
      </c>
    </row>
    <row r="1338" spans="1:6" x14ac:dyDescent="0.25">
      <c r="A1338" s="1" t="s">
        <v>1324</v>
      </c>
      <c r="B1338" s="1">
        <v>12</v>
      </c>
      <c r="C1338" s="1">
        <v>12</v>
      </c>
      <c r="D1338" s="1">
        <v>41.63</v>
      </c>
      <c r="E1338" s="1">
        <v>51.2</v>
      </c>
      <c r="F1338" s="2">
        <f t="shared" si="30"/>
        <v>51.2</v>
      </c>
    </row>
    <row r="1339" spans="1:6" x14ac:dyDescent="0.25">
      <c r="A1339" s="1" t="s">
        <v>1325</v>
      </c>
      <c r="B1339" s="1">
        <v>4</v>
      </c>
      <c r="C1339" s="1">
        <v>4</v>
      </c>
      <c r="D1339" s="1">
        <v>83.9</v>
      </c>
      <c r="E1339" s="1">
        <v>103.2</v>
      </c>
      <c r="F1339" s="2">
        <f t="shared" si="30"/>
        <v>103.2</v>
      </c>
    </row>
    <row r="1340" spans="1:6" x14ac:dyDescent="0.25">
      <c r="A1340" s="1" t="s">
        <v>1326</v>
      </c>
      <c r="B1340" s="1">
        <v>7</v>
      </c>
      <c r="C1340" s="1">
        <v>7</v>
      </c>
      <c r="D1340" s="1">
        <v>25.37</v>
      </c>
      <c r="E1340" s="1">
        <v>31.2</v>
      </c>
      <c r="F1340" s="2">
        <f t="shared" si="30"/>
        <v>31.2</v>
      </c>
    </row>
    <row r="1341" spans="1:6" x14ac:dyDescent="0.25">
      <c r="A1341" s="1" t="s">
        <v>1327</v>
      </c>
      <c r="B1341" s="1">
        <v>15</v>
      </c>
      <c r="C1341" s="1">
        <v>15</v>
      </c>
      <c r="D1341" s="1">
        <v>31.71</v>
      </c>
      <c r="E1341" s="1">
        <v>39</v>
      </c>
      <c r="F1341" s="2">
        <f t="shared" si="30"/>
        <v>39</v>
      </c>
    </row>
    <row r="1342" spans="1:6" x14ac:dyDescent="0.25">
      <c r="A1342" s="1" t="s">
        <v>1328</v>
      </c>
      <c r="B1342" s="1">
        <v>51</v>
      </c>
      <c r="C1342" s="1">
        <v>51</v>
      </c>
      <c r="D1342" s="1">
        <v>38.369999999999997</v>
      </c>
      <c r="E1342" s="1">
        <v>47.2</v>
      </c>
      <c r="F1342" s="2">
        <f t="shared" si="30"/>
        <v>47.2</v>
      </c>
    </row>
    <row r="1343" spans="1:6" x14ac:dyDescent="0.25">
      <c r="A1343" s="1" t="s">
        <v>1329</v>
      </c>
      <c r="B1343" s="1">
        <v>3</v>
      </c>
      <c r="C1343" s="1">
        <v>3</v>
      </c>
      <c r="D1343" s="1">
        <v>51.38</v>
      </c>
      <c r="E1343" s="1">
        <v>63.2</v>
      </c>
      <c r="F1343" s="2">
        <f t="shared" si="30"/>
        <v>63.2</v>
      </c>
    </row>
    <row r="1344" spans="1:6" x14ac:dyDescent="0.25">
      <c r="A1344" s="1" t="s">
        <v>1330</v>
      </c>
      <c r="B1344" s="1">
        <v>6</v>
      </c>
      <c r="C1344" s="1">
        <v>6</v>
      </c>
      <c r="D1344" s="1">
        <v>25</v>
      </c>
      <c r="E1344" s="1">
        <v>30.75</v>
      </c>
      <c r="F1344" s="2">
        <f t="shared" si="30"/>
        <v>30.75</v>
      </c>
    </row>
    <row r="1345" spans="1:6" x14ac:dyDescent="0.25">
      <c r="A1345" s="1" t="s">
        <v>1331</v>
      </c>
      <c r="B1345" s="1">
        <v>17</v>
      </c>
      <c r="C1345" s="1">
        <v>17</v>
      </c>
      <c r="D1345" s="1">
        <v>25.37</v>
      </c>
      <c r="E1345" s="1">
        <v>31.2</v>
      </c>
      <c r="F1345" s="2">
        <f t="shared" si="30"/>
        <v>31.2</v>
      </c>
    </row>
    <row r="1346" spans="1:6" x14ac:dyDescent="0.25">
      <c r="A1346" s="1" t="s">
        <v>1332</v>
      </c>
      <c r="B1346" s="1">
        <v>3</v>
      </c>
      <c r="C1346" s="1">
        <v>3</v>
      </c>
      <c r="D1346" s="1">
        <v>25.37</v>
      </c>
      <c r="E1346" s="1">
        <v>31.2</v>
      </c>
      <c r="F1346" s="2">
        <f t="shared" si="30"/>
        <v>31.2</v>
      </c>
    </row>
    <row r="1347" spans="1:6" x14ac:dyDescent="0.25">
      <c r="A1347" s="1" t="s">
        <v>1333</v>
      </c>
      <c r="B1347" s="1">
        <v>66</v>
      </c>
      <c r="C1347" s="1">
        <v>66</v>
      </c>
      <c r="D1347" s="1">
        <v>25.37</v>
      </c>
      <c r="E1347" s="1">
        <v>31.2</v>
      </c>
      <c r="F1347" s="2">
        <f t="shared" si="30"/>
        <v>31.2</v>
      </c>
    </row>
    <row r="1348" spans="1:6" x14ac:dyDescent="0.25">
      <c r="A1348" s="1" t="s">
        <v>1334</v>
      </c>
      <c r="B1348" s="1">
        <v>11</v>
      </c>
      <c r="C1348" s="1">
        <v>11</v>
      </c>
      <c r="D1348" s="1">
        <v>25.37</v>
      </c>
      <c r="E1348" s="1">
        <v>31.2</v>
      </c>
      <c r="F1348" s="2">
        <f t="shared" si="30"/>
        <v>31.2</v>
      </c>
    </row>
    <row r="1349" spans="1:6" x14ac:dyDescent="0.25">
      <c r="A1349" s="1" t="s">
        <v>1335</v>
      </c>
      <c r="B1349" s="1">
        <v>15</v>
      </c>
      <c r="C1349" s="1">
        <v>15</v>
      </c>
      <c r="D1349" s="1">
        <v>18.86</v>
      </c>
      <c r="E1349" s="1">
        <v>23.2</v>
      </c>
      <c r="F1349" s="2">
        <f t="shared" si="30"/>
        <v>23.2</v>
      </c>
    </row>
    <row r="1350" spans="1:6" x14ac:dyDescent="0.25">
      <c r="A1350" s="1" t="s">
        <v>1336</v>
      </c>
      <c r="B1350" s="1">
        <v>6</v>
      </c>
      <c r="C1350" s="1">
        <v>6</v>
      </c>
      <c r="D1350" s="1">
        <v>28.8</v>
      </c>
      <c r="E1350" s="1">
        <v>35.42</v>
      </c>
      <c r="F1350" s="2">
        <f t="shared" ref="F1350:F1413" si="31">E1350*1</f>
        <v>35.42</v>
      </c>
    </row>
    <row r="1351" spans="1:6" x14ac:dyDescent="0.25">
      <c r="A1351" s="1" t="s">
        <v>1337</v>
      </c>
      <c r="B1351" s="1">
        <v>3</v>
      </c>
      <c r="C1351" s="1">
        <v>3</v>
      </c>
      <c r="D1351" s="1">
        <v>161.79</v>
      </c>
      <c r="E1351" s="1">
        <v>199</v>
      </c>
      <c r="F1351" s="2">
        <f t="shared" si="31"/>
        <v>199</v>
      </c>
    </row>
    <row r="1352" spans="1:6" x14ac:dyDescent="0.25">
      <c r="A1352" s="1" t="s">
        <v>1338</v>
      </c>
      <c r="B1352" s="1">
        <v>16</v>
      </c>
      <c r="C1352" s="1">
        <v>16</v>
      </c>
      <c r="D1352" s="1">
        <v>12.36</v>
      </c>
      <c r="E1352" s="1">
        <v>15.2</v>
      </c>
      <c r="F1352" s="2">
        <f t="shared" si="31"/>
        <v>15.2</v>
      </c>
    </row>
    <row r="1353" spans="1:6" x14ac:dyDescent="0.25">
      <c r="A1353" s="1" t="s">
        <v>1339</v>
      </c>
      <c r="B1353" s="1">
        <v>5</v>
      </c>
      <c r="C1353" s="1">
        <v>5</v>
      </c>
      <c r="D1353" s="1">
        <v>12.36</v>
      </c>
      <c r="E1353" s="1">
        <v>15.2</v>
      </c>
      <c r="F1353" s="2">
        <f t="shared" si="31"/>
        <v>15.2</v>
      </c>
    </row>
    <row r="1354" spans="1:6" x14ac:dyDescent="0.25">
      <c r="A1354" s="1" t="s">
        <v>1340</v>
      </c>
      <c r="B1354" s="1">
        <v>8</v>
      </c>
      <c r="C1354" s="1">
        <v>8</v>
      </c>
      <c r="D1354" s="1">
        <v>57.89</v>
      </c>
      <c r="E1354" s="1">
        <v>71.2</v>
      </c>
      <c r="F1354" s="2">
        <f t="shared" si="31"/>
        <v>71.2</v>
      </c>
    </row>
    <row r="1355" spans="1:6" x14ac:dyDescent="0.25">
      <c r="A1355" s="1" t="s">
        <v>1341</v>
      </c>
      <c r="B1355" s="1">
        <v>5</v>
      </c>
      <c r="C1355" s="1">
        <v>5</v>
      </c>
      <c r="D1355" s="1">
        <v>38.369999999999997</v>
      </c>
      <c r="E1355" s="1">
        <v>47.2</v>
      </c>
      <c r="F1355" s="2">
        <f t="shared" si="31"/>
        <v>47.2</v>
      </c>
    </row>
    <row r="1356" spans="1:6" x14ac:dyDescent="0.25">
      <c r="A1356" s="1" t="s">
        <v>1342</v>
      </c>
      <c r="B1356" s="1">
        <v>5</v>
      </c>
      <c r="C1356" s="1">
        <v>5</v>
      </c>
      <c r="D1356" s="1">
        <v>38.369999999999997</v>
      </c>
      <c r="E1356" s="1">
        <v>47.2</v>
      </c>
      <c r="F1356" s="2">
        <f t="shared" si="31"/>
        <v>47.2</v>
      </c>
    </row>
    <row r="1357" spans="1:6" x14ac:dyDescent="0.25">
      <c r="A1357" s="1" t="s">
        <v>1343</v>
      </c>
      <c r="B1357" s="1">
        <v>4</v>
      </c>
      <c r="C1357" s="1">
        <v>4</v>
      </c>
      <c r="D1357" s="1">
        <v>38.369999999999997</v>
      </c>
      <c r="E1357" s="1">
        <v>47.2</v>
      </c>
      <c r="F1357" s="2">
        <f t="shared" si="31"/>
        <v>47.2</v>
      </c>
    </row>
    <row r="1358" spans="1:6" x14ac:dyDescent="0.25">
      <c r="A1358" s="1" t="s">
        <v>1344</v>
      </c>
      <c r="B1358" s="1">
        <v>58</v>
      </c>
      <c r="C1358" s="1">
        <v>58</v>
      </c>
      <c r="D1358" s="1">
        <v>16.25</v>
      </c>
      <c r="E1358" s="1">
        <v>19.989999999999998</v>
      </c>
      <c r="F1358" s="2">
        <f t="shared" si="31"/>
        <v>19.989999999999998</v>
      </c>
    </row>
    <row r="1359" spans="1:6" x14ac:dyDescent="0.25">
      <c r="A1359" s="1" t="s">
        <v>1345</v>
      </c>
      <c r="B1359" s="1">
        <v>23</v>
      </c>
      <c r="C1359" s="1">
        <v>23</v>
      </c>
      <c r="D1359" s="1">
        <v>16.899999999999999</v>
      </c>
      <c r="E1359" s="1">
        <v>20.79</v>
      </c>
      <c r="F1359" s="2">
        <f t="shared" si="31"/>
        <v>20.79</v>
      </c>
    </row>
    <row r="1360" spans="1:6" x14ac:dyDescent="0.25">
      <c r="A1360" s="1" t="s">
        <v>1346</v>
      </c>
      <c r="B1360" s="1">
        <v>51</v>
      </c>
      <c r="C1360" s="1">
        <v>51</v>
      </c>
      <c r="D1360" s="1">
        <v>22.76</v>
      </c>
      <c r="E1360" s="1">
        <v>27.99</v>
      </c>
      <c r="F1360" s="2">
        <f t="shared" si="31"/>
        <v>27.99</v>
      </c>
    </row>
    <row r="1361" spans="1:6" x14ac:dyDescent="0.25">
      <c r="A1361" s="1" t="s">
        <v>1347</v>
      </c>
      <c r="B1361" s="1">
        <v>14</v>
      </c>
      <c r="C1361" s="1">
        <v>14</v>
      </c>
      <c r="D1361" s="1">
        <v>22.76</v>
      </c>
      <c r="E1361" s="1">
        <v>27.99</v>
      </c>
      <c r="F1361" s="2">
        <f t="shared" si="31"/>
        <v>27.99</v>
      </c>
    </row>
    <row r="1362" spans="1:6" x14ac:dyDescent="0.25">
      <c r="A1362" s="1" t="s">
        <v>1348</v>
      </c>
      <c r="B1362" s="1">
        <v>226</v>
      </c>
      <c r="C1362" s="1">
        <v>226</v>
      </c>
      <c r="D1362" s="1">
        <v>80.489999999999995</v>
      </c>
      <c r="E1362" s="1">
        <v>99</v>
      </c>
      <c r="F1362" s="2">
        <f t="shared" si="31"/>
        <v>99</v>
      </c>
    </row>
    <row r="1363" spans="1:6" x14ac:dyDescent="0.25">
      <c r="A1363" s="1" t="s">
        <v>1349</v>
      </c>
      <c r="B1363" s="1">
        <v>14</v>
      </c>
      <c r="C1363" s="1">
        <v>12</v>
      </c>
      <c r="D1363" s="1">
        <v>97.56</v>
      </c>
      <c r="E1363" s="1">
        <v>120</v>
      </c>
      <c r="F1363" s="2">
        <f t="shared" si="31"/>
        <v>120</v>
      </c>
    </row>
    <row r="1364" spans="1:6" x14ac:dyDescent="0.25">
      <c r="A1364" s="1" t="s">
        <v>1350</v>
      </c>
      <c r="B1364" s="1">
        <v>4</v>
      </c>
      <c r="C1364" s="1">
        <v>4</v>
      </c>
      <c r="D1364" s="1">
        <v>96.18</v>
      </c>
      <c r="E1364" s="1">
        <v>118.3</v>
      </c>
      <c r="F1364" s="2">
        <f t="shared" si="31"/>
        <v>118.3</v>
      </c>
    </row>
    <row r="1365" spans="1:6" x14ac:dyDescent="0.25">
      <c r="A1365" s="1" t="s">
        <v>1351</v>
      </c>
      <c r="B1365" s="1">
        <v>42</v>
      </c>
      <c r="C1365" s="1">
        <v>41</v>
      </c>
      <c r="D1365" s="1">
        <v>96.18</v>
      </c>
      <c r="E1365" s="1">
        <v>118.3</v>
      </c>
      <c r="F1365" s="2">
        <f t="shared" si="31"/>
        <v>118.3</v>
      </c>
    </row>
    <row r="1366" spans="1:6" x14ac:dyDescent="0.25">
      <c r="A1366" s="1" t="s">
        <v>1352</v>
      </c>
      <c r="B1366" s="1">
        <v>7</v>
      </c>
      <c r="C1366" s="1">
        <v>7</v>
      </c>
      <c r="D1366" s="1">
        <v>96.18</v>
      </c>
      <c r="E1366" s="1">
        <v>118.3</v>
      </c>
      <c r="F1366" s="2">
        <f t="shared" si="31"/>
        <v>118.3</v>
      </c>
    </row>
    <row r="1367" spans="1:6" x14ac:dyDescent="0.25">
      <c r="A1367" s="1" t="s">
        <v>1353</v>
      </c>
      <c r="B1367" s="1">
        <v>10</v>
      </c>
      <c r="C1367" s="1">
        <v>10</v>
      </c>
      <c r="D1367" s="1">
        <v>170.16</v>
      </c>
      <c r="E1367" s="1">
        <v>209.3</v>
      </c>
      <c r="F1367" s="2">
        <f t="shared" si="31"/>
        <v>209.3</v>
      </c>
    </row>
    <row r="1368" spans="1:6" x14ac:dyDescent="0.25">
      <c r="A1368" s="1" t="s">
        <v>1354</v>
      </c>
      <c r="B1368" s="1">
        <v>8</v>
      </c>
      <c r="C1368" s="1">
        <v>8</v>
      </c>
      <c r="D1368" s="1">
        <v>73.17</v>
      </c>
      <c r="E1368" s="1">
        <v>90</v>
      </c>
      <c r="F1368" s="2">
        <f t="shared" si="31"/>
        <v>90</v>
      </c>
    </row>
    <row r="1369" spans="1:6" x14ac:dyDescent="0.25">
      <c r="A1369" s="1" t="s">
        <v>1355</v>
      </c>
      <c r="B1369" s="1">
        <v>10</v>
      </c>
      <c r="C1369" s="1">
        <v>10</v>
      </c>
      <c r="D1369" s="1">
        <v>170.16</v>
      </c>
      <c r="E1369" s="1">
        <v>209.3</v>
      </c>
      <c r="F1369" s="2">
        <f t="shared" si="31"/>
        <v>209.3</v>
      </c>
    </row>
    <row r="1370" spans="1:6" x14ac:dyDescent="0.25">
      <c r="A1370" s="1" t="s">
        <v>1356</v>
      </c>
      <c r="B1370" s="1">
        <v>244</v>
      </c>
      <c r="C1370" s="1">
        <v>201</v>
      </c>
      <c r="D1370" s="1">
        <v>27.89</v>
      </c>
      <c r="E1370" s="1">
        <v>34.299999999999997</v>
      </c>
      <c r="F1370" s="2">
        <f t="shared" si="31"/>
        <v>34.299999999999997</v>
      </c>
    </row>
    <row r="1371" spans="1:6" x14ac:dyDescent="0.25">
      <c r="A1371" s="1" t="s">
        <v>1357</v>
      </c>
      <c r="B1371" s="1">
        <v>27</v>
      </c>
      <c r="C1371" s="1">
        <v>26</v>
      </c>
      <c r="D1371" s="1">
        <v>27.89</v>
      </c>
      <c r="E1371" s="1">
        <v>34.299999999999997</v>
      </c>
      <c r="F1371" s="2">
        <f t="shared" si="31"/>
        <v>34.299999999999997</v>
      </c>
    </row>
    <row r="1372" spans="1:6" x14ac:dyDescent="0.25">
      <c r="A1372" s="1" t="s">
        <v>1358</v>
      </c>
      <c r="B1372" s="1">
        <v>71</v>
      </c>
      <c r="C1372" s="1">
        <v>71</v>
      </c>
      <c r="D1372" s="1">
        <v>56.34</v>
      </c>
      <c r="E1372" s="1">
        <v>69.3</v>
      </c>
      <c r="F1372" s="2">
        <f t="shared" si="31"/>
        <v>69.3</v>
      </c>
    </row>
    <row r="1373" spans="1:6" x14ac:dyDescent="0.25">
      <c r="A1373" s="1" t="s">
        <v>1359</v>
      </c>
      <c r="B1373" s="1">
        <v>35</v>
      </c>
      <c r="C1373" s="1">
        <v>35</v>
      </c>
      <c r="D1373" s="1">
        <v>44.96</v>
      </c>
      <c r="E1373" s="1">
        <v>55.3</v>
      </c>
      <c r="F1373" s="2">
        <f t="shared" si="31"/>
        <v>55.3</v>
      </c>
    </row>
    <row r="1374" spans="1:6" x14ac:dyDescent="0.25">
      <c r="A1374" s="1" t="s">
        <v>1360</v>
      </c>
      <c r="B1374" s="1">
        <v>3</v>
      </c>
      <c r="C1374" s="1">
        <v>3</v>
      </c>
      <c r="D1374" s="1">
        <v>90.49</v>
      </c>
      <c r="E1374" s="1">
        <v>111.3</v>
      </c>
      <c r="F1374" s="2">
        <f t="shared" si="31"/>
        <v>111.3</v>
      </c>
    </row>
    <row r="1375" spans="1:6" x14ac:dyDescent="0.25">
      <c r="A1375" s="1" t="s">
        <v>1361</v>
      </c>
      <c r="B1375" s="1">
        <v>10</v>
      </c>
      <c r="C1375" s="1">
        <v>8</v>
      </c>
      <c r="D1375" s="1">
        <v>145.53</v>
      </c>
      <c r="E1375" s="1">
        <v>179</v>
      </c>
      <c r="F1375" s="2">
        <f t="shared" si="31"/>
        <v>179</v>
      </c>
    </row>
    <row r="1376" spans="1:6" x14ac:dyDescent="0.25">
      <c r="A1376" s="1" t="s">
        <v>1362</v>
      </c>
      <c r="B1376" s="1">
        <v>61</v>
      </c>
      <c r="C1376" s="1">
        <v>61</v>
      </c>
      <c r="D1376" s="1">
        <v>253.01</v>
      </c>
      <c r="E1376" s="1">
        <v>311.2</v>
      </c>
      <c r="F1376" s="2">
        <f t="shared" si="31"/>
        <v>311.2</v>
      </c>
    </row>
    <row r="1377" spans="1:6" x14ac:dyDescent="0.25">
      <c r="A1377" s="1" t="s">
        <v>1363</v>
      </c>
      <c r="B1377" s="1">
        <v>123</v>
      </c>
      <c r="C1377" s="1">
        <v>123</v>
      </c>
      <c r="D1377" s="1">
        <v>248</v>
      </c>
      <c r="E1377" s="1">
        <v>305.04000000000002</v>
      </c>
      <c r="F1377" s="2">
        <f t="shared" si="31"/>
        <v>305.04000000000002</v>
      </c>
    </row>
    <row r="1378" spans="1:6" x14ac:dyDescent="0.25">
      <c r="A1378" s="1" t="s">
        <v>1364</v>
      </c>
      <c r="B1378" s="1">
        <v>63</v>
      </c>
      <c r="C1378" s="1">
        <v>63</v>
      </c>
      <c r="D1378" s="1">
        <v>305.04000000000002</v>
      </c>
      <c r="E1378" s="1">
        <v>375.2</v>
      </c>
      <c r="F1378" s="2">
        <f t="shared" si="31"/>
        <v>375.2</v>
      </c>
    </row>
    <row r="1379" spans="1:6" x14ac:dyDescent="0.25">
      <c r="A1379" s="1" t="s">
        <v>1365</v>
      </c>
      <c r="B1379" s="1">
        <v>144</v>
      </c>
      <c r="C1379" s="1">
        <v>144</v>
      </c>
      <c r="D1379" s="1">
        <v>311.54000000000002</v>
      </c>
      <c r="E1379" s="1">
        <v>383.2</v>
      </c>
      <c r="F1379" s="2">
        <f t="shared" si="31"/>
        <v>383.2</v>
      </c>
    </row>
    <row r="1380" spans="1:6" x14ac:dyDescent="0.25">
      <c r="A1380" s="1" t="s">
        <v>1366</v>
      </c>
      <c r="B1380" s="1">
        <v>95</v>
      </c>
      <c r="C1380" s="1">
        <v>94</v>
      </c>
      <c r="D1380" s="1">
        <v>337.56</v>
      </c>
      <c r="E1380" s="1">
        <v>415.2</v>
      </c>
      <c r="F1380" s="2">
        <f t="shared" si="31"/>
        <v>415.2</v>
      </c>
    </row>
    <row r="1381" spans="1:6" x14ac:dyDescent="0.25">
      <c r="A1381" s="1" t="s">
        <v>1367</v>
      </c>
      <c r="B1381" s="1">
        <v>77</v>
      </c>
      <c r="C1381" s="1">
        <v>74</v>
      </c>
      <c r="D1381" s="1">
        <v>649.76</v>
      </c>
      <c r="E1381" s="1">
        <v>799.2</v>
      </c>
      <c r="F1381" s="2">
        <f t="shared" si="31"/>
        <v>799.2</v>
      </c>
    </row>
    <row r="1382" spans="1:6" x14ac:dyDescent="0.25">
      <c r="A1382" s="1" t="s">
        <v>1368</v>
      </c>
      <c r="B1382" s="1">
        <v>140</v>
      </c>
      <c r="C1382" s="1">
        <v>125</v>
      </c>
      <c r="D1382" s="1">
        <v>812.36</v>
      </c>
      <c r="E1382" s="1">
        <v>999.2</v>
      </c>
      <c r="F1382" s="2">
        <f t="shared" si="31"/>
        <v>999.2</v>
      </c>
    </row>
    <row r="1383" spans="1:6" x14ac:dyDescent="0.25">
      <c r="A1383" s="1" t="s">
        <v>1369</v>
      </c>
      <c r="B1383" s="1">
        <v>57</v>
      </c>
      <c r="C1383" s="1">
        <v>56</v>
      </c>
      <c r="D1383" s="1">
        <v>909.92</v>
      </c>
      <c r="E1383" s="1">
        <v>1119.2</v>
      </c>
      <c r="F1383" s="2">
        <f t="shared" si="31"/>
        <v>1119.2</v>
      </c>
    </row>
    <row r="1384" spans="1:6" x14ac:dyDescent="0.25">
      <c r="A1384" s="1" t="s">
        <v>1370</v>
      </c>
      <c r="B1384" s="1">
        <v>11</v>
      </c>
      <c r="C1384" s="1">
        <v>11</v>
      </c>
      <c r="D1384" s="1">
        <v>966.79</v>
      </c>
      <c r="E1384" s="1">
        <v>1189.1500000000001</v>
      </c>
      <c r="F1384" s="2">
        <f t="shared" si="31"/>
        <v>1189.1500000000001</v>
      </c>
    </row>
    <row r="1385" spans="1:6" x14ac:dyDescent="0.25">
      <c r="A1385" s="1" t="s">
        <v>1371</v>
      </c>
      <c r="B1385" s="1">
        <v>38</v>
      </c>
      <c r="C1385" s="1">
        <v>37</v>
      </c>
      <c r="D1385" s="1">
        <v>909</v>
      </c>
      <c r="E1385" s="1">
        <v>1118.07</v>
      </c>
      <c r="F1385" s="2">
        <f t="shared" si="31"/>
        <v>1118.07</v>
      </c>
    </row>
    <row r="1386" spans="1:6" x14ac:dyDescent="0.25">
      <c r="A1386" s="1" t="s">
        <v>1372</v>
      </c>
      <c r="B1386" s="1">
        <v>60</v>
      </c>
      <c r="C1386" s="1">
        <v>60</v>
      </c>
      <c r="D1386" s="1">
        <v>876.95</v>
      </c>
      <c r="E1386" s="1">
        <v>1078.6500000000001</v>
      </c>
      <c r="F1386" s="2">
        <f t="shared" si="31"/>
        <v>1078.6500000000001</v>
      </c>
    </row>
    <row r="1387" spans="1:6" x14ac:dyDescent="0.25">
      <c r="A1387" s="1" t="s">
        <v>1373</v>
      </c>
      <c r="B1387" s="1">
        <v>36</v>
      </c>
      <c r="C1387" s="1">
        <v>36</v>
      </c>
      <c r="D1387" s="1">
        <v>1153.3699999999999</v>
      </c>
      <c r="E1387" s="1">
        <v>1418.65</v>
      </c>
      <c r="F1387" s="2">
        <f t="shared" si="31"/>
        <v>1418.65</v>
      </c>
    </row>
    <row r="1388" spans="1:6" x14ac:dyDescent="0.25">
      <c r="A1388" s="1" t="s">
        <v>1374</v>
      </c>
      <c r="B1388" s="1">
        <v>125</v>
      </c>
      <c r="C1388" s="1">
        <v>125</v>
      </c>
      <c r="D1388" s="1">
        <v>1198.03</v>
      </c>
      <c r="E1388" s="1">
        <v>1473.58</v>
      </c>
      <c r="F1388" s="2">
        <f t="shared" si="31"/>
        <v>1473.58</v>
      </c>
    </row>
    <row r="1389" spans="1:6" x14ac:dyDescent="0.25">
      <c r="A1389" s="1" t="s">
        <v>1375</v>
      </c>
      <c r="B1389" s="1">
        <v>9</v>
      </c>
      <c r="C1389" s="1">
        <v>9</v>
      </c>
      <c r="D1389" s="1">
        <v>1153.3699999999999</v>
      </c>
      <c r="E1389" s="1">
        <v>1418.65</v>
      </c>
      <c r="F1389" s="2">
        <f t="shared" si="31"/>
        <v>1418.65</v>
      </c>
    </row>
    <row r="1390" spans="1:6" x14ac:dyDescent="0.25">
      <c r="A1390" s="1" t="s">
        <v>1376</v>
      </c>
      <c r="B1390" s="1">
        <v>23</v>
      </c>
      <c r="C1390" s="1">
        <v>23</v>
      </c>
      <c r="D1390" s="1">
        <v>1243.21</v>
      </c>
      <c r="E1390" s="1">
        <v>1529.15</v>
      </c>
      <c r="F1390" s="2">
        <f t="shared" si="31"/>
        <v>1529.15</v>
      </c>
    </row>
    <row r="1391" spans="1:6" x14ac:dyDescent="0.25">
      <c r="A1391" s="1" t="s">
        <v>1377</v>
      </c>
      <c r="B1391" s="1">
        <v>55</v>
      </c>
      <c r="C1391" s="1">
        <v>55</v>
      </c>
      <c r="D1391" s="1">
        <v>1346.87</v>
      </c>
      <c r="E1391" s="1">
        <v>1656.65</v>
      </c>
      <c r="F1391" s="2">
        <f t="shared" si="31"/>
        <v>1656.65</v>
      </c>
    </row>
    <row r="1392" spans="1:6" x14ac:dyDescent="0.25">
      <c r="A1392" s="1" t="s">
        <v>1378</v>
      </c>
      <c r="B1392" s="1">
        <v>11</v>
      </c>
      <c r="C1392" s="1">
        <v>10</v>
      </c>
      <c r="D1392" s="1">
        <v>2487.11</v>
      </c>
      <c r="E1392" s="1">
        <v>3059.15</v>
      </c>
      <c r="F1392" s="2">
        <f t="shared" si="31"/>
        <v>3059.15</v>
      </c>
    </row>
    <row r="1393" spans="1:6" x14ac:dyDescent="0.25">
      <c r="A1393" s="1" t="s">
        <v>1379</v>
      </c>
      <c r="B1393" s="1">
        <v>3</v>
      </c>
      <c r="C1393" s="1">
        <v>2</v>
      </c>
      <c r="D1393" s="1">
        <v>3661.91</v>
      </c>
      <c r="E1393" s="1">
        <v>4504.1499999999996</v>
      </c>
      <c r="F1393" s="2">
        <f t="shared" si="31"/>
        <v>4504.1499999999996</v>
      </c>
    </row>
    <row r="1394" spans="1:6" x14ac:dyDescent="0.25">
      <c r="A1394" s="1" t="s">
        <v>1380</v>
      </c>
      <c r="B1394" s="1">
        <v>4</v>
      </c>
      <c r="C1394" s="1">
        <v>4</v>
      </c>
      <c r="D1394" s="1">
        <v>68.41</v>
      </c>
      <c r="E1394" s="1">
        <v>84.15</v>
      </c>
      <c r="F1394" s="2">
        <f t="shared" si="31"/>
        <v>84.15</v>
      </c>
    </row>
    <row r="1395" spans="1:6" x14ac:dyDescent="0.25">
      <c r="A1395" s="1" t="s">
        <v>1381</v>
      </c>
      <c r="B1395" s="1">
        <v>8</v>
      </c>
      <c r="C1395" s="1">
        <v>8</v>
      </c>
      <c r="D1395" s="1">
        <v>102.97</v>
      </c>
      <c r="E1395" s="1">
        <v>126.65</v>
      </c>
      <c r="F1395" s="2">
        <f t="shared" si="31"/>
        <v>126.65</v>
      </c>
    </row>
    <row r="1396" spans="1:6" x14ac:dyDescent="0.25">
      <c r="A1396" s="1" t="s">
        <v>1382</v>
      </c>
      <c r="B1396" s="1">
        <v>25</v>
      </c>
      <c r="C1396" s="1">
        <v>24</v>
      </c>
      <c r="D1396" s="1">
        <v>109.88</v>
      </c>
      <c r="E1396" s="1">
        <v>135.15</v>
      </c>
      <c r="F1396" s="2">
        <f t="shared" si="31"/>
        <v>135.15</v>
      </c>
    </row>
    <row r="1397" spans="1:6" x14ac:dyDescent="0.25">
      <c r="A1397" s="1" t="s">
        <v>1383</v>
      </c>
      <c r="B1397" s="1">
        <v>17</v>
      </c>
      <c r="C1397" s="1">
        <v>17</v>
      </c>
      <c r="D1397" s="1">
        <v>14.23</v>
      </c>
      <c r="E1397" s="1">
        <v>17.5</v>
      </c>
      <c r="F1397" s="2">
        <f t="shared" si="31"/>
        <v>17.5</v>
      </c>
    </row>
    <row r="1398" spans="1:6" x14ac:dyDescent="0.25">
      <c r="A1398" s="1" t="s">
        <v>1384</v>
      </c>
      <c r="B1398" s="1">
        <v>195</v>
      </c>
      <c r="C1398" s="1">
        <v>195</v>
      </c>
      <c r="D1398" s="1">
        <v>220.49</v>
      </c>
      <c r="E1398" s="1">
        <v>271.2</v>
      </c>
      <c r="F1398" s="2">
        <f t="shared" si="31"/>
        <v>271.2</v>
      </c>
    </row>
    <row r="1399" spans="1:6" x14ac:dyDescent="0.25">
      <c r="A1399" s="1" t="s">
        <v>1385</v>
      </c>
      <c r="B1399" s="1">
        <v>90</v>
      </c>
      <c r="C1399" s="1">
        <v>89</v>
      </c>
      <c r="D1399" s="1">
        <v>286.19</v>
      </c>
      <c r="E1399" s="1">
        <v>352.01</v>
      </c>
      <c r="F1399" s="2">
        <f t="shared" si="31"/>
        <v>352.01</v>
      </c>
    </row>
    <row r="1400" spans="1:6" x14ac:dyDescent="0.25">
      <c r="A1400" s="1" t="s">
        <v>1386</v>
      </c>
      <c r="B1400" s="1">
        <v>7</v>
      </c>
      <c r="C1400" s="1">
        <v>7</v>
      </c>
      <c r="D1400" s="1">
        <v>279.02</v>
      </c>
      <c r="E1400" s="1">
        <v>343.2</v>
      </c>
      <c r="F1400" s="2">
        <f t="shared" si="31"/>
        <v>343.2</v>
      </c>
    </row>
    <row r="1401" spans="1:6" x14ac:dyDescent="0.25">
      <c r="A1401" s="1" t="s">
        <v>1387</v>
      </c>
      <c r="B1401" s="1">
        <v>27</v>
      </c>
      <c r="C1401" s="1">
        <v>24</v>
      </c>
      <c r="D1401" s="1">
        <v>454.63</v>
      </c>
      <c r="E1401" s="1">
        <v>559.20000000000005</v>
      </c>
      <c r="F1401" s="2">
        <f t="shared" si="31"/>
        <v>559.20000000000005</v>
      </c>
    </row>
    <row r="1402" spans="1:6" x14ac:dyDescent="0.25">
      <c r="A1402" s="1" t="s">
        <v>1388</v>
      </c>
      <c r="B1402" s="1">
        <v>33</v>
      </c>
      <c r="C1402" s="1">
        <v>32</v>
      </c>
      <c r="D1402" s="1">
        <v>363.58</v>
      </c>
      <c r="E1402" s="1">
        <v>447.2</v>
      </c>
      <c r="F1402" s="2">
        <f t="shared" si="31"/>
        <v>447.2</v>
      </c>
    </row>
    <row r="1403" spans="1:6" x14ac:dyDescent="0.25">
      <c r="A1403" s="1" t="s">
        <v>1389</v>
      </c>
      <c r="B1403" s="1">
        <v>2</v>
      </c>
      <c r="C1403" s="1">
        <v>2</v>
      </c>
      <c r="D1403" s="1">
        <v>304.88</v>
      </c>
      <c r="E1403" s="1">
        <v>375</v>
      </c>
      <c r="F1403" s="2">
        <f t="shared" si="31"/>
        <v>375</v>
      </c>
    </row>
    <row r="1404" spans="1:6" x14ac:dyDescent="0.25">
      <c r="A1404" s="1" t="s">
        <v>1390</v>
      </c>
      <c r="B1404" s="1">
        <v>29</v>
      </c>
      <c r="C1404" s="1">
        <v>27</v>
      </c>
      <c r="D1404" s="1">
        <v>844.88</v>
      </c>
      <c r="E1404" s="1">
        <v>1039.2</v>
      </c>
      <c r="F1404" s="2">
        <f t="shared" si="31"/>
        <v>1039.2</v>
      </c>
    </row>
    <row r="1405" spans="1:6" x14ac:dyDescent="0.25">
      <c r="A1405" s="1" t="s">
        <v>1391</v>
      </c>
      <c r="B1405" s="1">
        <v>16</v>
      </c>
      <c r="C1405" s="1">
        <v>15</v>
      </c>
      <c r="D1405" s="1">
        <v>909.92</v>
      </c>
      <c r="E1405" s="1">
        <v>1119.2</v>
      </c>
      <c r="F1405" s="2">
        <f t="shared" si="31"/>
        <v>1119.2</v>
      </c>
    </row>
    <row r="1406" spans="1:6" x14ac:dyDescent="0.25">
      <c r="A1406" s="1" t="s">
        <v>1392</v>
      </c>
      <c r="B1406" s="1">
        <v>82</v>
      </c>
      <c r="C1406" s="1">
        <v>82</v>
      </c>
      <c r="D1406" s="1">
        <v>519.66999999999996</v>
      </c>
      <c r="E1406" s="1">
        <v>639.20000000000005</v>
      </c>
      <c r="F1406" s="2">
        <f t="shared" si="31"/>
        <v>639.20000000000005</v>
      </c>
    </row>
    <row r="1407" spans="1:6" x14ac:dyDescent="0.25">
      <c r="A1407" s="1" t="s">
        <v>1393</v>
      </c>
      <c r="B1407" s="1">
        <v>21</v>
      </c>
      <c r="C1407" s="1">
        <v>21</v>
      </c>
      <c r="D1407" s="1">
        <v>519.66999999999996</v>
      </c>
      <c r="E1407" s="1">
        <v>639.20000000000005</v>
      </c>
      <c r="F1407" s="2">
        <f t="shared" si="31"/>
        <v>639.20000000000005</v>
      </c>
    </row>
    <row r="1408" spans="1:6" x14ac:dyDescent="0.25">
      <c r="A1408" s="1" t="s">
        <v>1394</v>
      </c>
      <c r="B1408" s="1">
        <v>22</v>
      </c>
      <c r="C1408" s="1">
        <v>22</v>
      </c>
      <c r="D1408" s="1">
        <v>584.72</v>
      </c>
      <c r="E1408" s="1">
        <v>719.2</v>
      </c>
      <c r="F1408" s="2">
        <f t="shared" si="31"/>
        <v>719.2</v>
      </c>
    </row>
    <row r="1409" spans="1:6" x14ac:dyDescent="0.25">
      <c r="A1409" s="1" t="s">
        <v>1395</v>
      </c>
      <c r="B1409" s="1">
        <v>36</v>
      </c>
      <c r="C1409" s="1">
        <v>35</v>
      </c>
      <c r="D1409" s="1">
        <v>298.54000000000002</v>
      </c>
      <c r="E1409" s="1">
        <v>367.2</v>
      </c>
      <c r="F1409" s="2">
        <f t="shared" si="31"/>
        <v>367.2</v>
      </c>
    </row>
    <row r="1410" spans="1:6" x14ac:dyDescent="0.25">
      <c r="A1410" s="1" t="s">
        <v>1396</v>
      </c>
      <c r="B1410" s="1">
        <v>64</v>
      </c>
      <c r="C1410" s="1">
        <v>64</v>
      </c>
      <c r="D1410" s="1">
        <v>298.37</v>
      </c>
      <c r="E1410" s="1">
        <v>367</v>
      </c>
      <c r="F1410" s="2">
        <f t="shared" si="31"/>
        <v>367</v>
      </c>
    </row>
    <row r="1411" spans="1:6" x14ac:dyDescent="0.25">
      <c r="A1411" s="1" t="s">
        <v>1397</v>
      </c>
      <c r="B1411" s="1">
        <v>1</v>
      </c>
      <c r="C1411" s="1">
        <v>1</v>
      </c>
      <c r="D1411" s="1">
        <v>311.54000000000002</v>
      </c>
      <c r="E1411" s="1">
        <v>383.2</v>
      </c>
      <c r="F1411" s="2">
        <f t="shared" si="31"/>
        <v>383.2</v>
      </c>
    </row>
    <row r="1412" spans="1:6" x14ac:dyDescent="0.25">
      <c r="A1412" s="1" t="s">
        <v>1398</v>
      </c>
      <c r="B1412" s="1">
        <v>20</v>
      </c>
      <c r="C1412" s="1">
        <v>17</v>
      </c>
      <c r="D1412" s="1">
        <v>747.32</v>
      </c>
      <c r="E1412" s="1">
        <v>919.2</v>
      </c>
      <c r="F1412" s="2">
        <f t="shared" si="31"/>
        <v>919.2</v>
      </c>
    </row>
    <row r="1413" spans="1:6" x14ac:dyDescent="0.25">
      <c r="A1413" s="1" t="s">
        <v>1399</v>
      </c>
      <c r="B1413" s="1">
        <v>5</v>
      </c>
      <c r="C1413" s="1">
        <v>3</v>
      </c>
      <c r="D1413" s="1">
        <v>747.32</v>
      </c>
      <c r="E1413" s="1">
        <v>919.2</v>
      </c>
      <c r="F1413" s="2">
        <f t="shared" si="31"/>
        <v>919.2</v>
      </c>
    </row>
    <row r="1414" spans="1:6" x14ac:dyDescent="0.25">
      <c r="A1414" s="1" t="s">
        <v>1400</v>
      </c>
      <c r="B1414" s="1">
        <v>115</v>
      </c>
      <c r="C1414" s="1">
        <v>112</v>
      </c>
      <c r="D1414" s="1">
        <v>383.09</v>
      </c>
      <c r="E1414" s="1">
        <v>471.2</v>
      </c>
      <c r="F1414" s="2">
        <f t="shared" ref="F1414:F1477" si="32">E1414*1</f>
        <v>471.2</v>
      </c>
    </row>
    <row r="1415" spans="1:6" x14ac:dyDescent="0.25">
      <c r="A1415" s="1" t="s">
        <v>1401</v>
      </c>
      <c r="B1415" s="1">
        <v>33</v>
      </c>
      <c r="C1415" s="1">
        <v>33</v>
      </c>
      <c r="D1415" s="1">
        <v>383.09</v>
      </c>
      <c r="E1415" s="1">
        <v>471.2</v>
      </c>
      <c r="F1415" s="2">
        <f t="shared" si="32"/>
        <v>471.2</v>
      </c>
    </row>
    <row r="1416" spans="1:6" x14ac:dyDescent="0.25">
      <c r="A1416" s="1" t="s">
        <v>1402</v>
      </c>
      <c r="B1416" s="1">
        <v>17</v>
      </c>
      <c r="C1416" s="1">
        <v>16</v>
      </c>
      <c r="D1416" s="1">
        <v>383.09</v>
      </c>
      <c r="E1416" s="1">
        <v>471.2</v>
      </c>
      <c r="F1416" s="2">
        <f t="shared" si="32"/>
        <v>471.2</v>
      </c>
    </row>
    <row r="1417" spans="1:6" x14ac:dyDescent="0.25">
      <c r="A1417" s="1" t="s">
        <v>1403</v>
      </c>
      <c r="B1417" s="1">
        <v>53</v>
      </c>
      <c r="C1417" s="1">
        <v>52</v>
      </c>
      <c r="D1417" s="1">
        <v>649.76</v>
      </c>
      <c r="E1417" s="1">
        <v>799.2</v>
      </c>
      <c r="F1417" s="2">
        <f t="shared" si="32"/>
        <v>799.2</v>
      </c>
    </row>
    <row r="1418" spans="1:6" x14ac:dyDescent="0.25">
      <c r="A1418" s="1" t="s">
        <v>1404</v>
      </c>
      <c r="B1418" s="1">
        <v>41</v>
      </c>
      <c r="C1418" s="1">
        <v>41</v>
      </c>
      <c r="D1418" s="1">
        <v>604.23</v>
      </c>
      <c r="E1418" s="1">
        <v>743.2</v>
      </c>
      <c r="F1418" s="2">
        <f t="shared" si="32"/>
        <v>743.2</v>
      </c>
    </row>
    <row r="1419" spans="1:6" x14ac:dyDescent="0.25">
      <c r="A1419" s="1" t="s">
        <v>1405</v>
      </c>
      <c r="B1419" s="1">
        <v>19</v>
      </c>
      <c r="C1419" s="1">
        <v>19</v>
      </c>
      <c r="D1419" s="1">
        <v>604.23</v>
      </c>
      <c r="E1419" s="1">
        <v>743.2</v>
      </c>
      <c r="F1419" s="2">
        <f t="shared" si="32"/>
        <v>743.2</v>
      </c>
    </row>
    <row r="1420" spans="1:6" x14ac:dyDescent="0.25">
      <c r="A1420" s="1" t="s">
        <v>1406</v>
      </c>
      <c r="B1420" s="1">
        <v>4</v>
      </c>
      <c r="C1420" s="1">
        <v>4</v>
      </c>
      <c r="D1420" s="1">
        <v>844.88</v>
      </c>
      <c r="E1420" s="1">
        <v>1039.2</v>
      </c>
      <c r="F1420" s="2">
        <f t="shared" si="32"/>
        <v>1039.2</v>
      </c>
    </row>
    <row r="1421" spans="1:6" x14ac:dyDescent="0.25">
      <c r="A1421" s="1" t="s">
        <v>1407</v>
      </c>
      <c r="B1421" s="1">
        <v>2</v>
      </c>
      <c r="C1421" s="1">
        <v>2</v>
      </c>
      <c r="D1421" s="1">
        <v>844.88</v>
      </c>
      <c r="E1421" s="1">
        <v>1039.2</v>
      </c>
      <c r="F1421" s="2">
        <f t="shared" si="32"/>
        <v>1039.2</v>
      </c>
    </row>
    <row r="1422" spans="1:6" x14ac:dyDescent="0.25">
      <c r="A1422" s="1" t="s">
        <v>1408</v>
      </c>
      <c r="B1422" s="1">
        <v>2</v>
      </c>
      <c r="C1422" s="1">
        <v>2</v>
      </c>
      <c r="D1422" s="1">
        <v>812.36</v>
      </c>
      <c r="E1422" s="1">
        <v>999.2</v>
      </c>
      <c r="F1422" s="2">
        <f t="shared" si="32"/>
        <v>999.2</v>
      </c>
    </row>
    <row r="1423" spans="1:6" x14ac:dyDescent="0.25">
      <c r="A1423" s="1" t="s">
        <v>1409</v>
      </c>
      <c r="B1423" s="1">
        <v>10</v>
      </c>
      <c r="C1423" s="1">
        <v>9</v>
      </c>
      <c r="D1423" s="1">
        <v>877.4</v>
      </c>
      <c r="E1423" s="1">
        <v>1079.2</v>
      </c>
      <c r="F1423" s="2">
        <f t="shared" si="32"/>
        <v>1079.2</v>
      </c>
    </row>
    <row r="1424" spans="1:6" x14ac:dyDescent="0.25">
      <c r="A1424" s="1" t="s">
        <v>1410</v>
      </c>
      <c r="B1424" s="1">
        <v>30</v>
      </c>
      <c r="C1424" s="1">
        <v>30</v>
      </c>
      <c r="D1424" s="1">
        <v>165.16</v>
      </c>
      <c r="E1424" s="1">
        <v>203.15</v>
      </c>
      <c r="F1424" s="2">
        <f t="shared" si="32"/>
        <v>203.15</v>
      </c>
    </row>
    <row r="1425" spans="1:6" x14ac:dyDescent="0.25">
      <c r="A1425" s="1" t="s">
        <v>1411</v>
      </c>
      <c r="B1425" s="1">
        <v>84</v>
      </c>
      <c r="C1425" s="1">
        <v>84</v>
      </c>
      <c r="D1425" s="1">
        <v>185.89</v>
      </c>
      <c r="E1425" s="1">
        <v>228.65</v>
      </c>
      <c r="F1425" s="2">
        <f t="shared" si="32"/>
        <v>228.65</v>
      </c>
    </row>
    <row r="1426" spans="1:6" x14ac:dyDescent="0.25">
      <c r="A1426" s="1" t="s">
        <v>1412</v>
      </c>
      <c r="B1426" s="1">
        <v>26</v>
      </c>
      <c r="C1426" s="1">
        <v>26</v>
      </c>
      <c r="D1426" s="1">
        <v>165.16</v>
      </c>
      <c r="E1426" s="1">
        <v>203.15</v>
      </c>
      <c r="F1426" s="2">
        <f t="shared" si="32"/>
        <v>203.15</v>
      </c>
    </row>
    <row r="1427" spans="1:6" x14ac:dyDescent="0.25">
      <c r="A1427" s="1" t="s">
        <v>1413</v>
      </c>
      <c r="B1427" s="1">
        <v>80</v>
      </c>
      <c r="C1427" s="1">
        <v>80</v>
      </c>
      <c r="D1427" s="1">
        <v>227.36</v>
      </c>
      <c r="E1427" s="1">
        <v>279.64999999999998</v>
      </c>
      <c r="F1427" s="2">
        <f t="shared" si="32"/>
        <v>279.64999999999998</v>
      </c>
    </row>
    <row r="1428" spans="1:6" x14ac:dyDescent="0.25">
      <c r="A1428" s="1" t="s">
        <v>1414</v>
      </c>
      <c r="B1428" s="1">
        <v>51</v>
      </c>
      <c r="C1428" s="1">
        <v>51</v>
      </c>
      <c r="D1428" s="1">
        <v>165.16</v>
      </c>
      <c r="E1428" s="1">
        <v>203.15</v>
      </c>
      <c r="F1428" s="2">
        <f t="shared" si="32"/>
        <v>203.15</v>
      </c>
    </row>
    <row r="1429" spans="1:6" x14ac:dyDescent="0.25">
      <c r="A1429" s="1" t="s">
        <v>1415</v>
      </c>
      <c r="B1429" s="1">
        <v>73</v>
      </c>
      <c r="C1429" s="1">
        <v>72</v>
      </c>
      <c r="D1429" s="1">
        <v>185.89</v>
      </c>
      <c r="E1429" s="1">
        <v>228.65</v>
      </c>
      <c r="F1429" s="2">
        <f t="shared" si="32"/>
        <v>228.65</v>
      </c>
    </row>
    <row r="1430" spans="1:6" x14ac:dyDescent="0.25">
      <c r="A1430" s="1" t="s">
        <v>1416</v>
      </c>
      <c r="B1430" s="1">
        <v>59</v>
      </c>
      <c r="C1430" s="1">
        <v>59</v>
      </c>
      <c r="D1430" s="1">
        <v>165.16</v>
      </c>
      <c r="E1430" s="1">
        <v>203.15</v>
      </c>
      <c r="F1430" s="2">
        <f t="shared" si="32"/>
        <v>203.15</v>
      </c>
    </row>
    <row r="1431" spans="1:6" x14ac:dyDescent="0.25">
      <c r="A1431" s="1" t="s">
        <v>1417</v>
      </c>
      <c r="B1431" s="1">
        <v>114</v>
      </c>
      <c r="C1431" s="1">
        <v>114</v>
      </c>
      <c r="D1431" s="1">
        <v>227.36</v>
      </c>
      <c r="E1431" s="1">
        <v>279.64999999999998</v>
      </c>
      <c r="F1431" s="2">
        <f t="shared" si="32"/>
        <v>279.64999999999998</v>
      </c>
    </row>
    <row r="1432" spans="1:6" x14ac:dyDescent="0.25">
      <c r="A1432" s="1" t="s">
        <v>1418</v>
      </c>
      <c r="B1432" s="1">
        <v>287</v>
      </c>
      <c r="C1432" s="1">
        <v>276</v>
      </c>
      <c r="D1432" s="1">
        <v>337.56</v>
      </c>
      <c r="E1432" s="1">
        <v>415.2</v>
      </c>
      <c r="F1432" s="2">
        <f t="shared" si="32"/>
        <v>415.2</v>
      </c>
    </row>
    <row r="1433" spans="1:6" x14ac:dyDescent="0.25">
      <c r="A1433" s="1" t="s">
        <v>1419</v>
      </c>
      <c r="B1433" s="1">
        <v>42</v>
      </c>
      <c r="C1433" s="1">
        <v>42</v>
      </c>
      <c r="D1433" s="1">
        <v>350.57</v>
      </c>
      <c r="E1433" s="1">
        <v>431.2</v>
      </c>
      <c r="F1433" s="2">
        <f t="shared" si="32"/>
        <v>431.2</v>
      </c>
    </row>
    <row r="1434" spans="1:6" x14ac:dyDescent="0.25">
      <c r="A1434" s="1" t="s">
        <v>1420</v>
      </c>
      <c r="B1434" s="1">
        <v>25</v>
      </c>
      <c r="C1434" s="1">
        <v>25</v>
      </c>
      <c r="D1434" s="1">
        <v>519.51</v>
      </c>
      <c r="E1434" s="1">
        <v>639</v>
      </c>
      <c r="F1434" s="2">
        <f t="shared" si="32"/>
        <v>639</v>
      </c>
    </row>
    <row r="1435" spans="1:6" x14ac:dyDescent="0.25">
      <c r="A1435" s="1" t="s">
        <v>1421</v>
      </c>
      <c r="B1435" s="1">
        <v>13</v>
      </c>
      <c r="C1435" s="1">
        <v>13</v>
      </c>
      <c r="D1435" s="1">
        <v>584.54999999999995</v>
      </c>
      <c r="E1435" s="1">
        <v>719</v>
      </c>
      <c r="F1435" s="2">
        <f t="shared" si="32"/>
        <v>719</v>
      </c>
    </row>
    <row r="1436" spans="1:6" x14ac:dyDescent="0.25">
      <c r="A1436" s="1" t="s">
        <v>1422</v>
      </c>
      <c r="B1436" s="1">
        <v>8</v>
      </c>
      <c r="C1436" s="1">
        <v>8</v>
      </c>
      <c r="D1436" s="1">
        <v>747.32</v>
      </c>
      <c r="E1436" s="1">
        <v>919.2</v>
      </c>
      <c r="F1436" s="2">
        <f t="shared" si="32"/>
        <v>919.2</v>
      </c>
    </row>
    <row r="1437" spans="1:6" x14ac:dyDescent="0.25">
      <c r="A1437" s="1" t="s">
        <v>1423</v>
      </c>
      <c r="B1437" s="1">
        <v>5</v>
      </c>
      <c r="C1437" s="1">
        <v>5</v>
      </c>
      <c r="D1437" s="1">
        <v>747.32</v>
      </c>
      <c r="E1437" s="1">
        <v>919.2</v>
      </c>
      <c r="F1437" s="2">
        <f t="shared" si="32"/>
        <v>919.2</v>
      </c>
    </row>
    <row r="1438" spans="1:6" x14ac:dyDescent="0.25">
      <c r="A1438" s="1" t="s">
        <v>1424</v>
      </c>
      <c r="B1438" s="1">
        <v>20</v>
      </c>
      <c r="C1438" s="1">
        <v>20</v>
      </c>
      <c r="D1438" s="1">
        <v>779.84</v>
      </c>
      <c r="E1438" s="1">
        <v>959.2</v>
      </c>
      <c r="F1438" s="2">
        <f t="shared" si="32"/>
        <v>959.2</v>
      </c>
    </row>
    <row r="1439" spans="1:6" x14ac:dyDescent="0.25">
      <c r="A1439" s="1" t="s">
        <v>1425</v>
      </c>
      <c r="B1439" s="1">
        <v>50</v>
      </c>
      <c r="C1439" s="1">
        <v>47</v>
      </c>
      <c r="D1439" s="1">
        <v>421.95</v>
      </c>
      <c r="E1439" s="1">
        <v>519</v>
      </c>
      <c r="F1439" s="2">
        <f t="shared" si="32"/>
        <v>519</v>
      </c>
    </row>
    <row r="1440" spans="1:6" x14ac:dyDescent="0.25">
      <c r="A1440" s="1" t="s">
        <v>1426</v>
      </c>
      <c r="B1440" s="1">
        <v>1</v>
      </c>
      <c r="C1440" s="1">
        <v>0</v>
      </c>
      <c r="D1440" s="1">
        <v>500</v>
      </c>
      <c r="E1440" s="1">
        <v>615</v>
      </c>
      <c r="F1440" s="2">
        <f t="shared" si="32"/>
        <v>615</v>
      </c>
    </row>
    <row r="1441" spans="1:6" x14ac:dyDescent="0.25">
      <c r="A1441" s="1" t="s">
        <v>1427</v>
      </c>
      <c r="B1441" s="1">
        <v>8</v>
      </c>
      <c r="C1441" s="1">
        <v>8</v>
      </c>
      <c r="D1441" s="1">
        <v>714.63</v>
      </c>
      <c r="E1441" s="1">
        <v>879</v>
      </c>
      <c r="F1441" s="2">
        <f t="shared" si="32"/>
        <v>879</v>
      </c>
    </row>
    <row r="1442" spans="1:6" x14ac:dyDescent="0.25">
      <c r="A1442" s="1" t="s">
        <v>1428</v>
      </c>
      <c r="B1442" s="1">
        <v>185</v>
      </c>
      <c r="C1442" s="1">
        <v>184</v>
      </c>
      <c r="D1442" s="1">
        <v>330.89</v>
      </c>
      <c r="E1442" s="1">
        <v>407</v>
      </c>
      <c r="F1442" s="2">
        <f t="shared" si="32"/>
        <v>407</v>
      </c>
    </row>
    <row r="1443" spans="1:6" x14ac:dyDescent="0.25">
      <c r="A1443" s="1" t="s">
        <v>1429</v>
      </c>
      <c r="B1443" s="1">
        <v>87</v>
      </c>
      <c r="C1443" s="1">
        <v>87</v>
      </c>
      <c r="D1443" s="1">
        <v>337.93</v>
      </c>
      <c r="E1443" s="1">
        <v>415.65</v>
      </c>
      <c r="F1443" s="2">
        <f t="shared" si="32"/>
        <v>415.65</v>
      </c>
    </row>
    <row r="1444" spans="1:6" x14ac:dyDescent="0.25">
      <c r="A1444" s="1" t="s">
        <v>1430</v>
      </c>
      <c r="B1444" s="1">
        <v>186</v>
      </c>
      <c r="C1444" s="1">
        <v>186</v>
      </c>
      <c r="D1444" s="1">
        <v>253.01</v>
      </c>
      <c r="E1444" s="1">
        <v>311.2</v>
      </c>
      <c r="F1444" s="2">
        <f t="shared" si="32"/>
        <v>311.2</v>
      </c>
    </row>
    <row r="1445" spans="1:6" x14ac:dyDescent="0.25">
      <c r="A1445" s="1" t="s">
        <v>1431</v>
      </c>
      <c r="B1445" s="1">
        <v>46</v>
      </c>
      <c r="C1445" s="1">
        <v>46</v>
      </c>
      <c r="D1445" s="1">
        <v>151.22</v>
      </c>
      <c r="E1445" s="1">
        <v>186</v>
      </c>
      <c r="F1445" s="2">
        <f t="shared" si="32"/>
        <v>186</v>
      </c>
    </row>
    <row r="1446" spans="1:6" x14ac:dyDescent="0.25">
      <c r="A1446" s="1" t="s">
        <v>1432</v>
      </c>
      <c r="B1446" s="1">
        <v>51</v>
      </c>
      <c r="C1446" s="1">
        <v>51</v>
      </c>
      <c r="D1446" s="1">
        <v>151.22</v>
      </c>
      <c r="E1446" s="1">
        <v>186</v>
      </c>
      <c r="F1446" s="2">
        <f t="shared" si="32"/>
        <v>186</v>
      </c>
    </row>
    <row r="1447" spans="1:6" x14ac:dyDescent="0.25">
      <c r="A1447" s="1" t="s">
        <v>1433</v>
      </c>
      <c r="B1447" s="1">
        <v>8</v>
      </c>
      <c r="C1447" s="1">
        <v>8</v>
      </c>
      <c r="D1447" s="1">
        <v>1755.45</v>
      </c>
      <c r="E1447" s="1">
        <v>2159.1999999999998</v>
      </c>
      <c r="F1447" s="2">
        <f t="shared" si="32"/>
        <v>2159.1999999999998</v>
      </c>
    </row>
    <row r="1448" spans="1:6" x14ac:dyDescent="0.25">
      <c r="A1448" s="1" t="s">
        <v>1434</v>
      </c>
      <c r="B1448" s="1">
        <v>26</v>
      </c>
      <c r="C1448" s="1">
        <v>26</v>
      </c>
      <c r="D1448" s="1">
        <v>1235.1199999999999</v>
      </c>
      <c r="E1448" s="1">
        <v>1519.2</v>
      </c>
      <c r="F1448" s="2">
        <f t="shared" si="32"/>
        <v>1519.2</v>
      </c>
    </row>
    <row r="1449" spans="1:6" x14ac:dyDescent="0.25">
      <c r="A1449" s="1" t="s">
        <v>1435</v>
      </c>
      <c r="B1449" s="1">
        <v>5</v>
      </c>
      <c r="C1449" s="1">
        <v>5</v>
      </c>
      <c r="D1449" s="1">
        <v>1625.37</v>
      </c>
      <c r="E1449" s="1">
        <v>1999.2</v>
      </c>
      <c r="F1449" s="2">
        <f t="shared" si="32"/>
        <v>1999.2</v>
      </c>
    </row>
    <row r="1450" spans="1:6" x14ac:dyDescent="0.25">
      <c r="A1450" s="1" t="s">
        <v>1436</v>
      </c>
      <c r="B1450" s="1">
        <v>14</v>
      </c>
      <c r="C1450" s="1">
        <v>14</v>
      </c>
      <c r="D1450" s="1">
        <v>1235.1199999999999</v>
      </c>
      <c r="E1450" s="1">
        <v>1519.2</v>
      </c>
      <c r="F1450" s="2">
        <f t="shared" si="32"/>
        <v>1519.2</v>
      </c>
    </row>
    <row r="1451" spans="1:6" x14ac:dyDescent="0.25">
      <c r="A1451" s="1" t="s">
        <v>1437</v>
      </c>
      <c r="B1451" s="1">
        <v>10</v>
      </c>
      <c r="C1451" s="1">
        <v>10</v>
      </c>
      <c r="D1451" s="1">
        <v>1137.56</v>
      </c>
      <c r="E1451" s="1">
        <v>1399.2</v>
      </c>
      <c r="F1451" s="2">
        <f t="shared" si="32"/>
        <v>1399.2</v>
      </c>
    </row>
    <row r="1452" spans="1:6" x14ac:dyDescent="0.25">
      <c r="A1452" s="1" t="s">
        <v>1438</v>
      </c>
      <c r="B1452" s="1">
        <v>1</v>
      </c>
      <c r="C1452" s="1">
        <v>1</v>
      </c>
      <c r="D1452" s="1">
        <v>1625.37</v>
      </c>
      <c r="E1452" s="1">
        <v>1999.2</v>
      </c>
      <c r="F1452" s="2">
        <f t="shared" si="32"/>
        <v>1999.2</v>
      </c>
    </row>
    <row r="1453" spans="1:6" x14ac:dyDescent="0.25">
      <c r="A1453" s="1" t="s">
        <v>1439</v>
      </c>
      <c r="B1453" s="1">
        <v>4</v>
      </c>
      <c r="C1453" s="1">
        <v>2</v>
      </c>
      <c r="D1453" s="1">
        <v>1072.52</v>
      </c>
      <c r="E1453" s="1">
        <v>1319.2</v>
      </c>
      <c r="F1453" s="2">
        <f t="shared" si="32"/>
        <v>1319.2</v>
      </c>
    </row>
    <row r="1454" spans="1:6" x14ac:dyDescent="0.25">
      <c r="A1454" s="1" t="s">
        <v>1440</v>
      </c>
      <c r="B1454" s="1">
        <v>42</v>
      </c>
      <c r="C1454" s="1">
        <v>42</v>
      </c>
      <c r="D1454" s="1">
        <v>324.55</v>
      </c>
      <c r="E1454" s="1">
        <v>399.2</v>
      </c>
      <c r="F1454" s="2">
        <f t="shared" si="32"/>
        <v>399.2</v>
      </c>
    </row>
    <row r="1455" spans="1:6" x14ac:dyDescent="0.25">
      <c r="A1455" s="1" t="s">
        <v>1441</v>
      </c>
      <c r="B1455" s="1">
        <v>17</v>
      </c>
      <c r="C1455" s="1">
        <v>17</v>
      </c>
      <c r="D1455" s="1">
        <v>324.55</v>
      </c>
      <c r="E1455" s="1">
        <v>399.2</v>
      </c>
      <c r="F1455" s="2">
        <f t="shared" si="32"/>
        <v>399.2</v>
      </c>
    </row>
    <row r="1456" spans="1:6" x14ac:dyDescent="0.25">
      <c r="A1456" s="1" t="s">
        <v>1442</v>
      </c>
      <c r="B1456" s="1">
        <v>10</v>
      </c>
      <c r="C1456" s="1">
        <v>10</v>
      </c>
      <c r="D1456" s="1">
        <v>344.07</v>
      </c>
      <c r="E1456" s="1">
        <v>423.2</v>
      </c>
      <c r="F1456" s="2">
        <f t="shared" si="32"/>
        <v>423.2</v>
      </c>
    </row>
    <row r="1457" spans="1:6" x14ac:dyDescent="0.25">
      <c r="A1457" s="1" t="s">
        <v>1443</v>
      </c>
      <c r="B1457" s="1">
        <v>17</v>
      </c>
      <c r="C1457" s="1">
        <v>17</v>
      </c>
      <c r="D1457" s="1">
        <v>1105.04</v>
      </c>
      <c r="E1457" s="1">
        <v>1359.2</v>
      </c>
      <c r="F1457" s="2">
        <f t="shared" si="32"/>
        <v>1359.2</v>
      </c>
    </row>
    <row r="1458" spans="1:6" x14ac:dyDescent="0.25">
      <c r="A1458" s="1" t="s">
        <v>1444</v>
      </c>
      <c r="B1458" s="1">
        <v>13</v>
      </c>
      <c r="C1458" s="1">
        <v>11</v>
      </c>
      <c r="D1458" s="1">
        <v>1007.48</v>
      </c>
      <c r="E1458" s="1">
        <v>1239.2</v>
      </c>
      <c r="F1458" s="2">
        <f t="shared" si="32"/>
        <v>1239.2</v>
      </c>
    </row>
    <row r="1459" spans="1:6" x14ac:dyDescent="0.25">
      <c r="A1459" s="1" t="s">
        <v>1445</v>
      </c>
      <c r="B1459" s="1">
        <v>20</v>
      </c>
      <c r="C1459" s="1">
        <v>20</v>
      </c>
      <c r="D1459" s="1">
        <v>2600.98</v>
      </c>
      <c r="E1459" s="1">
        <v>3199.2</v>
      </c>
      <c r="F1459" s="2">
        <f t="shared" si="32"/>
        <v>3199.2</v>
      </c>
    </row>
    <row r="1460" spans="1:6" x14ac:dyDescent="0.25">
      <c r="A1460" s="1" t="s">
        <v>1446</v>
      </c>
      <c r="B1460" s="1">
        <v>2</v>
      </c>
      <c r="C1460" s="1">
        <v>2</v>
      </c>
      <c r="D1460" s="1">
        <v>1885.53</v>
      </c>
      <c r="E1460" s="1">
        <v>2319.1999999999998</v>
      </c>
      <c r="F1460" s="2">
        <f t="shared" si="32"/>
        <v>2319.1999999999998</v>
      </c>
    </row>
    <row r="1461" spans="1:6" x14ac:dyDescent="0.25">
      <c r="A1461" s="1" t="s">
        <v>1447</v>
      </c>
      <c r="B1461" s="1">
        <v>6</v>
      </c>
      <c r="C1461" s="1">
        <v>6</v>
      </c>
      <c r="D1461" s="1">
        <v>2600.98</v>
      </c>
      <c r="E1461" s="1">
        <v>3199.2</v>
      </c>
      <c r="F1461" s="2">
        <f t="shared" si="32"/>
        <v>3199.2</v>
      </c>
    </row>
    <row r="1462" spans="1:6" x14ac:dyDescent="0.25">
      <c r="A1462" s="1" t="s">
        <v>1448</v>
      </c>
      <c r="B1462" s="1">
        <v>13</v>
      </c>
      <c r="C1462" s="1">
        <v>13</v>
      </c>
      <c r="D1462" s="1">
        <v>1885.53</v>
      </c>
      <c r="E1462" s="1">
        <v>2319.1999999999998</v>
      </c>
      <c r="F1462" s="2">
        <f t="shared" si="32"/>
        <v>2319.1999999999998</v>
      </c>
    </row>
    <row r="1463" spans="1:6" x14ac:dyDescent="0.25">
      <c r="A1463" s="1" t="s">
        <v>1449</v>
      </c>
      <c r="B1463" s="1">
        <v>5</v>
      </c>
      <c r="C1463" s="1">
        <v>5</v>
      </c>
      <c r="D1463" s="1">
        <v>1105.04</v>
      </c>
      <c r="E1463" s="1">
        <v>1359.2</v>
      </c>
      <c r="F1463" s="2">
        <f t="shared" si="32"/>
        <v>1359.2</v>
      </c>
    </row>
    <row r="1464" spans="1:6" x14ac:dyDescent="0.25">
      <c r="A1464" s="1" t="s">
        <v>1450</v>
      </c>
      <c r="B1464" s="1">
        <v>16</v>
      </c>
      <c r="C1464" s="1">
        <v>16</v>
      </c>
      <c r="D1464" s="1">
        <v>1885.53</v>
      </c>
      <c r="E1464" s="1">
        <v>2319.1999999999998</v>
      </c>
      <c r="F1464" s="2">
        <f t="shared" si="32"/>
        <v>2319.1999999999998</v>
      </c>
    </row>
    <row r="1465" spans="1:6" x14ac:dyDescent="0.25">
      <c r="A1465" s="1" t="s">
        <v>1451</v>
      </c>
      <c r="B1465" s="1">
        <v>8</v>
      </c>
      <c r="C1465" s="1">
        <v>8</v>
      </c>
      <c r="D1465" s="1">
        <v>1170.08</v>
      </c>
      <c r="E1465" s="1">
        <v>1439.2</v>
      </c>
      <c r="F1465" s="2">
        <f t="shared" si="32"/>
        <v>1439.2</v>
      </c>
    </row>
    <row r="1466" spans="1:6" x14ac:dyDescent="0.25">
      <c r="A1466" s="1" t="s">
        <v>1452</v>
      </c>
      <c r="B1466" s="1">
        <v>3</v>
      </c>
      <c r="C1466" s="1">
        <v>2</v>
      </c>
      <c r="D1466" s="1">
        <v>974.96</v>
      </c>
      <c r="E1466" s="1">
        <v>1199.2</v>
      </c>
      <c r="F1466" s="2">
        <f t="shared" si="32"/>
        <v>1199.2</v>
      </c>
    </row>
    <row r="1467" spans="1:6" x14ac:dyDescent="0.25">
      <c r="A1467" s="1" t="s">
        <v>1453</v>
      </c>
      <c r="B1467" s="1">
        <v>9</v>
      </c>
      <c r="C1467" s="1">
        <v>9</v>
      </c>
      <c r="D1467" s="1">
        <v>1040</v>
      </c>
      <c r="E1467" s="1">
        <v>1279.2</v>
      </c>
      <c r="F1467" s="2">
        <f t="shared" si="32"/>
        <v>1279.2</v>
      </c>
    </row>
    <row r="1468" spans="1:6" x14ac:dyDescent="0.25">
      <c r="A1468" s="1" t="s">
        <v>1454</v>
      </c>
      <c r="B1468" s="1">
        <v>12</v>
      </c>
      <c r="C1468" s="1">
        <v>12</v>
      </c>
      <c r="D1468" s="1">
        <v>1625.37</v>
      </c>
      <c r="E1468" s="1">
        <v>1999.2</v>
      </c>
      <c r="F1468" s="2">
        <f t="shared" si="32"/>
        <v>1999.2</v>
      </c>
    </row>
    <row r="1469" spans="1:6" x14ac:dyDescent="0.25">
      <c r="A1469" s="1" t="s">
        <v>1455</v>
      </c>
      <c r="B1469" s="1">
        <v>6</v>
      </c>
      <c r="C1469" s="1">
        <v>6</v>
      </c>
      <c r="D1469" s="1">
        <v>324.11</v>
      </c>
      <c r="E1469" s="1">
        <v>398.65</v>
      </c>
      <c r="F1469" s="2">
        <f t="shared" si="32"/>
        <v>398.65</v>
      </c>
    </row>
    <row r="1470" spans="1:6" x14ac:dyDescent="0.25">
      <c r="A1470" s="1" t="s">
        <v>1456</v>
      </c>
      <c r="B1470" s="1">
        <v>3</v>
      </c>
      <c r="C1470" s="1">
        <v>3</v>
      </c>
      <c r="D1470" s="1">
        <v>324.11</v>
      </c>
      <c r="E1470" s="1">
        <v>398.65</v>
      </c>
      <c r="F1470" s="2">
        <f t="shared" si="32"/>
        <v>398.65</v>
      </c>
    </row>
    <row r="1471" spans="1:6" x14ac:dyDescent="0.25">
      <c r="A1471" s="1" t="s">
        <v>1457</v>
      </c>
      <c r="B1471" s="1">
        <v>7</v>
      </c>
      <c r="C1471" s="1">
        <v>7</v>
      </c>
      <c r="D1471" s="1">
        <v>413.94</v>
      </c>
      <c r="E1471" s="1">
        <v>509.15</v>
      </c>
      <c r="F1471" s="2">
        <f t="shared" si="32"/>
        <v>509.15</v>
      </c>
    </row>
    <row r="1472" spans="1:6" x14ac:dyDescent="0.25">
      <c r="A1472" s="1" t="s">
        <v>1458</v>
      </c>
      <c r="B1472" s="1">
        <v>8</v>
      </c>
      <c r="C1472" s="1">
        <v>8</v>
      </c>
      <c r="D1472" s="1">
        <v>324.11</v>
      </c>
      <c r="E1472" s="1">
        <v>398.65</v>
      </c>
      <c r="F1472" s="2">
        <f t="shared" si="32"/>
        <v>398.65</v>
      </c>
    </row>
    <row r="1473" spans="1:6" x14ac:dyDescent="0.25">
      <c r="A1473" s="1" t="s">
        <v>1459</v>
      </c>
      <c r="B1473" s="1">
        <v>12</v>
      </c>
      <c r="C1473" s="1">
        <v>12</v>
      </c>
      <c r="D1473" s="1">
        <v>324.11</v>
      </c>
      <c r="E1473" s="1">
        <v>398.65</v>
      </c>
      <c r="F1473" s="2">
        <f t="shared" si="32"/>
        <v>398.65</v>
      </c>
    </row>
    <row r="1474" spans="1:6" x14ac:dyDescent="0.25">
      <c r="A1474" s="1" t="s">
        <v>1460</v>
      </c>
      <c r="B1474" s="1">
        <v>10</v>
      </c>
      <c r="C1474" s="1">
        <v>9</v>
      </c>
      <c r="D1474" s="1">
        <v>413.94</v>
      </c>
      <c r="E1474" s="1">
        <v>509.15</v>
      </c>
      <c r="F1474" s="2">
        <f t="shared" si="32"/>
        <v>509.15</v>
      </c>
    </row>
    <row r="1475" spans="1:6" x14ac:dyDescent="0.25">
      <c r="A1475" s="1" t="s">
        <v>1461</v>
      </c>
      <c r="B1475" s="1">
        <v>2</v>
      </c>
      <c r="C1475" s="1">
        <v>2</v>
      </c>
      <c r="D1475" s="1">
        <v>413.94</v>
      </c>
      <c r="E1475" s="1">
        <v>509.15</v>
      </c>
      <c r="F1475" s="2">
        <f t="shared" si="32"/>
        <v>509.15</v>
      </c>
    </row>
    <row r="1476" spans="1:6" x14ac:dyDescent="0.25">
      <c r="A1476" s="1" t="s">
        <v>1462</v>
      </c>
      <c r="B1476" s="1">
        <v>3</v>
      </c>
      <c r="C1476" s="1">
        <v>3</v>
      </c>
      <c r="D1476" s="1">
        <v>434.67</v>
      </c>
      <c r="E1476" s="1">
        <v>534.65</v>
      </c>
      <c r="F1476" s="2">
        <f t="shared" si="32"/>
        <v>534.65</v>
      </c>
    </row>
    <row r="1477" spans="1:6" x14ac:dyDescent="0.25">
      <c r="A1477" s="1" t="s">
        <v>1463</v>
      </c>
      <c r="B1477" s="1">
        <v>10</v>
      </c>
      <c r="C1477" s="1">
        <v>10</v>
      </c>
      <c r="D1477" s="1">
        <v>389.43</v>
      </c>
      <c r="E1477" s="1">
        <v>479</v>
      </c>
      <c r="F1477" s="2">
        <f t="shared" si="32"/>
        <v>479</v>
      </c>
    </row>
    <row r="1478" spans="1:6" x14ac:dyDescent="0.25">
      <c r="A1478" s="1" t="s">
        <v>1464</v>
      </c>
      <c r="B1478" s="1">
        <v>3</v>
      </c>
      <c r="C1478" s="1">
        <v>3</v>
      </c>
      <c r="D1478" s="1">
        <v>581.46</v>
      </c>
      <c r="E1478" s="1">
        <v>715.2</v>
      </c>
      <c r="F1478" s="2">
        <f t="shared" ref="F1478:F1541" si="33">E1478*1</f>
        <v>715.2</v>
      </c>
    </row>
    <row r="1479" spans="1:6" x14ac:dyDescent="0.25">
      <c r="A1479" s="1" t="s">
        <v>1465</v>
      </c>
      <c r="B1479" s="1">
        <v>11</v>
      </c>
      <c r="C1479" s="1">
        <v>11</v>
      </c>
      <c r="D1479" s="1">
        <v>454.63</v>
      </c>
      <c r="E1479" s="1">
        <v>559.20000000000005</v>
      </c>
      <c r="F1479" s="2">
        <f t="shared" si="33"/>
        <v>559.20000000000005</v>
      </c>
    </row>
    <row r="1480" spans="1:6" x14ac:dyDescent="0.25">
      <c r="A1480" s="1" t="s">
        <v>1466</v>
      </c>
      <c r="B1480" s="1">
        <v>25</v>
      </c>
      <c r="C1480" s="1">
        <v>24</v>
      </c>
      <c r="D1480" s="1">
        <v>428.46</v>
      </c>
      <c r="E1480" s="1">
        <v>527</v>
      </c>
      <c r="F1480" s="2">
        <f t="shared" si="33"/>
        <v>527</v>
      </c>
    </row>
    <row r="1481" spans="1:6" x14ac:dyDescent="0.25">
      <c r="A1481" s="1" t="s">
        <v>1467</v>
      </c>
      <c r="B1481" s="1">
        <v>3</v>
      </c>
      <c r="C1481" s="1">
        <v>3</v>
      </c>
      <c r="D1481" s="1">
        <v>519.66999999999996</v>
      </c>
      <c r="E1481" s="1">
        <v>639.20000000000005</v>
      </c>
      <c r="F1481" s="2">
        <f t="shared" si="33"/>
        <v>639.20000000000005</v>
      </c>
    </row>
    <row r="1482" spans="1:6" x14ac:dyDescent="0.25">
      <c r="A1482" s="1" t="s">
        <v>1468</v>
      </c>
      <c r="B1482" s="1">
        <v>8</v>
      </c>
      <c r="C1482" s="1">
        <v>8</v>
      </c>
      <c r="D1482" s="1">
        <v>519.51</v>
      </c>
      <c r="E1482" s="1">
        <v>639</v>
      </c>
      <c r="F1482" s="2">
        <f t="shared" si="33"/>
        <v>639</v>
      </c>
    </row>
    <row r="1483" spans="1:6" x14ac:dyDescent="0.25">
      <c r="A1483" s="1" t="s">
        <v>1469</v>
      </c>
      <c r="B1483" s="1">
        <v>7</v>
      </c>
      <c r="C1483" s="1">
        <v>7</v>
      </c>
      <c r="D1483" s="1">
        <v>897.85</v>
      </c>
      <c r="E1483" s="1">
        <v>1104.3599999999999</v>
      </c>
      <c r="F1483" s="2">
        <f t="shared" si="33"/>
        <v>1104.3599999999999</v>
      </c>
    </row>
    <row r="1484" spans="1:6" x14ac:dyDescent="0.25">
      <c r="A1484" s="1" t="s">
        <v>1470</v>
      </c>
      <c r="B1484" s="1">
        <v>3</v>
      </c>
      <c r="C1484" s="1">
        <v>3</v>
      </c>
      <c r="D1484" s="1">
        <v>991.06</v>
      </c>
      <c r="E1484" s="1">
        <v>1219</v>
      </c>
      <c r="F1484" s="2">
        <f t="shared" si="33"/>
        <v>1219</v>
      </c>
    </row>
    <row r="1485" spans="1:6" x14ac:dyDescent="0.25">
      <c r="A1485" s="1" t="s">
        <v>1471</v>
      </c>
      <c r="B1485" s="1">
        <v>5</v>
      </c>
      <c r="C1485" s="1">
        <v>5</v>
      </c>
      <c r="D1485" s="1">
        <v>1056.9100000000001</v>
      </c>
      <c r="E1485" s="1">
        <v>1300</v>
      </c>
      <c r="F1485" s="2">
        <f t="shared" si="33"/>
        <v>1300</v>
      </c>
    </row>
    <row r="1486" spans="1:6" x14ac:dyDescent="0.25">
      <c r="A1486" s="1" t="s">
        <v>1472</v>
      </c>
      <c r="B1486" s="1">
        <v>2</v>
      </c>
      <c r="C1486" s="1">
        <v>1</v>
      </c>
      <c r="D1486" s="1">
        <v>552.20000000000005</v>
      </c>
      <c r="E1486" s="1">
        <v>679.2</v>
      </c>
      <c r="F1486" s="2">
        <f t="shared" si="33"/>
        <v>679.2</v>
      </c>
    </row>
    <row r="1487" spans="1:6" x14ac:dyDescent="0.25">
      <c r="A1487" s="1" t="s">
        <v>1473</v>
      </c>
      <c r="B1487" s="1">
        <v>1</v>
      </c>
      <c r="C1487" s="1">
        <v>1</v>
      </c>
      <c r="D1487" s="1">
        <v>649.76</v>
      </c>
      <c r="E1487" s="1">
        <v>799.2</v>
      </c>
      <c r="F1487" s="2">
        <f t="shared" si="33"/>
        <v>799.2</v>
      </c>
    </row>
    <row r="1488" spans="1:6" x14ac:dyDescent="0.25">
      <c r="A1488" s="1" t="s">
        <v>1474</v>
      </c>
      <c r="B1488" s="1">
        <v>54</v>
      </c>
      <c r="C1488" s="1">
        <v>54</v>
      </c>
      <c r="D1488" s="1">
        <v>422.11</v>
      </c>
      <c r="E1488" s="1">
        <v>519.20000000000005</v>
      </c>
      <c r="F1488" s="2">
        <f t="shared" si="33"/>
        <v>519.20000000000005</v>
      </c>
    </row>
    <row r="1489" spans="1:6" x14ac:dyDescent="0.25">
      <c r="A1489" s="1" t="s">
        <v>1475</v>
      </c>
      <c r="B1489" s="1">
        <v>29</v>
      </c>
      <c r="C1489" s="1">
        <v>29</v>
      </c>
      <c r="D1489" s="1">
        <v>844.88</v>
      </c>
      <c r="E1489" s="1">
        <v>1039.2</v>
      </c>
      <c r="F1489" s="2">
        <f t="shared" si="33"/>
        <v>1039.2</v>
      </c>
    </row>
    <row r="1490" spans="1:6" x14ac:dyDescent="0.25">
      <c r="A1490" s="1" t="s">
        <v>1476</v>
      </c>
      <c r="B1490" s="1">
        <v>8</v>
      </c>
      <c r="C1490" s="1">
        <v>8</v>
      </c>
      <c r="D1490" s="1">
        <v>1495.28</v>
      </c>
      <c r="E1490" s="1">
        <v>1839.2</v>
      </c>
      <c r="F1490" s="2">
        <f t="shared" si="33"/>
        <v>1839.2</v>
      </c>
    </row>
    <row r="1491" spans="1:6" x14ac:dyDescent="0.25">
      <c r="A1491" s="1" t="s">
        <v>1477</v>
      </c>
      <c r="B1491" s="1">
        <v>29</v>
      </c>
      <c r="C1491" s="1">
        <v>29</v>
      </c>
      <c r="D1491" s="1">
        <v>942.44</v>
      </c>
      <c r="E1491" s="1">
        <v>1159.2</v>
      </c>
      <c r="F1491" s="2">
        <f t="shared" si="33"/>
        <v>1159.2</v>
      </c>
    </row>
    <row r="1492" spans="1:6" x14ac:dyDescent="0.25">
      <c r="A1492" s="1" t="s">
        <v>1478</v>
      </c>
      <c r="B1492" s="1">
        <v>4</v>
      </c>
      <c r="C1492" s="1">
        <v>4</v>
      </c>
      <c r="D1492" s="1">
        <v>539.19000000000005</v>
      </c>
      <c r="E1492" s="1">
        <v>663.2</v>
      </c>
      <c r="F1492" s="2">
        <f t="shared" si="33"/>
        <v>663.2</v>
      </c>
    </row>
    <row r="1493" spans="1:6" x14ac:dyDescent="0.25">
      <c r="A1493" s="1" t="s">
        <v>1479</v>
      </c>
      <c r="B1493" s="1">
        <v>7</v>
      </c>
      <c r="C1493" s="1">
        <v>7</v>
      </c>
      <c r="D1493" s="1">
        <v>539</v>
      </c>
      <c r="E1493" s="1">
        <v>662.97</v>
      </c>
      <c r="F1493" s="2">
        <f t="shared" si="33"/>
        <v>662.97</v>
      </c>
    </row>
    <row r="1494" spans="1:6" x14ac:dyDescent="0.25">
      <c r="A1494" s="1" t="s">
        <v>1480</v>
      </c>
      <c r="B1494" s="1">
        <v>23</v>
      </c>
      <c r="C1494" s="1">
        <v>22</v>
      </c>
      <c r="D1494" s="1">
        <v>503.78</v>
      </c>
      <c r="E1494" s="1">
        <v>619.65</v>
      </c>
      <c r="F1494" s="2">
        <f t="shared" si="33"/>
        <v>619.65</v>
      </c>
    </row>
    <row r="1495" spans="1:6" x14ac:dyDescent="0.25">
      <c r="A1495" s="1" t="s">
        <v>1481</v>
      </c>
      <c r="B1495" s="1">
        <v>4</v>
      </c>
      <c r="C1495" s="1">
        <v>4</v>
      </c>
      <c r="D1495" s="1">
        <v>974.96</v>
      </c>
      <c r="E1495" s="1">
        <v>1199.2</v>
      </c>
      <c r="F1495" s="2">
        <f t="shared" si="33"/>
        <v>1199.2</v>
      </c>
    </row>
    <row r="1496" spans="1:6" x14ac:dyDescent="0.25">
      <c r="A1496" s="1" t="s">
        <v>1482</v>
      </c>
      <c r="B1496" s="1">
        <v>26</v>
      </c>
      <c r="C1496" s="1">
        <v>26</v>
      </c>
      <c r="D1496" s="1">
        <v>1040</v>
      </c>
      <c r="E1496" s="1">
        <v>1279.2</v>
      </c>
      <c r="F1496" s="2">
        <f t="shared" si="33"/>
        <v>1279.2</v>
      </c>
    </row>
    <row r="1497" spans="1:6" x14ac:dyDescent="0.25">
      <c r="A1497" s="1" t="s">
        <v>1483</v>
      </c>
      <c r="B1497" s="1">
        <v>5</v>
      </c>
      <c r="C1497" s="1">
        <v>5</v>
      </c>
      <c r="D1497" s="1">
        <v>897.68</v>
      </c>
      <c r="E1497" s="1">
        <v>1104.1500000000001</v>
      </c>
      <c r="F1497" s="2">
        <f t="shared" si="33"/>
        <v>1104.1500000000001</v>
      </c>
    </row>
    <row r="1498" spans="1:6" x14ac:dyDescent="0.25">
      <c r="A1498" s="1" t="s">
        <v>1484</v>
      </c>
      <c r="B1498" s="1">
        <v>18</v>
      </c>
      <c r="C1498" s="1">
        <v>18</v>
      </c>
      <c r="D1498" s="1">
        <v>296.45999999999998</v>
      </c>
      <c r="E1498" s="1">
        <v>364.65</v>
      </c>
      <c r="F1498" s="2">
        <f t="shared" si="33"/>
        <v>364.65</v>
      </c>
    </row>
    <row r="1499" spans="1:6" x14ac:dyDescent="0.25">
      <c r="A1499" s="1" t="s">
        <v>1485</v>
      </c>
      <c r="B1499" s="1">
        <v>13</v>
      </c>
      <c r="C1499" s="1">
        <v>13</v>
      </c>
      <c r="D1499" s="1">
        <v>1381.42</v>
      </c>
      <c r="E1499" s="1">
        <v>1699.15</v>
      </c>
      <c r="F1499" s="2">
        <f t="shared" si="33"/>
        <v>1699.15</v>
      </c>
    </row>
    <row r="1500" spans="1:6" x14ac:dyDescent="0.25">
      <c r="A1500" s="1" t="s">
        <v>1486</v>
      </c>
      <c r="B1500" s="1">
        <v>10</v>
      </c>
      <c r="C1500" s="1">
        <v>10</v>
      </c>
      <c r="D1500" s="1">
        <v>897.56</v>
      </c>
      <c r="E1500" s="1">
        <v>1104</v>
      </c>
      <c r="F1500" s="2">
        <f t="shared" si="33"/>
        <v>1104</v>
      </c>
    </row>
    <row r="1501" spans="1:6" x14ac:dyDescent="0.25">
      <c r="A1501" s="1" t="s">
        <v>1487</v>
      </c>
      <c r="B1501" s="1">
        <v>10</v>
      </c>
      <c r="C1501" s="1">
        <v>10</v>
      </c>
      <c r="D1501" s="1">
        <v>966.67</v>
      </c>
      <c r="E1501" s="1">
        <v>1189</v>
      </c>
      <c r="F1501" s="2">
        <f t="shared" si="33"/>
        <v>1189</v>
      </c>
    </row>
    <row r="1502" spans="1:6" x14ac:dyDescent="0.25">
      <c r="A1502" s="1" t="s">
        <v>1488</v>
      </c>
      <c r="B1502" s="1">
        <v>58</v>
      </c>
      <c r="C1502" s="1">
        <v>58</v>
      </c>
      <c r="D1502" s="1">
        <v>241.18</v>
      </c>
      <c r="E1502" s="1">
        <v>296.64999999999998</v>
      </c>
      <c r="F1502" s="2">
        <f t="shared" si="33"/>
        <v>296.64999999999998</v>
      </c>
    </row>
    <row r="1503" spans="1:6" x14ac:dyDescent="0.25">
      <c r="A1503" s="1" t="s">
        <v>1489</v>
      </c>
      <c r="B1503" s="1">
        <v>28</v>
      </c>
      <c r="C1503" s="1">
        <v>28</v>
      </c>
      <c r="D1503" s="1">
        <v>241.18</v>
      </c>
      <c r="E1503" s="1">
        <v>296.64999999999998</v>
      </c>
      <c r="F1503" s="2">
        <f t="shared" si="33"/>
        <v>296.64999999999998</v>
      </c>
    </row>
    <row r="1504" spans="1:6" x14ac:dyDescent="0.25">
      <c r="A1504" s="1" t="s">
        <v>1490</v>
      </c>
      <c r="B1504" s="1">
        <v>11</v>
      </c>
      <c r="C1504" s="1">
        <v>11</v>
      </c>
      <c r="D1504" s="1">
        <v>241.18</v>
      </c>
      <c r="E1504" s="1">
        <v>296.64999999999998</v>
      </c>
      <c r="F1504" s="2">
        <f t="shared" si="33"/>
        <v>296.64999999999998</v>
      </c>
    </row>
    <row r="1505" spans="1:6" x14ac:dyDescent="0.25">
      <c r="A1505" s="1" t="s">
        <v>1491</v>
      </c>
      <c r="B1505" s="1">
        <v>92</v>
      </c>
      <c r="C1505" s="1">
        <v>92</v>
      </c>
      <c r="D1505" s="1">
        <v>234.27</v>
      </c>
      <c r="E1505" s="1">
        <v>288.14999999999998</v>
      </c>
      <c r="F1505" s="2">
        <f t="shared" si="33"/>
        <v>288.14999999999998</v>
      </c>
    </row>
    <row r="1506" spans="1:6" x14ac:dyDescent="0.25">
      <c r="A1506" s="1" t="s">
        <v>1492</v>
      </c>
      <c r="B1506" s="1">
        <v>214</v>
      </c>
      <c r="C1506" s="1">
        <v>209</v>
      </c>
      <c r="D1506" s="1">
        <v>275.73</v>
      </c>
      <c r="E1506" s="1">
        <v>339.15</v>
      </c>
      <c r="F1506" s="2">
        <f t="shared" si="33"/>
        <v>339.15</v>
      </c>
    </row>
    <row r="1507" spans="1:6" x14ac:dyDescent="0.25">
      <c r="A1507" s="1" t="s">
        <v>1493</v>
      </c>
      <c r="B1507" s="1">
        <v>8</v>
      </c>
      <c r="C1507" s="1">
        <v>8</v>
      </c>
      <c r="D1507" s="1">
        <v>275.73</v>
      </c>
      <c r="E1507" s="1">
        <v>339.15</v>
      </c>
      <c r="F1507" s="2">
        <f t="shared" si="33"/>
        <v>339.15</v>
      </c>
    </row>
    <row r="1508" spans="1:6" x14ac:dyDescent="0.25">
      <c r="A1508" s="1" t="s">
        <v>1494</v>
      </c>
      <c r="B1508" s="1">
        <v>42</v>
      </c>
      <c r="C1508" s="1">
        <v>42</v>
      </c>
      <c r="D1508" s="1">
        <v>255</v>
      </c>
      <c r="E1508" s="1">
        <v>313.64999999999998</v>
      </c>
      <c r="F1508" s="2">
        <f t="shared" si="33"/>
        <v>313.64999999999998</v>
      </c>
    </row>
    <row r="1509" spans="1:6" x14ac:dyDescent="0.25">
      <c r="A1509" s="1" t="s">
        <v>1495</v>
      </c>
      <c r="B1509" s="1">
        <v>4</v>
      </c>
      <c r="C1509" s="1">
        <v>4</v>
      </c>
      <c r="D1509" s="1">
        <v>357.07</v>
      </c>
      <c r="E1509" s="1">
        <v>439.2</v>
      </c>
      <c r="F1509" s="2">
        <f t="shared" si="33"/>
        <v>439.2</v>
      </c>
    </row>
    <row r="1510" spans="1:6" x14ac:dyDescent="0.25">
      <c r="A1510" s="1" t="s">
        <v>1496</v>
      </c>
      <c r="B1510" s="1">
        <v>46</v>
      </c>
      <c r="C1510" s="1">
        <v>44</v>
      </c>
      <c r="D1510" s="1">
        <v>370.08</v>
      </c>
      <c r="E1510" s="1">
        <v>455.2</v>
      </c>
      <c r="F1510" s="2">
        <f t="shared" si="33"/>
        <v>455.2</v>
      </c>
    </row>
    <row r="1511" spans="1:6" x14ac:dyDescent="0.25">
      <c r="A1511" s="1" t="s">
        <v>1497</v>
      </c>
      <c r="B1511" s="1">
        <v>18</v>
      </c>
      <c r="C1511" s="1">
        <v>17</v>
      </c>
      <c r="D1511" s="1">
        <v>370.08</v>
      </c>
      <c r="E1511" s="1">
        <v>455.2</v>
      </c>
      <c r="F1511" s="2">
        <f t="shared" si="33"/>
        <v>455.2</v>
      </c>
    </row>
    <row r="1512" spans="1:6" x14ac:dyDescent="0.25">
      <c r="A1512" s="1" t="s">
        <v>1498</v>
      </c>
      <c r="B1512" s="1">
        <v>27</v>
      </c>
      <c r="C1512" s="1">
        <v>27</v>
      </c>
      <c r="D1512" s="1">
        <v>370.08</v>
      </c>
      <c r="E1512" s="1">
        <v>455.2</v>
      </c>
      <c r="F1512" s="2">
        <f t="shared" si="33"/>
        <v>455.2</v>
      </c>
    </row>
    <row r="1513" spans="1:6" x14ac:dyDescent="0.25">
      <c r="A1513" s="1" t="s">
        <v>1499</v>
      </c>
      <c r="B1513" s="1">
        <v>45</v>
      </c>
      <c r="C1513" s="1">
        <v>43</v>
      </c>
      <c r="D1513" s="1">
        <v>578.21</v>
      </c>
      <c r="E1513" s="1">
        <v>711.2</v>
      </c>
      <c r="F1513" s="2">
        <f t="shared" si="33"/>
        <v>711.2</v>
      </c>
    </row>
    <row r="1514" spans="1:6" x14ac:dyDescent="0.25">
      <c r="A1514" s="1" t="s">
        <v>1500</v>
      </c>
      <c r="B1514" s="1">
        <v>16</v>
      </c>
      <c r="C1514" s="1">
        <v>16</v>
      </c>
      <c r="D1514" s="1">
        <v>690.37</v>
      </c>
      <c r="E1514" s="1">
        <v>849.15</v>
      </c>
      <c r="F1514" s="2">
        <f t="shared" si="33"/>
        <v>849.15</v>
      </c>
    </row>
    <row r="1515" spans="1:6" x14ac:dyDescent="0.25">
      <c r="A1515" s="1" t="s">
        <v>1501</v>
      </c>
      <c r="B1515" s="1">
        <v>117</v>
      </c>
      <c r="C1515" s="1">
        <v>117</v>
      </c>
      <c r="D1515" s="1">
        <v>226.83</v>
      </c>
      <c r="E1515" s="1">
        <v>279</v>
      </c>
      <c r="F1515" s="2">
        <f t="shared" si="33"/>
        <v>279</v>
      </c>
    </row>
    <row r="1516" spans="1:6" x14ac:dyDescent="0.25">
      <c r="A1516" s="1" t="s">
        <v>1502</v>
      </c>
      <c r="B1516" s="1">
        <v>3</v>
      </c>
      <c r="C1516" s="1">
        <v>3</v>
      </c>
      <c r="D1516" s="1">
        <v>1072.52</v>
      </c>
      <c r="E1516" s="1">
        <v>1319.2</v>
      </c>
      <c r="F1516" s="2">
        <f t="shared" si="33"/>
        <v>1319.2</v>
      </c>
    </row>
    <row r="1517" spans="1:6" x14ac:dyDescent="0.25">
      <c r="A1517" s="1" t="s">
        <v>1503</v>
      </c>
      <c r="B1517" s="1">
        <v>14</v>
      </c>
      <c r="C1517" s="1">
        <v>13</v>
      </c>
      <c r="D1517" s="1">
        <v>1105.04</v>
      </c>
      <c r="E1517" s="1">
        <v>1359.2</v>
      </c>
      <c r="F1517" s="2">
        <f t="shared" si="33"/>
        <v>1359.2</v>
      </c>
    </row>
    <row r="1518" spans="1:6" x14ac:dyDescent="0.25">
      <c r="A1518" s="1" t="s">
        <v>1504</v>
      </c>
      <c r="B1518" s="1">
        <v>20</v>
      </c>
      <c r="C1518" s="1">
        <v>20</v>
      </c>
      <c r="D1518" s="1">
        <v>909.92</v>
      </c>
      <c r="E1518" s="1">
        <v>1119.2</v>
      </c>
      <c r="F1518" s="2">
        <f t="shared" si="33"/>
        <v>1119.2</v>
      </c>
    </row>
    <row r="1519" spans="1:6" x14ac:dyDescent="0.25">
      <c r="A1519" s="1" t="s">
        <v>1505</v>
      </c>
      <c r="B1519" s="1">
        <v>30</v>
      </c>
      <c r="C1519" s="1">
        <v>29</v>
      </c>
      <c r="D1519" s="1">
        <v>778.14</v>
      </c>
      <c r="E1519" s="1">
        <v>957.11</v>
      </c>
      <c r="F1519" s="2">
        <f t="shared" si="33"/>
        <v>957.11</v>
      </c>
    </row>
    <row r="1520" spans="1:6" x14ac:dyDescent="0.25">
      <c r="A1520" s="1" t="s">
        <v>1506</v>
      </c>
      <c r="B1520" s="1">
        <v>80</v>
      </c>
      <c r="C1520" s="1">
        <v>74</v>
      </c>
      <c r="D1520" s="1">
        <v>877.4</v>
      </c>
      <c r="E1520" s="1">
        <v>1079.2</v>
      </c>
      <c r="F1520" s="2">
        <f t="shared" si="33"/>
        <v>1079.2</v>
      </c>
    </row>
    <row r="1521" spans="1:6" x14ac:dyDescent="0.25">
      <c r="A1521" s="1" t="s">
        <v>1507</v>
      </c>
      <c r="B1521" s="1">
        <v>9</v>
      </c>
      <c r="C1521" s="1">
        <v>8</v>
      </c>
      <c r="D1521" s="1">
        <v>877.4</v>
      </c>
      <c r="E1521" s="1">
        <v>1079.2</v>
      </c>
      <c r="F1521" s="2">
        <f t="shared" si="33"/>
        <v>1079.2</v>
      </c>
    </row>
    <row r="1522" spans="1:6" x14ac:dyDescent="0.25">
      <c r="A1522" s="1" t="s">
        <v>1508</v>
      </c>
      <c r="B1522" s="1">
        <v>44</v>
      </c>
      <c r="C1522" s="1">
        <v>43</v>
      </c>
      <c r="D1522" s="1">
        <v>1007.48</v>
      </c>
      <c r="E1522" s="1">
        <v>1239.2</v>
      </c>
      <c r="F1522" s="2">
        <f t="shared" si="33"/>
        <v>1239.2</v>
      </c>
    </row>
    <row r="1523" spans="1:6" x14ac:dyDescent="0.25">
      <c r="A1523" s="1" t="s">
        <v>1509</v>
      </c>
      <c r="B1523" s="1">
        <v>37</v>
      </c>
      <c r="C1523" s="1">
        <v>36</v>
      </c>
      <c r="D1523" s="1">
        <v>1040</v>
      </c>
      <c r="E1523" s="1">
        <v>1279.2</v>
      </c>
      <c r="F1523" s="2">
        <f t="shared" si="33"/>
        <v>1279.2</v>
      </c>
    </row>
    <row r="1524" spans="1:6" x14ac:dyDescent="0.25">
      <c r="A1524" s="1" t="s">
        <v>1510</v>
      </c>
      <c r="B1524" s="1">
        <v>42</v>
      </c>
      <c r="C1524" s="1">
        <v>41</v>
      </c>
      <c r="D1524" s="1">
        <v>1105.04</v>
      </c>
      <c r="E1524" s="1">
        <v>1359.2</v>
      </c>
      <c r="F1524" s="2">
        <f t="shared" si="33"/>
        <v>1359.2</v>
      </c>
    </row>
    <row r="1525" spans="1:6" x14ac:dyDescent="0.25">
      <c r="A1525" s="1" t="s">
        <v>1511</v>
      </c>
      <c r="B1525" s="1">
        <v>11</v>
      </c>
      <c r="C1525" s="1">
        <v>10</v>
      </c>
      <c r="D1525" s="1">
        <v>1560.33</v>
      </c>
      <c r="E1525" s="1">
        <v>1919.2</v>
      </c>
      <c r="F1525" s="2">
        <f t="shared" si="33"/>
        <v>1919.2</v>
      </c>
    </row>
    <row r="1526" spans="1:6" x14ac:dyDescent="0.25">
      <c r="A1526" s="1" t="s">
        <v>1512</v>
      </c>
      <c r="B1526" s="1">
        <v>10</v>
      </c>
      <c r="C1526" s="1">
        <v>10</v>
      </c>
      <c r="D1526" s="1">
        <v>1170.08</v>
      </c>
      <c r="E1526" s="1">
        <v>1439.2</v>
      </c>
      <c r="F1526" s="2">
        <f t="shared" si="33"/>
        <v>1439.2</v>
      </c>
    </row>
    <row r="1527" spans="1:6" x14ac:dyDescent="0.25">
      <c r="A1527" s="1" t="s">
        <v>1513</v>
      </c>
      <c r="B1527" s="1">
        <v>14</v>
      </c>
      <c r="C1527" s="1">
        <v>14</v>
      </c>
      <c r="D1527" s="1">
        <v>1202.5999999999999</v>
      </c>
      <c r="E1527" s="1">
        <v>1479.2</v>
      </c>
      <c r="F1527" s="2">
        <f t="shared" si="33"/>
        <v>1479.2</v>
      </c>
    </row>
    <row r="1528" spans="1:6" x14ac:dyDescent="0.25">
      <c r="A1528" s="1" t="s">
        <v>1514</v>
      </c>
      <c r="B1528" s="1">
        <v>22</v>
      </c>
      <c r="C1528" s="1">
        <v>22</v>
      </c>
      <c r="D1528" s="1">
        <v>1300.1600000000001</v>
      </c>
      <c r="E1528" s="1">
        <v>1599.2</v>
      </c>
      <c r="F1528" s="2">
        <f t="shared" si="33"/>
        <v>1599.2</v>
      </c>
    </row>
    <row r="1529" spans="1:6" x14ac:dyDescent="0.25">
      <c r="A1529" s="1" t="s">
        <v>1515</v>
      </c>
      <c r="B1529" s="1">
        <v>3</v>
      </c>
      <c r="C1529" s="1">
        <v>2</v>
      </c>
      <c r="D1529" s="1">
        <v>1365.2</v>
      </c>
      <c r="E1529" s="1">
        <v>1679.2</v>
      </c>
      <c r="F1529" s="2">
        <f t="shared" si="33"/>
        <v>1679.2</v>
      </c>
    </row>
    <row r="1530" spans="1:6" x14ac:dyDescent="0.25">
      <c r="A1530" s="1" t="s">
        <v>1516</v>
      </c>
      <c r="B1530" s="1">
        <v>19</v>
      </c>
      <c r="C1530" s="1">
        <v>18</v>
      </c>
      <c r="D1530" s="1">
        <v>1398</v>
      </c>
      <c r="E1530" s="1">
        <v>1719.54</v>
      </c>
      <c r="F1530" s="2">
        <f t="shared" si="33"/>
        <v>1719.54</v>
      </c>
    </row>
    <row r="1531" spans="1:6" x14ac:dyDescent="0.25">
      <c r="A1531" s="1" t="s">
        <v>1517</v>
      </c>
      <c r="B1531" s="1">
        <v>19</v>
      </c>
      <c r="C1531" s="1">
        <v>19</v>
      </c>
      <c r="D1531" s="1">
        <v>1398</v>
      </c>
      <c r="E1531" s="1">
        <v>1719.54</v>
      </c>
      <c r="F1531" s="2">
        <f t="shared" si="33"/>
        <v>1719.54</v>
      </c>
    </row>
    <row r="1532" spans="1:6" x14ac:dyDescent="0.25">
      <c r="A1532" s="1" t="s">
        <v>1518</v>
      </c>
      <c r="B1532" s="1">
        <v>29</v>
      </c>
      <c r="C1532" s="1">
        <v>19</v>
      </c>
      <c r="D1532" s="1">
        <v>435.12</v>
      </c>
      <c r="E1532" s="1">
        <v>535.20000000000005</v>
      </c>
      <c r="F1532" s="2">
        <f t="shared" si="33"/>
        <v>535.20000000000005</v>
      </c>
    </row>
    <row r="1533" spans="1:6" x14ac:dyDescent="0.25">
      <c r="A1533" s="1" t="s">
        <v>1519</v>
      </c>
      <c r="B1533" s="1">
        <v>6</v>
      </c>
      <c r="C1533" s="1">
        <v>6</v>
      </c>
      <c r="D1533" s="1">
        <v>539.19000000000005</v>
      </c>
      <c r="E1533" s="1">
        <v>663.2</v>
      </c>
      <c r="F1533" s="2">
        <f t="shared" si="33"/>
        <v>663.2</v>
      </c>
    </row>
    <row r="1534" spans="1:6" x14ac:dyDescent="0.25">
      <c r="A1534" s="1" t="s">
        <v>1520</v>
      </c>
      <c r="B1534" s="1">
        <v>18</v>
      </c>
      <c r="C1534" s="1">
        <v>18</v>
      </c>
      <c r="D1534" s="1">
        <v>324.39</v>
      </c>
      <c r="E1534" s="1">
        <v>399</v>
      </c>
      <c r="F1534" s="2">
        <f t="shared" si="33"/>
        <v>399</v>
      </c>
    </row>
    <row r="1535" spans="1:6" x14ac:dyDescent="0.25">
      <c r="A1535" s="1" t="s">
        <v>1521</v>
      </c>
      <c r="B1535" s="1">
        <v>71</v>
      </c>
      <c r="C1535" s="1">
        <v>71</v>
      </c>
      <c r="D1535" s="1">
        <v>259.35000000000002</v>
      </c>
      <c r="E1535" s="1">
        <v>319</v>
      </c>
      <c r="F1535" s="2">
        <f t="shared" si="33"/>
        <v>319</v>
      </c>
    </row>
    <row r="1536" spans="1:6" x14ac:dyDescent="0.25">
      <c r="A1536" s="1" t="s">
        <v>1522</v>
      </c>
      <c r="B1536" s="1">
        <v>9</v>
      </c>
      <c r="C1536" s="1">
        <v>9</v>
      </c>
      <c r="D1536" s="1">
        <v>409.11</v>
      </c>
      <c r="E1536" s="1">
        <v>503.2</v>
      </c>
      <c r="F1536" s="2">
        <f t="shared" si="33"/>
        <v>503.2</v>
      </c>
    </row>
    <row r="1537" spans="1:6" x14ac:dyDescent="0.25">
      <c r="A1537" s="1" t="s">
        <v>1523</v>
      </c>
      <c r="B1537" s="1">
        <v>22</v>
      </c>
      <c r="C1537" s="1">
        <v>22</v>
      </c>
      <c r="D1537" s="1">
        <v>357.07</v>
      </c>
      <c r="E1537" s="1">
        <v>439.2</v>
      </c>
      <c r="F1537" s="2">
        <f t="shared" si="33"/>
        <v>439.2</v>
      </c>
    </row>
    <row r="1538" spans="1:6" x14ac:dyDescent="0.25">
      <c r="A1538" s="1" t="s">
        <v>1524</v>
      </c>
      <c r="B1538" s="1">
        <v>1</v>
      </c>
      <c r="C1538" s="1">
        <v>0</v>
      </c>
      <c r="D1538" s="1">
        <v>584.72</v>
      </c>
      <c r="E1538" s="1">
        <v>719.2</v>
      </c>
      <c r="F1538" s="2">
        <f t="shared" si="33"/>
        <v>719.2</v>
      </c>
    </row>
    <row r="1539" spans="1:6" x14ac:dyDescent="0.25">
      <c r="A1539" s="1" t="s">
        <v>1525</v>
      </c>
      <c r="B1539" s="1">
        <v>10</v>
      </c>
      <c r="C1539" s="1">
        <v>10</v>
      </c>
      <c r="D1539" s="1">
        <v>584.54999999999995</v>
      </c>
      <c r="E1539" s="1">
        <v>719</v>
      </c>
      <c r="F1539" s="2">
        <f t="shared" si="33"/>
        <v>719</v>
      </c>
    </row>
    <row r="1540" spans="1:6" x14ac:dyDescent="0.25">
      <c r="A1540" s="1" t="s">
        <v>1526</v>
      </c>
      <c r="B1540" s="1">
        <v>8</v>
      </c>
      <c r="C1540" s="1">
        <v>7</v>
      </c>
      <c r="D1540" s="1">
        <v>454.63</v>
      </c>
      <c r="E1540" s="1">
        <v>559.20000000000005</v>
      </c>
      <c r="F1540" s="2">
        <f t="shared" si="33"/>
        <v>559.20000000000005</v>
      </c>
    </row>
    <row r="1541" spans="1:6" x14ac:dyDescent="0.25">
      <c r="A1541" s="1" t="s">
        <v>1527</v>
      </c>
      <c r="B1541" s="1">
        <v>60</v>
      </c>
      <c r="C1541" s="1">
        <v>60</v>
      </c>
      <c r="D1541" s="1">
        <v>454.47</v>
      </c>
      <c r="E1541" s="1">
        <v>559</v>
      </c>
      <c r="F1541" s="2">
        <f t="shared" si="33"/>
        <v>559</v>
      </c>
    </row>
    <row r="1542" spans="1:6" x14ac:dyDescent="0.25">
      <c r="A1542" s="1" t="s">
        <v>1528</v>
      </c>
      <c r="B1542" s="1">
        <v>85</v>
      </c>
      <c r="C1542" s="1">
        <v>84</v>
      </c>
      <c r="D1542" s="1">
        <v>519.51</v>
      </c>
      <c r="E1542" s="1">
        <v>639</v>
      </c>
      <c r="F1542" s="2">
        <f t="shared" ref="F1542:F1605" si="34">E1542*1</f>
        <v>639</v>
      </c>
    </row>
    <row r="1543" spans="1:6" x14ac:dyDescent="0.25">
      <c r="A1543" s="1" t="s">
        <v>1529</v>
      </c>
      <c r="B1543" s="1">
        <v>9</v>
      </c>
      <c r="C1543" s="1">
        <v>9</v>
      </c>
      <c r="D1543" s="1">
        <v>649.76</v>
      </c>
      <c r="E1543" s="1">
        <v>799.2</v>
      </c>
      <c r="F1543" s="2">
        <f t="shared" si="34"/>
        <v>799.2</v>
      </c>
    </row>
    <row r="1544" spans="1:6" x14ac:dyDescent="0.25">
      <c r="A1544" s="1" t="s">
        <v>1530</v>
      </c>
      <c r="B1544" s="1">
        <v>18</v>
      </c>
      <c r="C1544" s="1">
        <v>18</v>
      </c>
      <c r="D1544" s="1">
        <v>636.76</v>
      </c>
      <c r="E1544" s="1">
        <v>783.21</v>
      </c>
      <c r="F1544" s="2">
        <f t="shared" si="34"/>
        <v>783.21</v>
      </c>
    </row>
    <row r="1545" spans="1:6" x14ac:dyDescent="0.25">
      <c r="A1545" s="1" t="s">
        <v>1531</v>
      </c>
      <c r="B1545" s="1">
        <v>37</v>
      </c>
      <c r="C1545" s="1">
        <v>36</v>
      </c>
      <c r="D1545" s="1">
        <v>714.8</v>
      </c>
      <c r="E1545" s="1">
        <v>879.2</v>
      </c>
      <c r="F1545" s="2">
        <f t="shared" si="34"/>
        <v>879.2</v>
      </c>
    </row>
    <row r="1546" spans="1:6" x14ac:dyDescent="0.25">
      <c r="A1546" s="1" t="s">
        <v>1532</v>
      </c>
      <c r="B1546" s="1">
        <v>9</v>
      </c>
      <c r="C1546" s="1">
        <v>8</v>
      </c>
      <c r="D1546" s="1">
        <v>909.92</v>
      </c>
      <c r="E1546" s="1">
        <v>1119.2</v>
      </c>
      <c r="F1546" s="2">
        <f t="shared" si="34"/>
        <v>1119.2</v>
      </c>
    </row>
    <row r="1547" spans="1:6" x14ac:dyDescent="0.25">
      <c r="A1547" s="1" t="s">
        <v>1533</v>
      </c>
      <c r="B1547" s="1">
        <v>8</v>
      </c>
      <c r="C1547" s="1">
        <v>8</v>
      </c>
      <c r="D1547" s="1">
        <v>649.76</v>
      </c>
      <c r="E1547" s="1">
        <v>799.2</v>
      </c>
      <c r="F1547" s="2">
        <f t="shared" si="34"/>
        <v>799.2</v>
      </c>
    </row>
    <row r="1548" spans="1:6" x14ac:dyDescent="0.25">
      <c r="A1548" s="1" t="s">
        <v>1534</v>
      </c>
      <c r="B1548" s="1">
        <v>11</v>
      </c>
      <c r="C1548" s="1">
        <v>11</v>
      </c>
      <c r="D1548" s="1">
        <v>649.76</v>
      </c>
      <c r="E1548" s="1">
        <v>799.2</v>
      </c>
      <c r="F1548" s="2">
        <f t="shared" si="34"/>
        <v>799.2</v>
      </c>
    </row>
    <row r="1549" spans="1:6" x14ac:dyDescent="0.25">
      <c r="A1549" s="1" t="s">
        <v>1535</v>
      </c>
      <c r="B1549" s="1">
        <v>5</v>
      </c>
      <c r="C1549" s="1">
        <v>3</v>
      </c>
      <c r="D1549" s="1">
        <v>370.08</v>
      </c>
      <c r="E1549" s="1">
        <v>455.2</v>
      </c>
      <c r="F1549" s="2">
        <f t="shared" si="34"/>
        <v>455.2</v>
      </c>
    </row>
    <row r="1550" spans="1:6" x14ac:dyDescent="0.25">
      <c r="A1550" s="1" t="s">
        <v>1536</v>
      </c>
      <c r="B1550" s="1">
        <v>3</v>
      </c>
      <c r="C1550" s="1">
        <v>3</v>
      </c>
      <c r="D1550" s="1">
        <v>974.96</v>
      </c>
      <c r="E1550" s="1">
        <v>1199.2</v>
      </c>
      <c r="F1550" s="2">
        <f t="shared" si="34"/>
        <v>1199.2</v>
      </c>
    </row>
    <row r="1551" spans="1:6" x14ac:dyDescent="0.25">
      <c r="A1551" s="1" t="s">
        <v>1537</v>
      </c>
      <c r="B1551" s="1">
        <v>10</v>
      </c>
      <c r="C1551" s="1">
        <v>10</v>
      </c>
      <c r="D1551" s="1">
        <v>1072.52</v>
      </c>
      <c r="E1551" s="1">
        <v>1319.2</v>
      </c>
      <c r="F1551" s="2">
        <f t="shared" si="34"/>
        <v>1319.2</v>
      </c>
    </row>
    <row r="1552" spans="1:6" x14ac:dyDescent="0.25">
      <c r="A1552" s="1" t="s">
        <v>1538</v>
      </c>
      <c r="B1552" s="1">
        <v>8</v>
      </c>
      <c r="C1552" s="1">
        <v>8</v>
      </c>
      <c r="D1552" s="1">
        <v>1430.24</v>
      </c>
      <c r="E1552" s="1">
        <v>1759.2</v>
      </c>
      <c r="F1552" s="2">
        <f t="shared" si="34"/>
        <v>1759.2</v>
      </c>
    </row>
    <row r="1553" spans="1:6" x14ac:dyDescent="0.25">
      <c r="A1553" s="1" t="s">
        <v>1539</v>
      </c>
      <c r="B1553" s="1">
        <v>4</v>
      </c>
      <c r="C1553" s="1">
        <v>3</v>
      </c>
      <c r="D1553" s="1">
        <v>1592.85</v>
      </c>
      <c r="E1553" s="1">
        <v>1959.2</v>
      </c>
      <c r="F1553" s="2">
        <f t="shared" si="34"/>
        <v>1959.2</v>
      </c>
    </row>
    <row r="1554" spans="1:6" x14ac:dyDescent="0.25">
      <c r="A1554" s="1" t="s">
        <v>1540</v>
      </c>
      <c r="B1554" s="1">
        <v>6</v>
      </c>
      <c r="C1554" s="1">
        <v>5</v>
      </c>
      <c r="D1554" s="1">
        <v>2275.77</v>
      </c>
      <c r="E1554" s="1">
        <v>2799.2</v>
      </c>
      <c r="F1554" s="2">
        <f t="shared" si="34"/>
        <v>2799.2</v>
      </c>
    </row>
    <row r="1555" spans="1:6" x14ac:dyDescent="0.25">
      <c r="A1555" s="1" t="s">
        <v>1541</v>
      </c>
      <c r="B1555" s="1">
        <v>58</v>
      </c>
      <c r="C1555" s="1">
        <v>3</v>
      </c>
      <c r="D1555" s="1">
        <v>617.07000000000005</v>
      </c>
      <c r="E1555" s="1">
        <v>759</v>
      </c>
      <c r="F1555" s="2">
        <f t="shared" si="34"/>
        <v>759</v>
      </c>
    </row>
    <row r="1556" spans="1:6" x14ac:dyDescent="0.25">
      <c r="A1556" s="1" t="s">
        <v>1542</v>
      </c>
      <c r="B1556" s="1">
        <v>9</v>
      </c>
      <c r="C1556" s="1">
        <v>5</v>
      </c>
      <c r="D1556" s="1">
        <v>844.72</v>
      </c>
      <c r="E1556" s="1">
        <v>1039</v>
      </c>
      <c r="F1556" s="2">
        <f t="shared" si="34"/>
        <v>1039</v>
      </c>
    </row>
    <row r="1557" spans="1:6" x14ac:dyDescent="0.25">
      <c r="A1557" s="1" t="s">
        <v>1543</v>
      </c>
      <c r="B1557" s="1">
        <v>153</v>
      </c>
      <c r="C1557" s="1">
        <v>147</v>
      </c>
      <c r="D1557" s="1">
        <v>877.4</v>
      </c>
      <c r="E1557" s="1">
        <v>1079.2</v>
      </c>
      <c r="F1557" s="2">
        <f t="shared" si="34"/>
        <v>1079.2</v>
      </c>
    </row>
    <row r="1558" spans="1:6" x14ac:dyDescent="0.25">
      <c r="A1558" s="1" t="s">
        <v>1544</v>
      </c>
      <c r="B1558" s="1">
        <v>116</v>
      </c>
      <c r="C1558" s="1">
        <v>115</v>
      </c>
      <c r="D1558" s="1">
        <v>1092.03</v>
      </c>
      <c r="E1558" s="1">
        <v>1343.2</v>
      </c>
      <c r="F1558" s="2">
        <f t="shared" si="34"/>
        <v>1343.2</v>
      </c>
    </row>
    <row r="1559" spans="1:6" x14ac:dyDescent="0.25">
      <c r="A1559" s="1" t="s">
        <v>1545</v>
      </c>
      <c r="B1559" s="1">
        <v>8</v>
      </c>
      <c r="C1559" s="1">
        <v>8</v>
      </c>
      <c r="D1559" s="1">
        <v>1755.45</v>
      </c>
      <c r="E1559" s="1">
        <v>2159.1999999999998</v>
      </c>
      <c r="F1559" s="2">
        <f t="shared" si="34"/>
        <v>2159.1999999999998</v>
      </c>
    </row>
    <row r="1560" spans="1:6" x14ac:dyDescent="0.25">
      <c r="A1560" s="1" t="s">
        <v>1546</v>
      </c>
      <c r="B1560" s="1">
        <v>5</v>
      </c>
      <c r="C1560" s="1">
        <v>4</v>
      </c>
      <c r="D1560" s="1">
        <v>1462.76</v>
      </c>
      <c r="E1560" s="1">
        <v>1799.2</v>
      </c>
      <c r="F1560" s="2">
        <f t="shared" si="34"/>
        <v>1799.2</v>
      </c>
    </row>
    <row r="1561" spans="1:6" x14ac:dyDescent="0.25">
      <c r="A1561" s="1" t="s">
        <v>1547</v>
      </c>
      <c r="B1561" s="1">
        <v>37</v>
      </c>
      <c r="C1561" s="1">
        <v>37</v>
      </c>
      <c r="D1561" s="1">
        <v>1722.93</v>
      </c>
      <c r="E1561" s="1">
        <v>2119.1999999999998</v>
      </c>
      <c r="F1561" s="2">
        <f t="shared" si="34"/>
        <v>2119.1999999999998</v>
      </c>
    </row>
    <row r="1562" spans="1:6" x14ac:dyDescent="0.25">
      <c r="A1562" s="1" t="s">
        <v>1548</v>
      </c>
      <c r="B1562" s="1">
        <v>188</v>
      </c>
      <c r="C1562" s="1">
        <v>188</v>
      </c>
      <c r="D1562" s="1">
        <v>974.96</v>
      </c>
      <c r="E1562" s="1">
        <v>1199.2</v>
      </c>
      <c r="F1562" s="2">
        <f t="shared" si="34"/>
        <v>1199.2</v>
      </c>
    </row>
    <row r="1563" spans="1:6" x14ac:dyDescent="0.25">
      <c r="A1563" s="1" t="s">
        <v>1549</v>
      </c>
      <c r="B1563" s="1">
        <v>112</v>
      </c>
      <c r="C1563" s="1">
        <v>112</v>
      </c>
      <c r="D1563" s="1">
        <v>981.31</v>
      </c>
      <c r="E1563" s="1">
        <v>1207.01</v>
      </c>
      <c r="F1563" s="2">
        <f t="shared" si="34"/>
        <v>1207.01</v>
      </c>
    </row>
    <row r="1564" spans="1:6" x14ac:dyDescent="0.25">
      <c r="A1564" s="1" t="s">
        <v>1550</v>
      </c>
      <c r="B1564" s="1">
        <v>188</v>
      </c>
      <c r="C1564" s="1">
        <v>183</v>
      </c>
      <c r="D1564" s="1">
        <v>1001.34</v>
      </c>
      <c r="E1564" s="1">
        <v>1231.6500000000001</v>
      </c>
      <c r="F1564" s="2">
        <f t="shared" si="34"/>
        <v>1231.6500000000001</v>
      </c>
    </row>
    <row r="1565" spans="1:6" x14ac:dyDescent="0.25">
      <c r="A1565" s="1" t="s">
        <v>1551</v>
      </c>
      <c r="B1565" s="1">
        <v>135</v>
      </c>
      <c r="C1565" s="1">
        <v>135</v>
      </c>
      <c r="D1565" s="1">
        <v>918.41</v>
      </c>
      <c r="E1565" s="1">
        <v>1129.6500000000001</v>
      </c>
      <c r="F1565" s="2">
        <f t="shared" si="34"/>
        <v>1129.6500000000001</v>
      </c>
    </row>
    <row r="1566" spans="1:6" x14ac:dyDescent="0.25">
      <c r="A1566" s="1" t="s">
        <v>1552</v>
      </c>
      <c r="B1566" s="1">
        <v>175</v>
      </c>
      <c r="C1566" s="1">
        <v>170</v>
      </c>
      <c r="D1566" s="1">
        <v>942.44</v>
      </c>
      <c r="E1566" s="1">
        <v>1159.2</v>
      </c>
      <c r="F1566" s="2">
        <f t="shared" si="34"/>
        <v>1159.2</v>
      </c>
    </row>
    <row r="1567" spans="1:6" x14ac:dyDescent="0.25">
      <c r="A1567" s="1" t="s">
        <v>1553</v>
      </c>
      <c r="B1567" s="1">
        <v>45</v>
      </c>
      <c r="C1567" s="1">
        <v>43</v>
      </c>
      <c r="D1567" s="1">
        <v>1153.3699999999999</v>
      </c>
      <c r="E1567" s="1">
        <v>1418.65</v>
      </c>
      <c r="F1567" s="2">
        <f t="shared" si="34"/>
        <v>1418.65</v>
      </c>
    </row>
    <row r="1568" spans="1:6" x14ac:dyDescent="0.25">
      <c r="A1568" s="1" t="s">
        <v>1554</v>
      </c>
      <c r="B1568" s="1">
        <v>4</v>
      </c>
      <c r="C1568" s="1">
        <v>2</v>
      </c>
      <c r="D1568" s="1">
        <v>1346.87</v>
      </c>
      <c r="E1568" s="1">
        <v>1656.65</v>
      </c>
      <c r="F1568" s="2">
        <f t="shared" si="34"/>
        <v>1656.65</v>
      </c>
    </row>
    <row r="1569" spans="1:6" x14ac:dyDescent="0.25">
      <c r="A1569" s="1" t="s">
        <v>1555</v>
      </c>
      <c r="B1569" s="1">
        <v>137</v>
      </c>
      <c r="C1569" s="1">
        <v>136</v>
      </c>
      <c r="D1569" s="1">
        <v>913.53</v>
      </c>
      <c r="E1569" s="1">
        <v>1123.6400000000001</v>
      </c>
      <c r="F1569" s="2">
        <f t="shared" si="34"/>
        <v>1123.6400000000001</v>
      </c>
    </row>
    <row r="1570" spans="1:6" x14ac:dyDescent="0.25">
      <c r="A1570" s="1" t="s">
        <v>1556</v>
      </c>
      <c r="B1570" s="1">
        <v>334</v>
      </c>
      <c r="C1570" s="1">
        <v>331</v>
      </c>
      <c r="D1570" s="1">
        <v>803.37</v>
      </c>
      <c r="E1570" s="1">
        <v>988.14</v>
      </c>
      <c r="F1570" s="2">
        <f t="shared" si="34"/>
        <v>988.14</v>
      </c>
    </row>
    <row r="1571" spans="1:6" x14ac:dyDescent="0.25">
      <c r="A1571" s="1" t="s">
        <v>1557</v>
      </c>
      <c r="B1571" s="1">
        <v>308</v>
      </c>
      <c r="C1571" s="1">
        <v>305</v>
      </c>
      <c r="D1571" s="1">
        <v>860.65</v>
      </c>
      <c r="E1571" s="1">
        <v>1058.5999999999999</v>
      </c>
      <c r="F1571" s="2">
        <f t="shared" si="34"/>
        <v>1058.5999999999999</v>
      </c>
    </row>
    <row r="1572" spans="1:6" x14ac:dyDescent="0.25">
      <c r="A1572" s="1" t="s">
        <v>1558</v>
      </c>
      <c r="B1572" s="1">
        <v>487</v>
      </c>
      <c r="C1572" s="1">
        <v>487</v>
      </c>
      <c r="D1572" s="1">
        <v>0.81</v>
      </c>
      <c r="E1572" s="1">
        <v>1</v>
      </c>
      <c r="F1572" s="2">
        <f t="shared" si="34"/>
        <v>1</v>
      </c>
    </row>
    <row r="1573" spans="1:6" x14ac:dyDescent="0.25">
      <c r="A1573" s="1" t="s">
        <v>1559</v>
      </c>
      <c r="B1573" s="1">
        <v>38</v>
      </c>
      <c r="C1573" s="1">
        <v>38</v>
      </c>
      <c r="D1573" s="1">
        <v>1450.53</v>
      </c>
      <c r="E1573" s="1">
        <v>1784.15</v>
      </c>
      <c r="F1573" s="2">
        <f t="shared" si="34"/>
        <v>1784.15</v>
      </c>
    </row>
    <row r="1574" spans="1:6" x14ac:dyDescent="0.25">
      <c r="A1574" s="1" t="s">
        <v>1560</v>
      </c>
      <c r="B1574" s="1">
        <v>46</v>
      </c>
      <c r="C1574" s="1">
        <v>46</v>
      </c>
      <c r="D1574" s="1">
        <v>1070.45</v>
      </c>
      <c r="E1574" s="1">
        <v>1316.65</v>
      </c>
      <c r="F1574" s="2">
        <f t="shared" si="34"/>
        <v>1316.65</v>
      </c>
    </row>
    <row r="1575" spans="1:6" x14ac:dyDescent="0.25">
      <c r="A1575" s="1" t="s">
        <v>1561</v>
      </c>
      <c r="B1575" s="1">
        <v>56</v>
      </c>
      <c r="C1575" s="1">
        <v>55</v>
      </c>
      <c r="D1575" s="1">
        <v>1761.5</v>
      </c>
      <c r="E1575" s="1">
        <v>2166.65</v>
      </c>
      <c r="F1575" s="2">
        <f t="shared" si="34"/>
        <v>2166.65</v>
      </c>
    </row>
    <row r="1576" spans="1:6" x14ac:dyDescent="0.25">
      <c r="A1576" s="1" t="s">
        <v>1562</v>
      </c>
      <c r="B1576" s="1">
        <v>71</v>
      </c>
      <c r="C1576" s="1">
        <v>71</v>
      </c>
      <c r="D1576" s="1">
        <v>1865.16</v>
      </c>
      <c r="E1576" s="1">
        <v>2294.15</v>
      </c>
      <c r="F1576" s="2">
        <f t="shared" si="34"/>
        <v>2294.15</v>
      </c>
    </row>
    <row r="1577" spans="1:6" x14ac:dyDescent="0.25">
      <c r="A1577" s="1" t="s">
        <v>1563</v>
      </c>
      <c r="B1577" s="1">
        <v>30</v>
      </c>
      <c r="C1577" s="1">
        <v>30</v>
      </c>
      <c r="D1577" s="1">
        <v>28.07</v>
      </c>
      <c r="E1577" s="1">
        <v>34.53</v>
      </c>
      <c r="F1577" s="2">
        <f t="shared" si="34"/>
        <v>34.53</v>
      </c>
    </row>
    <row r="1578" spans="1:6" x14ac:dyDescent="0.25">
      <c r="A1578" s="1" t="s">
        <v>1564</v>
      </c>
      <c r="B1578" s="1">
        <v>20</v>
      </c>
      <c r="C1578" s="1">
        <v>20</v>
      </c>
      <c r="D1578" s="1">
        <v>14.23</v>
      </c>
      <c r="E1578" s="1">
        <v>17.5</v>
      </c>
      <c r="F1578" s="2">
        <f t="shared" si="34"/>
        <v>17.5</v>
      </c>
    </row>
    <row r="1579" spans="1:6" x14ac:dyDescent="0.25">
      <c r="A1579" s="1" t="s">
        <v>1565</v>
      </c>
      <c r="B1579" s="1">
        <v>40</v>
      </c>
      <c r="C1579" s="1">
        <v>40</v>
      </c>
      <c r="D1579" s="1">
        <v>14.23</v>
      </c>
      <c r="E1579" s="1">
        <v>17.5</v>
      </c>
      <c r="F1579" s="2">
        <f t="shared" si="34"/>
        <v>17.5</v>
      </c>
    </row>
    <row r="1580" spans="1:6" x14ac:dyDescent="0.25">
      <c r="A1580" s="1" t="s">
        <v>1566</v>
      </c>
      <c r="B1580" s="1">
        <v>67</v>
      </c>
      <c r="C1580" s="1">
        <v>66</v>
      </c>
      <c r="D1580" s="1">
        <v>14.23</v>
      </c>
      <c r="E1580" s="1">
        <v>17.5</v>
      </c>
      <c r="F1580" s="2">
        <f t="shared" si="34"/>
        <v>17.5</v>
      </c>
    </row>
    <row r="1581" spans="1:6" x14ac:dyDescent="0.25">
      <c r="A1581" s="1" t="s">
        <v>1567</v>
      </c>
      <c r="B1581" s="1">
        <v>19</v>
      </c>
      <c r="C1581" s="1">
        <v>19</v>
      </c>
      <c r="D1581" s="1">
        <v>1755.45</v>
      </c>
      <c r="E1581" s="1">
        <v>2159.1999999999998</v>
      </c>
      <c r="F1581" s="2">
        <f t="shared" si="34"/>
        <v>2159.1999999999998</v>
      </c>
    </row>
    <row r="1582" spans="1:6" x14ac:dyDescent="0.25">
      <c r="A1582" s="1" t="s">
        <v>1568</v>
      </c>
      <c r="B1582" s="1">
        <v>7</v>
      </c>
      <c r="C1582" s="1">
        <v>5</v>
      </c>
      <c r="D1582" s="1">
        <v>2405.85</v>
      </c>
      <c r="E1582" s="1">
        <v>2959.2</v>
      </c>
      <c r="F1582" s="2">
        <f t="shared" si="34"/>
        <v>2959.2</v>
      </c>
    </row>
    <row r="1583" spans="1:6" x14ac:dyDescent="0.25">
      <c r="A1583" s="1" t="s">
        <v>1569</v>
      </c>
      <c r="B1583" s="1">
        <v>13</v>
      </c>
      <c r="C1583" s="1">
        <v>13</v>
      </c>
      <c r="D1583" s="1">
        <v>6.5</v>
      </c>
      <c r="E1583" s="1">
        <v>8</v>
      </c>
      <c r="F1583" s="2">
        <f t="shared" si="34"/>
        <v>8</v>
      </c>
    </row>
    <row r="1584" spans="1:6" x14ac:dyDescent="0.25">
      <c r="A1584" s="1" t="s">
        <v>1570</v>
      </c>
      <c r="B1584" s="1">
        <v>80</v>
      </c>
      <c r="C1584" s="1">
        <v>80</v>
      </c>
      <c r="D1584" s="1">
        <v>80.489999999999995</v>
      </c>
      <c r="E1584" s="1">
        <v>99</v>
      </c>
      <c r="F1584" s="2">
        <f t="shared" si="34"/>
        <v>99</v>
      </c>
    </row>
    <row r="1585" spans="1:6" x14ac:dyDescent="0.25">
      <c r="A1585" s="1" t="s">
        <v>1571</v>
      </c>
      <c r="B1585" s="1">
        <v>8</v>
      </c>
      <c r="C1585" s="1">
        <v>8</v>
      </c>
      <c r="D1585" s="1">
        <v>690.24</v>
      </c>
      <c r="E1585" s="1">
        <v>849</v>
      </c>
      <c r="F1585" s="2">
        <f t="shared" si="34"/>
        <v>849</v>
      </c>
    </row>
    <row r="1586" spans="1:6" x14ac:dyDescent="0.25">
      <c r="A1586" s="1" t="s">
        <v>1572</v>
      </c>
      <c r="B1586" s="1">
        <v>93</v>
      </c>
      <c r="C1586" s="1">
        <v>92</v>
      </c>
      <c r="D1586" s="1">
        <v>828.58</v>
      </c>
      <c r="E1586" s="1">
        <v>1019.15</v>
      </c>
      <c r="F1586" s="2">
        <f t="shared" si="34"/>
        <v>1019.15</v>
      </c>
    </row>
    <row r="1587" spans="1:6" x14ac:dyDescent="0.25">
      <c r="A1587" s="1" t="s">
        <v>1573</v>
      </c>
      <c r="B1587" s="1">
        <v>81</v>
      </c>
      <c r="C1587" s="1">
        <v>80</v>
      </c>
      <c r="D1587" s="1">
        <v>1035.8900000000001</v>
      </c>
      <c r="E1587" s="1">
        <v>1274.1500000000001</v>
      </c>
      <c r="F1587" s="2">
        <f t="shared" si="34"/>
        <v>1274.1500000000001</v>
      </c>
    </row>
    <row r="1588" spans="1:6" x14ac:dyDescent="0.25">
      <c r="A1588" s="1" t="s">
        <v>1574</v>
      </c>
      <c r="B1588" s="1">
        <v>42</v>
      </c>
      <c r="C1588" s="1">
        <v>42</v>
      </c>
      <c r="D1588" s="1">
        <v>1105.3599999999999</v>
      </c>
      <c r="E1588" s="1">
        <v>1359.59</v>
      </c>
      <c r="F1588" s="2">
        <f t="shared" si="34"/>
        <v>1359.59</v>
      </c>
    </row>
    <row r="1589" spans="1:6" x14ac:dyDescent="0.25">
      <c r="A1589" s="1" t="s">
        <v>1575</v>
      </c>
      <c r="B1589" s="1">
        <v>74</v>
      </c>
      <c r="C1589" s="1">
        <v>74</v>
      </c>
      <c r="D1589" s="1">
        <v>1381.42</v>
      </c>
      <c r="E1589" s="1">
        <v>1699.15</v>
      </c>
      <c r="F1589" s="2">
        <f t="shared" si="34"/>
        <v>1699.15</v>
      </c>
    </row>
    <row r="1590" spans="1:6" x14ac:dyDescent="0.25">
      <c r="A1590" s="1" t="s">
        <v>1576</v>
      </c>
      <c r="B1590" s="1">
        <v>57</v>
      </c>
      <c r="C1590" s="1">
        <v>55</v>
      </c>
      <c r="D1590" s="1">
        <v>714.8</v>
      </c>
      <c r="E1590" s="1">
        <v>879.2</v>
      </c>
      <c r="F1590" s="2">
        <f t="shared" si="34"/>
        <v>879.2</v>
      </c>
    </row>
    <row r="1591" spans="1:6" x14ac:dyDescent="0.25">
      <c r="A1591" s="1" t="s">
        <v>1577</v>
      </c>
      <c r="B1591" s="1">
        <v>46</v>
      </c>
      <c r="C1591" s="1">
        <v>46</v>
      </c>
      <c r="D1591" s="1">
        <v>1072.52</v>
      </c>
      <c r="E1591" s="1">
        <v>1319.2</v>
      </c>
      <c r="F1591" s="2">
        <f t="shared" si="34"/>
        <v>1319.2</v>
      </c>
    </row>
    <row r="1592" spans="1:6" x14ac:dyDescent="0.25">
      <c r="A1592" s="1" t="s">
        <v>1578</v>
      </c>
      <c r="B1592" s="1">
        <v>9</v>
      </c>
      <c r="C1592" s="1">
        <v>8</v>
      </c>
      <c r="D1592" s="1">
        <v>1185.72</v>
      </c>
      <c r="E1592" s="1">
        <v>1458.44</v>
      </c>
      <c r="F1592" s="2">
        <f t="shared" si="34"/>
        <v>1458.44</v>
      </c>
    </row>
    <row r="1593" spans="1:6" x14ac:dyDescent="0.25">
      <c r="A1593" s="1" t="s">
        <v>1579</v>
      </c>
      <c r="B1593" s="1">
        <v>76</v>
      </c>
      <c r="C1593" s="1">
        <v>76</v>
      </c>
      <c r="D1593" s="1">
        <v>1527.8</v>
      </c>
      <c r="E1593" s="1">
        <v>1879.2</v>
      </c>
      <c r="F1593" s="2">
        <f t="shared" si="34"/>
        <v>1879.2</v>
      </c>
    </row>
    <row r="1594" spans="1:6" x14ac:dyDescent="0.25">
      <c r="A1594" s="1" t="s">
        <v>1580</v>
      </c>
      <c r="B1594" s="1">
        <v>85</v>
      </c>
      <c r="C1594" s="1">
        <v>84</v>
      </c>
      <c r="D1594" s="1">
        <v>1495.28</v>
      </c>
      <c r="E1594" s="1">
        <v>1839.2</v>
      </c>
      <c r="F1594" s="2">
        <f t="shared" si="34"/>
        <v>1839.2</v>
      </c>
    </row>
    <row r="1595" spans="1:6" x14ac:dyDescent="0.25">
      <c r="A1595" s="1" t="s">
        <v>1581</v>
      </c>
      <c r="B1595" s="1">
        <v>43</v>
      </c>
      <c r="C1595" s="1">
        <v>43</v>
      </c>
      <c r="D1595" s="1">
        <v>2037.93</v>
      </c>
      <c r="E1595" s="1">
        <v>2506.65</v>
      </c>
      <c r="F1595" s="2">
        <f t="shared" si="34"/>
        <v>2506.65</v>
      </c>
    </row>
    <row r="1596" spans="1:6" x14ac:dyDescent="0.25">
      <c r="A1596" s="1" t="s">
        <v>1582</v>
      </c>
      <c r="B1596" s="1">
        <v>56</v>
      </c>
      <c r="C1596" s="1">
        <v>54</v>
      </c>
      <c r="D1596" s="1">
        <v>1830.61</v>
      </c>
      <c r="E1596" s="1">
        <v>2251.65</v>
      </c>
      <c r="F1596" s="2">
        <f t="shared" si="34"/>
        <v>2251.65</v>
      </c>
    </row>
    <row r="1597" spans="1:6" x14ac:dyDescent="0.25">
      <c r="A1597" s="1" t="s">
        <v>1583</v>
      </c>
      <c r="B1597" s="1">
        <v>163</v>
      </c>
      <c r="C1597" s="1">
        <v>163</v>
      </c>
      <c r="D1597" s="1">
        <v>1</v>
      </c>
      <c r="E1597" s="1">
        <v>1.23</v>
      </c>
      <c r="F1597" s="2">
        <f t="shared" si="34"/>
        <v>1.23</v>
      </c>
    </row>
    <row r="1598" spans="1:6" x14ac:dyDescent="0.25">
      <c r="A1598" s="1" t="s">
        <v>1584</v>
      </c>
      <c r="B1598" s="1">
        <v>1</v>
      </c>
      <c r="C1598" s="1">
        <v>1</v>
      </c>
      <c r="D1598" s="1">
        <v>8.94</v>
      </c>
      <c r="E1598" s="1">
        <v>11</v>
      </c>
      <c r="F1598" s="2">
        <f t="shared" si="34"/>
        <v>11</v>
      </c>
    </row>
    <row r="1599" spans="1:6" x14ac:dyDescent="0.25">
      <c r="A1599" s="1" t="s">
        <v>1585</v>
      </c>
      <c r="B1599" s="1">
        <v>1</v>
      </c>
      <c r="C1599" s="1">
        <v>1</v>
      </c>
      <c r="D1599" s="1">
        <v>8.94</v>
      </c>
      <c r="E1599" s="1">
        <v>11</v>
      </c>
      <c r="F1599" s="2">
        <f t="shared" si="34"/>
        <v>11</v>
      </c>
    </row>
    <row r="1600" spans="1:6" x14ac:dyDescent="0.25">
      <c r="A1600" s="1" t="s">
        <v>1586</v>
      </c>
      <c r="B1600" s="1">
        <v>14</v>
      </c>
      <c r="C1600" s="1">
        <v>14</v>
      </c>
      <c r="D1600" s="1">
        <v>966.91</v>
      </c>
      <c r="E1600" s="1">
        <v>1189.3</v>
      </c>
      <c r="F1600" s="2">
        <f t="shared" si="34"/>
        <v>1189.3</v>
      </c>
    </row>
    <row r="1601" spans="1:6" x14ac:dyDescent="0.25">
      <c r="A1601" s="1" t="s">
        <v>1587</v>
      </c>
      <c r="B1601" s="1">
        <v>1</v>
      </c>
      <c r="C1601" s="1">
        <v>1</v>
      </c>
      <c r="D1601" s="1">
        <v>649.59</v>
      </c>
      <c r="E1601" s="1">
        <v>799</v>
      </c>
      <c r="F1601" s="2">
        <f t="shared" si="34"/>
        <v>799</v>
      </c>
    </row>
    <row r="1602" spans="1:6" x14ac:dyDescent="0.25">
      <c r="A1602" s="1" t="s">
        <v>1588</v>
      </c>
      <c r="B1602" s="1">
        <v>15</v>
      </c>
      <c r="C1602" s="1">
        <v>15</v>
      </c>
      <c r="D1602" s="1">
        <v>369.35</v>
      </c>
      <c r="E1602" s="1">
        <v>454.3</v>
      </c>
      <c r="F1602" s="2">
        <f t="shared" si="34"/>
        <v>454.3</v>
      </c>
    </row>
    <row r="1603" spans="1:6" x14ac:dyDescent="0.25">
      <c r="A1603" s="1" t="s">
        <v>1589</v>
      </c>
      <c r="B1603" s="1">
        <v>16</v>
      </c>
      <c r="C1603" s="1">
        <v>16</v>
      </c>
      <c r="D1603" s="1">
        <v>397.8</v>
      </c>
      <c r="E1603" s="1">
        <v>489.3</v>
      </c>
      <c r="F1603" s="2">
        <f t="shared" si="34"/>
        <v>489.3</v>
      </c>
    </row>
    <row r="1604" spans="1:6" x14ac:dyDescent="0.25">
      <c r="A1604" s="1" t="s">
        <v>1590</v>
      </c>
      <c r="B1604" s="1">
        <v>7</v>
      </c>
      <c r="C1604" s="1">
        <v>6</v>
      </c>
      <c r="D1604" s="1">
        <v>369.35</v>
      </c>
      <c r="E1604" s="1">
        <v>454.3</v>
      </c>
      <c r="F1604" s="2">
        <f t="shared" si="34"/>
        <v>454.3</v>
      </c>
    </row>
    <row r="1605" spans="1:6" x14ac:dyDescent="0.25">
      <c r="A1605" s="1" t="s">
        <v>1591</v>
      </c>
      <c r="B1605" s="1">
        <v>8</v>
      </c>
      <c r="C1605" s="1">
        <v>8</v>
      </c>
      <c r="D1605" s="1">
        <v>369.35</v>
      </c>
      <c r="E1605" s="1">
        <v>454.3</v>
      </c>
      <c r="F1605" s="2">
        <f t="shared" si="34"/>
        <v>454.3</v>
      </c>
    </row>
    <row r="1606" spans="1:6" x14ac:dyDescent="0.25">
      <c r="A1606" s="1" t="s">
        <v>1592</v>
      </c>
      <c r="B1606" s="1">
        <v>14</v>
      </c>
      <c r="C1606" s="1">
        <v>14</v>
      </c>
      <c r="D1606" s="1">
        <v>369.35</v>
      </c>
      <c r="E1606" s="1">
        <v>454.3</v>
      </c>
      <c r="F1606" s="2">
        <f t="shared" ref="F1606:F1669" si="35">E1606*1</f>
        <v>454.3</v>
      </c>
    </row>
    <row r="1607" spans="1:6" x14ac:dyDescent="0.25">
      <c r="A1607" s="1" t="s">
        <v>1593</v>
      </c>
      <c r="B1607" s="1">
        <v>3</v>
      </c>
      <c r="C1607" s="1">
        <v>3</v>
      </c>
      <c r="D1607" s="1">
        <v>369.35</v>
      </c>
      <c r="E1607" s="1">
        <v>454.3</v>
      </c>
      <c r="F1607" s="2">
        <f t="shared" si="35"/>
        <v>454.3</v>
      </c>
    </row>
    <row r="1608" spans="1:6" x14ac:dyDescent="0.25">
      <c r="A1608" s="1" t="s">
        <v>1594</v>
      </c>
      <c r="B1608" s="1">
        <v>14</v>
      </c>
      <c r="C1608" s="1">
        <v>13</v>
      </c>
      <c r="D1608" s="1">
        <v>397.8</v>
      </c>
      <c r="E1608" s="1">
        <v>489.3</v>
      </c>
      <c r="F1608" s="2">
        <f t="shared" si="35"/>
        <v>489.3</v>
      </c>
    </row>
    <row r="1609" spans="1:6" x14ac:dyDescent="0.25">
      <c r="A1609" s="1" t="s">
        <v>1595</v>
      </c>
      <c r="B1609" s="1">
        <v>9</v>
      </c>
      <c r="C1609" s="1">
        <v>9</v>
      </c>
      <c r="D1609" s="1">
        <v>437.64</v>
      </c>
      <c r="E1609" s="1">
        <v>538.29999999999995</v>
      </c>
      <c r="F1609" s="2">
        <f t="shared" si="35"/>
        <v>538.29999999999995</v>
      </c>
    </row>
    <row r="1610" spans="1:6" x14ac:dyDescent="0.25">
      <c r="A1610" s="1" t="s">
        <v>1596</v>
      </c>
      <c r="B1610" s="1">
        <v>4</v>
      </c>
      <c r="C1610" s="1">
        <v>4</v>
      </c>
      <c r="D1610" s="1">
        <v>397.8</v>
      </c>
      <c r="E1610" s="1">
        <v>489.3</v>
      </c>
      <c r="F1610" s="2">
        <f t="shared" si="35"/>
        <v>489.3</v>
      </c>
    </row>
    <row r="1611" spans="1:6" x14ac:dyDescent="0.25">
      <c r="A1611" s="1" t="s">
        <v>1597</v>
      </c>
      <c r="B1611" s="1">
        <v>12</v>
      </c>
      <c r="C1611" s="1">
        <v>11</v>
      </c>
      <c r="D1611" s="1">
        <v>397.8</v>
      </c>
      <c r="E1611" s="1">
        <v>489.3</v>
      </c>
      <c r="F1611" s="2">
        <f t="shared" si="35"/>
        <v>489.3</v>
      </c>
    </row>
    <row r="1612" spans="1:6" x14ac:dyDescent="0.25">
      <c r="A1612" s="1" t="s">
        <v>1598</v>
      </c>
      <c r="B1612" s="1">
        <v>9</v>
      </c>
      <c r="C1612" s="1">
        <v>8</v>
      </c>
      <c r="D1612" s="1">
        <v>397.8</v>
      </c>
      <c r="E1612" s="1">
        <v>489.3</v>
      </c>
      <c r="F1612" s="2">
        <f t="shared" si="35"/>
        <v>489.3</v>
      </c>
    </row>
    <row r="1613" spans="1:6" x14ac:dyDescent="0.25">
      <c r="A1613" s="1" t="s">
        <v>1599</v>
      </c>
      <c r="B1613" s="1">
        <v>6</v>
      </c>
      <c r="C1613" s="1">
        <v>6</v>
      </c>
      <c r="D1613" s="1">
        <v>397.8</v>
      </c>
      <c r="E1613" s="1">
        <v>489.3</v>
      </c>
      <c r="F1613" s="2">
        <f t="shared" si="35"/>
        <v>489.3</v>
      </c>
    </row>
    <row r="1614" spans="1:6" x14ac:dyDescent="0.25">
      <c r="A1614" s="1" t="s">
        <v>1600</v>
      </c>
      <c r="B1614" s="1">
        <v>8</v>
      </c>
      <c r="C1614" s="1">
        <v>7</v>
      </c>
      <c r="D1614" s="1">
        <v>397.8</v>
      </c>
      <c r="E1614" s="1">
        <v>489.3</v>
      </c>
      <c r="F1614" s="2">
        <f t="shared" si="35"/>
        <v>489.3</v>
      </c>
    </row>
    <row r="1615" spans="1:6" x14ac:dyDescent="0.25">
      <c r="A1615" s="1" t="s">
        <v>1601</v>
      </c>
      <c r="B1615" s="1">
        <v>6</v>
      </c>
      <c r="C1615" s="1">
        <v>6</v>
      </c>
      <c r="D1615" s="1">
        <v>454.72</v>
      </c>
      <c r="E1615" s="1">
        <v>559.29999999999995</v>
      </c>
      <c r="F1615" s="2">
        <f t="shared" si="35"/>
        <v>559.29999999999995</v>
      </c>
    </row>
    <row r="1616" spans="1:6" x14ac:dyDescent="0.25">
      <c r="A1616" s="1" t="s">
        <v>1602</v>
      </c>
      <c r="B1616" s="1">
        <v>7</v>
      </c>
      <c r="C1616" s="1">
        <v>7</v>
      </c>
      <c r="D1616" s="1">
        <v>471.79</v>
      </c>
      <c r="E1616" s="1">
        <v>580.29999999999995</v>
      </c>
      <c r="F1616" s="2">
        <f t="shared" si="35"/>
        <v>580.29999999999995</v>
      </c>
    </row>
    <row r="1617" spans="1:6" x14ac:dyDescent="0.25">
      <c r="A1617" s="1" t="s">
        <v>1603</v>
      </c>
      <c r="B1617" s="1">
        <v>1</v>
      </c>
      <c r="C1617" s="1">
        <v>1</v>
      </c>
      <c r="D1617" s="1">
        <v>454.72</v>
      </c>
      <c r="E1617" s="1">
        <v>559.29999999999995</v>
      </c>
      <c r="F1617" s="2">
        <f t="shared" si="35"/>
        <v>559.29999999999995</v>
      </c>
    </row>
    <row r="1618" spans="1:6" x14ac:dyDescent="0.25">
      <c r="A1618" s="1" t="s">
        <v>1604</v>
      </c>
      <c r="B1618" s="1">
        <v>6</v>
      </c>
      <c r="C1618" s="1">
        <v>6</v>
      </c>
      <c r="D1618" s="1">
        <v>454.72</v>
      </c>
      <c r="E1618" s="1">
        <v>559.29999999999995</v>
      </c>
      <c r="F1618" s="2">
        <f t="shared" si="35"/>
        <v>559.29999999999995</v>
      </c>
    </row>
    <row r="1619" spans="1:6" x14ac:dyDescent="0.25">
      <c r="A1619" s="1" t="s">
        <v>1605</v>
      </c>
      <c r="B1619" s="1">
        <v>4</v>
      </c>
      <c r="C1619" s="1">
        <v>4</v>
      </c>
      <c r="D1619" s="1">
        <v>454.72</v>
      </c>
      <c r="E1619" s="1">
        <v>559.29999999999995</v>
      </c>
      <c r="F1619" s="2">
        <f t="shared" si="35"/>
        <v>559.29999999999995</v>
      </c>
    </row>
    <row r="1620" spans="1:6" x14ac:dyDescent="0.25">
      <c r="A1620" s="1" t="s">
        <v>1606</v>
      </c>
      <c r="B1620" s="1">
        <v>4</v>
      </c>
      <c r="C1620" s="1">
        <v>4</v>
      </c>
      <c r="D1620" s="1">
        <v>454.72</v>
      </c>
      <c r="E1620" s="1">
        <v>559.29999999999995</v>
      </c>
      <c r="F1620" s="2">
        <f t="shared" si="35"/>
        <v>559.29999999999995</v>
      </c>
    </row>
    <row r="1621" spans="1:6" x14ac:dyDescent="0.25">
      <c r="A1621" s="1" t="s">
        <v>1607</v>
      </c>
      <c r="B1621" s="1">
        <v>3</v>
      </c>
      <c r="C1621" s="1">
        <v>3</v>
      </c>
      <c r="D1621" s="1">
        <v>454.72</v>
      </c>
      <c r="E1621" s="1">
        <v>559.29999999999995</v>
      </c>
      <c r="F1621" s="2">
        <f t="shared" si="35"/>
        <v>559.29999999999995</v>
      </c>
    </row>
    <row r="1622" spans="1:6" x14ac:dyDescent="0.25">
      <c r="A1622" s="1" t="s">
        <v>1608</v>
      </c>
      <c r="B1622" s="1">
        <v>4</v>
      </c>
      <c r="C1622" s="1">
        <v>4</v>
      </c>
      <c r="D1622" s="1">
        <v>511.63</v>
      </c>
      <c r="E1622" s="1">
        <v>629.29999999999995</v>
      </c>
      <c r="F1622" s="2">
        <f t="shared" si="35"/>
        <v>629.29999999999995</v>
      </c>
    </row>
    <row r="1623" spans="1:6" x14ac:dyDescent="0.25">
      <c r="A1623" s="1" t="s">
        <v>1609</v>
      </c>
      <c r="B1623" s="1">
        <v>6</v>
      </c>
      <c r="C1623" s="1">
        <v>6</v>
      </c>
      <c r="D1623" s="1">
        <v>540.08000000000004</v>
      </c>
      <c r="E1623" s="1">
        <v>664.3</v>
      </c>
      <c r="F1623" s="2">
        <f t="shared" si="35"/>
        <v>664.3</v>
      </c>
    </row>
    <row r="1624" spans="1:6" x14ac:dyDescent="0.25">
      <c r="A1624" s="1" t="s">
        <v>1610</v>
      </c>
      <c r="B1624" s="1">
        <v>6</v>
      </c>
      <c r="C1624" s="1">
        <v>6</v>
      </c>
      <c r="D1624" s="1">
        <v>511.63</v>
      </c>
      <c r="E1624" s="1">
        <v>629.29999999999995</v>
      </c>
      <c r="F1624" s="2">
        <f t="shared" si="35"/>
        <v>629.29999999999995</v>
      </c>
    </row>
    <row r="1625" spans="1:6" x14ac:dyDescent="0.25">
      <c r="A1625" s="1" t="s">
        <v>1611</v>
      </c>
      <c r="B1625" s="1">
        <v>2</v>
      </c>
      <c r="C1625" s="1">
        <v>2</v>
      </c>
      <c r="D1625" s="1">
        <v>511.63</v>
      </c>
      <c r="E1625" s="1">
        <v>629.29999999999995</v>
      </c>
      <c r="F1625" s="2">
        <f t="shared" si="35"/>
        <v>629.29999999999995</v>
      </c>
    </row>
    <row r="1626" spans="1:6" x14ac:dyDescent="0.25">
      <c r="A1626" s="1" t="s">
        <v>1612</v>
      </c>
      <c r="B1626" s="1">
        <v>5</v>
      </c>
      <c r="C1626" s="1">
        <v>5</v>
      </c>
      <c r="D1626" s="1">
        <v>511.63</v>
      </c>
      <c r="E1626" s="1">
        <v>629.29999999999995</v>
      </c>
      <c r="F1626" s="2">
        <f t="shared" si="35"/>
        <v>629.29999999999995</v>
      </c>
    </row>
    <row r="1627" spans="1:6" x14ac:dyDescent="0.25">
      <c r="A1627" s="1" t="s">
        <v>1613</v>
      </c>
      <c r="B1627" s="1">
        <v>6</v>
      </c>
      <c r="C1627" s="1">
        <v>6</v>
      </c>
      <c r="D1627" s="1">
        <v>511.63</v>
      </c>
      <c r="E1627" s="1">
        <v>629.29999999999995</v>
      </c>
      <c r="F1627" s="2">
        <f t="shared" si="35"/>
        <v>629.29999999999995</v>
      </c>
    </row>
    <row r="1628" spans="1:6" x14ac:dyDescent="0.25">
      <c r="A1628" s="1" t="s">
        <v>1614</v>
      </c>
      <c r="B1628" s="1">
        <v>1</v>
      </c>
      <c r="C1628" s="1">
        <v>1</v>
      </c>
      <c r="D1628" s="1">
        <v>511.63</v>
      </c>
      <c r="E1628" s="1">
        <v>629.29999999999995</v>
      </c>
      <c r="F1628" s="2">
        <f t="shared" si="35"/>
        <v>629.29999999999995</v>
      </c>
    </row>
    <row r="1629" spans="1:6" x14ac:dyDescent="0.25">
      <c r="A1629" s="1" t="s">
        <v>1615</v>
      </c>
      <c r="B1629" s="1">
        <v>3</v>
      </c>
      <c r="C1629" s="1">
        <v>3</v>
      </c>
      <c r="D1629" s="1">
        <v>557.15</v>
      </c>
      <c r="E1629" s="1">
        <v>685.3</v>
      </c>
      <c r="F1629" s="2">
        <f t="shared" si="35"/>
        <v>685.3</v>
      </c>
    </row>
    <row r="1630" spans="1:6" x14ac:dyDescent="0.25">
      <c r="A1630" s="1" t="s">
        <v>1616</v>
      </c>
      <c r="B1630" s="1">
        <v>52</v>
      </c>
      <c r="C1630" s="1">
        <v>52</v>
      </c>
      <c r="D1630" s="1">
        <v>312.44</v>
      </c>
      <c r="E1630" s="1">
        <v>384.3</v>
      </c>
      <c r="F1630" s="2">
        <f t="shared" si="35"/>
        <v>384.3</v>
      </c>
    </row>
    <row r="1631" spans="1:6" x14ac:dyDescent="0.25">
      <c r="A1631" s="1" t="s">
        <v>1617</v>
      </c>
      <c r="B1631" s="1">
        <v>21</v>
      </c>
      <c r="C1631" s="1">
        <v>21</v>
      </c>
      <c r="D1631" s="1">
        <v>312.44</v>
      </c>
      <c r="E1631" s="1">
        <v>384.3</v>
      </c>
      <c r="F1631" s="2">
        <f t="shared" si="35"/>
        <v>384.3</v>
      </c>
    </row>
    <row r="1632" spans="1:6" x14ac:dyDescent="0.25">
      <c r="A1632" s="1" t="s">
        <v>1618</v>
      </c>
      <c r="B1632" s="1">
        <v>17</v>
      </c>
      <c r="C1632" s="1">
        <v>17</v>
      </c>
      <c r="D1632" s="1">
        <v>312.44</v>
      </c>
      <c r="E1632" s="1">
        <v>384.3</v>
      </c>
      <c r="F1632" s="2">
        <f t="shared" si="35"/>
        <v>384.3</v>
      </c>
    </row>
    <row r="1633" spans="1:6" x14ac:dyDescent="0.25">
      <c r="A1633" s="1" t="s">
        <v>1619</v>
      </c>
      <c r="B1633" s="1">
        <v>5</v>
      </c>
      <c r="C1633" s="1">
        <v>5</v>
      </c>
      <c r="D1633" s="1">
        <v>966.91</v>
      </c>
      <c r="E1633" s="1">
        <v>1189.3</v>
      </c>
      <c r="F1633" s="2">
        <f t="shared" si="35"/>
        <v>1189.3</v>
      </c>
    </row>
    <row r="1634" spans="1:6" x14ac:dyDescent="0.25">
      <c r="A1634" s="1" t="s">
        <v>1620</v>
      </c>
      <c r="B1634" s="1">
        <v>1</v>
      </c>
      <c r="C1634" s="1">
        <v>1</v>
      </c>
      <c r="D1634" s="1">
        <v>574.23</v>
      </c>
      <c r="E1634" s="1">
        <v>706.3</v>
      </c>
      <c r="F1634" s="2">
        <f t="shared" si="35"/>
        <v>706.3</v>
      </c>
    </row>
    <row r="1635" spans="1:6" x14ac:dyDescent="0.25">
      <c r="A1635" s="1" t="s">
        <v>1621</v>
      </c>
      <c r="B1635" s="1">
        <v>17</v>
      </c>
      <c r="C1635" s="1">
        <v>17</v>
      </c>
      <c r="D1635" s="1">
        <v>369.11</v>
      </c>
      <c r="E1635" s="1">
        <v>454</v>
      </c>
      <c r="F1635" s="2">
        <f t="shared" si="35"/>
        <v>454</v>
      </c>
    </row>
    <row r="1636" spans="1:6" x14ac:dyDescent="0.25">
      <c r="A1636" s="1" t="s">
        <v>1622</v>
      </c>
      <c r="B1636" s="1">
        <v>16</v>
      </c>
      <c r="C1636" s="1">
        <v>15</v>
      </c>
      <c r="D1636" s="1">
        <v>369.11</v>
      </c>
      <c r="E1636" s="1">
        <v>454</v>
      </c>
      <c r="F1636" s="2">
        <f t="shared" si="35"/>
        <v>454</v>
      </c>
    </row>
    <row r="1637" spans="1:6" x14ac:dyDescent="0.25">
      <c r="A1637" s="1" t="s">
        <v>1623</v>
      </c>
      <c r="B1637" s="1">
        <v>9</v>
      </c>
      <c r="C1637" s="1">
        <v>8</v>
      </c>
      <c r="D1637" s="1">
        <v>454.72</v>
      </c>
      <c r="E1637" s="1">
        <v>559.29999999999995</v>
      </c>
      <c r="F1637" s="2">
        <f t="shared" si="35"/>
        <v>559.29999999999995</v>
      </c>
    </row>
    <row r="1638" spans="1:6" x14ac:dyDescent="0.25">
      <c r="A1638" s="1" t="s">
        <v>1624</v>
      </c>
      <c r="B1638" s="1">
        <v>20</v>
      </c>
      <c r="C1638" s="1">
        <v>19</v>
      </c>
      <c r="D1638" s="1">
        <v>483.17</v>
      </c>
      <c r="E1638" s="1">
        <v>594.29999999999995</v>
      </c>
      <c r="F1638" s="2">
        <f t="shared" si="35"/>
        <v>594.29999999999995</v>
      </c>
    </row>
    <row r="1639" spans="1:6" x14ac:dyDescent="0.25">
      <c r="A1639" s="1" t="s">
        <v>1625</v>
      </c>
      <c r="B1639" s="1">
        <v>5</v>
      </c>
      <c r="C1639" s="1">
        <v>5</v>
      </c>
      <c r="D1639" s="1">
        <v>454.72</v>
      </c>
      <c r="E1639" s="1">
        <v>559.29999999999995</v>
      </c>
      <c r="F1639" s="2">
        <f t="shared" si="35"/>
        <v>559.29999999999995</v>
      </c>
    </row>
    <row r="1640" spans="1:6" x14ac:dyDescent="0.25">
      <c r="A1640" s="1" t="s">
        <v>1626</v>
      </c>
      <c r="B1640" s="1">
        <v>4</v>
      </c>
      <c r="C1640" s="1">
        <v>4</v>
      </c>
      <c r="D1640" s="1">
        <v>454.72</v>
      </c>
      <c r="E1640" s="1">
        <v>559.29999999999995</v>
      </c>
      <c r="F1640" s="2">
        <f t="shared" si="35"/>
        <v>559.29999999999995</v>
      </c>
    </row>
    <row r="1641" spans="1:6" x14ac:dyDescent="0.25">
      <c r="A1641" s="1" t="s">
        <v>1627</v>
      </c>
      <c r="B1641" s="1">
        <v>4</v>
      </c>
      <c r="C1641" s="1">
        <v>4</v>
      </c>
      <c r="D1641" s="1">
        <v>454.72</v>
      </c>
      <c r="E1641" s="1">
        <v>559.29999999999995</v>
      </c>
      <c r="F1641" s="2">
        <f t="shared" si="35"/>
        <v>559.29999999999995</v>
      </c>
    </row>
    <row r="1642" spans="1:6" x14ac:dyDescent="0.25">
      <c r="A1642" s="1" t="s">
        <v>1628</v>
      </c>
      <c r="B1642" s="1">
        <v>3</v>
      </c>
      <c r="C1642" s="1">
        <v>3</v>
      </c>
      <c r="D1642" s="1">
        <v>454.72</v>
      </c>
      <c r="E1642" s="1">
        <v>559.29999999999995</v>
      </c>
      <c r="F1642" s="2">
        <f t="shared" si="35"/>
        <v>559.29999999999995</v>
      </c>
    </row>
    <row r="1643" spans="1:6" x14ac:dyDescent="0.25">
      <c r="A1643" s="1" t="s">
        <v>1629</v>
      </c>
      <c r="B1643" s="1">
        <v>14</v>
      </c>
      <c r="C1643" s="1">
        <v>14</v>
      </c>
      <c r="D1643" s="1">
        <v>511.63</v>
      </c>
      <c r="E1643" s="1">
        <v>629.29999999999995</v>
      </c>
      <c r="F1643" s="2">
        <f t="shared" si="35"/>
        <v>629.29999999999995</v>
      </c>
    </row>
    <row r="1644" spans="1:6" x14ac:dyDescent="0.25">
      <c r="A1644" s="1" t="s">
        <v>1630</v>
      </c>
      <c r="B1644" s="1">
        <v>20</v>
      </c>
      <c r="C1644" s="1">
        <v>20</v>
      </c>
      <c r="D1644" s="1">
        <v>528.70000000000005</v>
      </c>
      <c r="E1644" s="1">
        <v>650.29999999999995</v>
      </c>
      <c r="F1644" s="2">
        <f t="shared" si="35"/>
        <v>650.29999999999995</v>
      </c>
    </row>
    <row r="1645" spans="1:6" x14ac:dyDescent="0.25">
      <c r="A1645" s="1" t="s">
        <v>1631</v>
      </c>
      <c r="B1645" s="1">
        <v>2</v>
      </c>
      <c r="C1645" s="1">
        <v>2</v>
      </c>
      <c r="D1645" s="1">
        <v>471.79</v>
      </c>
      <c r="E1645" s="1">
        <v>580.29999999999995</v>
      </c>
      <c r="F1645" s="2">
        <f t="shared" si="35"/>
        <v>580.29999999999995</v>
      </c>
    </row>
    <row r="1646" spans="1:6" x14ac:dyDescent="0.25">
      <c r="A1646" s="1" t="s">
        <v>1632</v>
      </c>
      <c r="B1646" s="1">
        <v>4</v>
      </c>
      <c r="C1646" s="1">
        <v>4</v>
      </c>
      <c r="D1646" s="1">
        <v>511.63</v>
      </c>
      <c r="E1646" s="1">
        <v>629.29999999999995</v>
      </c>
      <c r="F1646" s="2">
        <f t="shared" si="35"/>
        <v>629.29999999999995</v>
      </c>
    </row>
    <row r="1647" spans="1:6" x14ac:dyDescent="0.25">
      <c r="A1647" s="1" t="s">
        <v>1633</v>
      </c>
      <c r="B1647" s="1">
        <v>6</v>
      </c>
      <c r="C1647" s="1">
        <v>6</v>
      </c>
      <c r="D1647" s="1">
        <v>471.79</v>
      </c>
      <c r="E1647" s="1">
        <v>580.29999999999995</v>
      </c>
      <c r="F1647" s="2">
        <f t="shared" si="35"/>
        <v>580.29999999999995</v>
      </c>
    </row>
    <row r="1648" spans="1:6" x14ac:dyDescent="0.25">
      <c r="A1648" s="1" t="s">
        <v>1634</v>
      </c>
      <c r="B1648" s="1">
        <v>6</v>
      </c>
      <c r="C1648" s="1">
        <v>6</v>
      </c>
      <c r="D1648" s="1">
        <v>528.70000000000005</v>
      </c>
      <c r="E1648" s="1">
        <v>650.29999999999995</v>
      </c>
      <c r="F1648" s="2">
        <f t="shared" si="35"/>
        <v>650.29999999999995</v>
      </c>
    </row>
    <row r="1649" spans="1:6" x14ac:dyDescent="0.25">
      <c r="A1649" s="1" t="s">
        <v>1635</v>
      </c>
      <c r="B1649" s="1">
        <v>5</v>
      </c>
      <c r="C1649" s="1">
        <v>5</v>
      </c>
      <c r="D1649" s="1">
        <v>528.70000000000005</v>
      </c>
      <c r="E1649" s="1">
        <v>650.29999999999995</v>
      </c>
      <c r="F1649" s="2">
        <f t="shared" si="35"/>
        <v>650.29999999999995</v>
      </c>
    </row>
    <row r="1650" spans="1:6" x14ac:dyDescent="0.25">
      <c r="A1650" s="1" t="s">
        <v>1636</v>
      </c>
      <c r="B1650" s="1">
        <v>3</v>
      </c>
      <c r="C1650" s="1">
        <v>3</v>
      </c>
      <c r="D1650" s="1">
        <v>466.1</v>
      </c>
      <c r="E1650" s="1">
        <v>573.29999999999995</v>
      </c>
      <c r="F1650" s="2">
        <f t="shared" si="35"/>
        <v>573.29999999999995</v>
      </c>
    </row>
    <row r="1651" spans="1:6" x14ac:dyDescent="0.25">
      <c r="A1651" s="1" t="s">
        <v>1637</v>
      </c>
      <c r="B1651" s="1">
        <v>5</v>
      </c>
      <c r="C1651" s="1">
        <v>5</v>
      </c>
      <c r="D1651" s="1">
        <v>568.54</v>
      </c>
      <c r="E1651" s="1">
        <v>699.3</v>
      </c>
      <c r="F1651" s="2">
        <f t="shared" si="35"/>
        <v>699.3</v>
      </c>
    </row>
    <row r="1652" spans="1:6" x14ac:dyDescent="0.25">
      <c r="A1652" s="1" t="s">
        <v>1638</v>
      </c>
      <c r="B1652" s="1">
        <v>6</v>
      </c>
      <c r="C1652" s="1">
        <v>6</v>
      </c>
      <c r="D1652" s="1">
        <v>568.54</v>
      </c>
      <c r="E1652" s="1">
        <v>699.3</v>
      </c>
      <c r="F1652" s="2">
        <f t="shared" si="35"/>
        <v>699.3</v>
      </c>
    </row>
    <row r="1653" spans="1:6" x14ac:dyDescent="0.25">
      <c r="A1653" s="1" t="s">
        <v>1639</v>
      </c>
      <c r="B1653" s="1">
        <v>3</v>
      </c>
      <c r="C1653" s="1">
        <v>3</v>
      </c>
      <c r="D1653" s="1">
        <v>511.63</v>
      </c>
      <c r="E1653" s="1">
        <v>629.29999999999995</v>
      </c>
      <c r="F1653" s="2">
        <f t="shared" si="35"/>
        <v>629.29999999999995</v>
      </c>
    </row>
    <row r="1654" spans="1:6" x14ac:dyDescent="0.25">
      <c r="A1654" s="1" t="s">
        <v>1640</v>
      </c>
      <c r="B1654" s="1">
        <v>5</v>
      </c>
      <c r="C1654" s="1">
        <v>5</v>
      </c>
      <c r="D1654" s="1">
        <v>568.29</v>
      </c>
      <c r="E1654" s="1">
        <v>699</v>
      </c>
      <c r="F1654" s="2">
        <f t="shared" si="35"/>
        <v>699</v>
      </c>
    </row>
    <row r="1655" spans="1:6" x14ac:dyDescent="0.25">
      <c r="A1655" s="1" t="s">
        <v>1641</v>
      </c>
      <c r="B1655" s="1">
        <v>1</v>
      </c>
      <c r="C1655" s="1">
        <v>1</v>
      </c>
      <c r="D1655" s="1">
        <v>568.29</v>
      </c>
      <c r="E1655" s="1">
        <v>699</v>
      </c>
      <c r="F1655" s="2">
        <f t="shared" si="35"/>
        <v>699</v>
      </c>
    </row>
    <row r="1656" spans="1:6" x14ac:dyDescent="0.25">
      <c r="A1656" s="1" t="s">
        <v>1642</v>
      </c>
      <c r="B1656" s="1">
        <v>25</v>
      </c>
      <c r="C1656" s="1">
        <v>25</v>
      </c>
      <c r="D1656" s="1">
        <v>397.8</v>
      </c>
      <c r="E1656" s="1">
        <v>489.3</v>
      </c>
      <c r="F1656" s="2">
        <f t="shared" si="35"/>
        <v>489.3</v>
      </c>
    </row>
    <row r="1657" spans="1:6" x14ac:dyDescent="0.25">
      <c r="A1657" s="1" t="s">
        <v>1643</v>
      </c>
      <c r="B1657" s="1">
        <v>19</v>
      </c>
      <c r="C1657" s="1">
        <v>18</v>
      </c>
      <c r="D1657" s="1">
        <v>426.26</v>
      </c>
      <c r="E1657" s="1">
        <v>524.29999999999995</v>
      </c>
      <c r="F1657" s="2">
        <f t="shared" si="35"/>
        <v>524.29999999999995</v>
      </c>
    </row>
    <row r="1658" spans="1:6" x14ac:dyDescent="0.25">
      <c r="A1658" s="1" t="s">
        <v>1644</v>
      </c>
      <c r="B1658" s="1">
        <v>4</v>
      </c>
      <c r="C1658" s="1">
        <v>4</v>
      </c>
      <c r="D1658" s="1">
        <v>397.8</v>
      </c>
      <c r="E1658" s="1">
        <v>489.3</v>
      </c>
      <c r="F1658" s="2">
        <f t="shared" si="35"/>
        <v>489.3</v>
      </c>
    </row>
    <row r="1659" spans="1:6" x14ac:dyDescent="0.25">
      <c r="A1659" s="1" t="s">
        <v>1645</v>
      </c>
      <c r="B1659" s="1">
        <v>3</v>
      </c>
      <c r="C1659" s="1">
        <v>3</v>
      </c>
      <c r="D1659" s="1">
        <v>397.8</v>
      </c>
      <c r="E1659" s="1">
        <v>489.3</v>
      </c>
      <c r="F1659" s="2">
        <f t="shared" si="35"/>
        <v>489.3</v>
      </c>
    </row>
    <row r="1660" spans="1:6" x14ac:dyDescent="0.25">
      <c r="A1660" s="1" t="s">
        <v>1646</v>
      </c>
      <c r="B1660" s="1">
        <v>1</v>
      </c>
      <c r="C1660" s="1">
        <v>1</v>
      </c>
      <c r="D1660" s="1">
        <v>511.63</v>
      </c>
      <c r="E1660" s="1">
        <v>629.29999999999995</v>
      </c>
      <c r="F1660" s="2">
        <f t="shared" si="35"/>
        <v>629.29999999999995</v>
      </c>
    </row>
    <row r="1661" spans="1:6" x14ac:dyDescent="0.25">
      <c r="A1661" s="1" t="s">
        <v>1647</v>
      </c>
      <c r="B1661" s="1">
        <v>3</v>
      </c>
      <c r="C1661" s="1">
        <v>3</v>
      </c>
      <c r="D1661" s="1">
        <v>443.33</v>
      </c>
      <c r="E1661" s="1">
        <v>545.29999999999995</v>
      </c>
      <c r="F1661" s="2">
        <f t="shared" si="35"/>
        <v>545.29999999999995</v>
      </c>
    </row>
    <row r="1662" spans="1:6" x14ac:dyDescent="0.25">
      <c r="A1662" s="1" t="s">
        <v>1648</v>
      </c>
      <c r="B1662" s="1">
        <v>7</v>
      </c>
      <c r="C1662" s="1">
        <v>7</v>
      </c>
      <c r="D1662" s="1">
        <v>454.72</v>
      </c>
      <c r="E1662" s="1">
        <v>559.29999999999995</v>
      </c>
      <c r="F1662" s="2">
        <f t="shared" si="35"/>
        <v>559.29999999999995</v>
      </c>
    </row>
    <row r="1663" spans="1:6" x14ac:dyDescent="0.25">
      <c r="A1663" s="1" t="s">
        <v>1649</v>
      </c>
      <c r="B1663" s="1">
        <v>5</v>
      </c>
      <c r="C1663" s="1">
        <v>5</v>
      </c>
      <c r="D1663" s="1">
        <v>414.88</v>
      </c>
      <c r="E1663" s="1">
        <v>510.3</v>
      </c>
      <c r="F1663" s="2">
        <f t="shared" si="35"/>
        <v>510.3</v>
      </c>
    </row>
    <row r="1664" spans="1:6" x14ac:dyDescent="0.25">
      <c r="A1664" s="1" t="s">
        <v>1650</v>
      </c>
      <c r="B1664" s="1">
        <v>5</v>
      </c>
      <c r="C1664" s="1">
        <v>5</v>
      </c>
      <c r="D1664" s="1">
        <v>443.33</v>
      </c>
      <c r="E1664" s="1">
        <v>545.29999999999995</v>
      </c>
      <c r="F1664" s="2">
        <f t="shared" si="35"/>
        <v>545.29999999999995</v>
      </c>
    </row>
    <row r="1665" spans="1:6" x14ac:dyDescent="0.25">
      <c r="A1665" s="1" t="s">
        <v>1651</v>
      </c>
      <c r="B1665" s="1">
        <v>8</v>
      </c>
      <c r="C1665" s="1">
        <v>7</v>
      </c>
      <c r="D1665" s="1">
        <v>540.08000000000004</v>
      </c>
      <c r="E1665" s="1">
        <v>664.3</v>
      </c>
      <c r="F1665" s="2">
        <f t="shared" si="35"/>
        <v>664.3</v>
      </c>
    </row>
    <row r="1666" spans="1:6" x14ac:dyDescent="0.25">
      <c r="A1666" s="1" t="s">
        <v>1652</v>
      </c>
      <c r="B1666" s="1">
        <v>14</v>
      </c>
      <c r="C1666" s="1">
        <v>14</v>
      </c>
      <c r="D1666" s="1">
        <v>540.08000000000004</v>
      </c>
      <c r="E1666" s="1">
        <v>664.3</v>
      </c>
      <c r="F1666" s="2">
        <f t="shared" si="35"/>
        <v>664.3</v>
      </c>
    </row>
    <row r="1667" spans="1:6" x14ac:dyDescent="0.25">
      <c r="A1667" s="1" t="s">
        <v>1653</v>
      </c>
      <c r="B1667" s="1">
        <v>7</v>
      </c>
      <c r="C1667" s="1">
        <v>7</v>
      </c>
      <c r="D1667" s="1">
        <v>494.55</v>
      </c>
      <c r="E1667" s="1">
        <v>608.29999999999995</v>
      </c>
      <c r="F1667" s="2">
        <f t="shared" si="35"/>
        <v>608.29999999999995</v>
      </c>
    </row>
    <row r="1668" spans="1:6" x14ac:dyDescent="0.25">
      <c r="A1668" s="1" t="s">
        <v>1654</v>
      </c>
      <c r="B1668" s="1">
        <v>2</v>
      </c>
      <c r="C1668" s="1">
        <v>2</v>
      </c>
      <c r="D1668" s="1">
        <v>540.08000000000004</v>
      </c>
      <c r="E1668" s="1">
        <v>664.3</v>
      </c>
      <c r="F1668" s="2">
        <f t="shared" si="35"/>
        <v>664.3</v>
      </c>
    </row>
    <row r="1669" spans="1:6" x14ac:dyDescent="0.25">
      <c r="A1669" s="1" t="s">
        <v>1655</v>
      </c>
      <c r="B1669" s="1">
        <v>11</v>
      </c>
      <c r="C1669" s="1">
        <v>10</v>
      </c>
      <c r="D1669" s="1">
        <v>454.72</v>
      </c>
      <c r="E1669" s="1">
        <v>559.29999999999995</v>
      </c>
      <c r="F1669" s="2">
        <f t="shared" si="35"/>
        <v>559.29999999999995</v>
      </c>
    </row>
    <row r="1670" spans="1:6" x14ac:dyDescent="0.25">
      <c r="A1670" s="1" t="s">
        <v>1656</v>
      </c>
      <c r="B1670" s="1">
        <v>6</v>
      </c>
      <c r="C1670" s="1">
        <v>6</v>
      </c>
      <c r="D1670" s="1">
        <v>454.72</v>
      </c>
      <c r="E1670" s="1">
        <v>559.29999999999995</v>
      </c>
      <c r="F1670" s="2">
        <f t="shared" ref="F1670:F1733" si="36">E1670*1</f>
        <v>559.29999999999995</v>
      </c>
    </row>
    <row r="1671" spans="1:6" x14ac:dyDescent="0.25">
      <c r="A1671" s="1" t="s">
        <v>1657</v>
      </c>
      <c r="B1671" s="1">
        <v>10</v>
      </c>
      <c r="C1671" s="1">
        <v>8</v>
      </c>
      <c r="D1671" s="1">
        <v>511.63</v>
      </c>
      <c r="E1671" s="1">
        <v>629.29999999999995</v>
      </c>
      <c r="F1671" s="2">
        <f t="shared" si="36"/>
        <v>629.29999999999995</v>
      </c>
    </row>
    <row r="1672" spans="1:6" x14ac:dyDescent="0.25">
      <c r="A1672" s="1" t="s">
        <v>1658</v>
      </c>
      <c r="B1672" s="1">
        <v>7</v>
      </c>
      <c r="C1672" s="1">
        <v>7</v>
      </c>
      <c r="D1672" s="1">
        <v>511.63</v>
      </c>
      <c r="E1672" s="1">
        <v>629.29999999999995</v>
      </c>
      <c r="F1672" s="2">
        <f t="shared" si="36"/>
        <v>629.29999999999995</v>
      </c>
    </row>
    <row r="1673" spans="1:6" x14ac:dyDescent="0.25">
      <c r="A1673" s="1" t="s">
        <v>1659</v>
      </c>
      <c r="B1673" s="1">
        <v>1</v>
      </c>
      <c r="C1673" s="1">
        <v>1</v>
      </c>
      <c r="D1673" s="1">
        <v>585.59</v>
      </c>
      <c r="E1673" s="1">
        <v>720.28</v>
      </c>
      <c r="F1673" s="2">
        <f t="shared" si="36"/>
        <v>720.28</v>
      </c>
    </row>
    <row r="1674" spans="1:6" x14ac:dyDescent="0.25">
      <c r="A1674" s="1" t="s">
        <v>1660</v>
      </c>
      <c r="B1674" s="1">
        <v>9</v>
      </c>
      <c r="C1674" s="1">
        <v>9</v>
      </c>
      <c r="D1674" s="1">
        <v>528.70000000000005</v>
      </c>
      <c r="E1674" s="1">
        <v>650.29999999999995</v>
      </c>
      <c r="F1674" s="2">
        <f t="shared" si="36"/>
        <v>650.29999999999995</v>
      </c>
    </row>
    <row r="1675" spans="1:6" x14ac:dyDescent="0.25">
      <c r="A1675" s="1" t="s">
        <v>1661</v>
      </c>
      <c r="B1675" s="1">
        <v>14</v>
      </c>
      <c r="C1675" s="1">
        <v>14</v>
      </c>
      <c r="D1675" s="1">
        <v>528.70000000000005</v>
      </c>
      <c r="E1675" s="1">
        <v>650.29999999999995</v>
      </c>
      <c r="F1675" s="2">
        <f t="shared" si="36"/>
        <v>650.29999999999995</v>
      </c>
    </row>
    <row r="1676" spans="1:6" x14ac:dyDescent="0.25">
      <c r="A1676" s="1" t="s">
        <v>1662</v>
      </c>
      <c r="B1676" s="1">
        <v>4</v>
      </c>
      <c r="C1676" s="1">
        <v>4</v>
      </c>
      <c r="D1676" s="1">
        <v>511.63</v>
      </c>
      <c r="E1676" s="1">
        <v>629.29999999999995</v>
      </c>
      <c r="F1676" s="2">
        <f t="shared" si="36"/>
        <v>629.29999999999995</v>
      </c>
    </row>
    <row r="1677" spans="1:6" x14ac:dyDescent="0.25">
      <c r="A1677" s="1" t="s">
        <v>1663</v>
      </c>
      <c r="B1677" s="1">
        <v>11</v>
      </c>
      <c r="C1677" s="1">
        <v>11</v>
      </c>
      <c r="D1677" s="1">
        <v>511.63</v>
      </c>
      <c r="E1677" s="1">
        <v>629.29999999999995</v>
      </c>
      <c r="F1677" s="2">
        <f t="shared" si="36"/>
        <v>629.29999999999995</v>
      </c>
    </row>
    <row r="1678" spans="1:6" x14ac:dyDescent="0.25">
      <c r="A1678" s="1" t="s">
        <v>1664</v>
      </c>
      <c r="B1678" s="1">
        <v>1</v>
      </c>
      <c r="C1678" s="1">
        <v>1</v>
      </c>
      <c r="D1678" s="1">
        <v>568.54</v>
      </c>
      <c r="E1678" s="1">
        <v>699.3</v>
      </c>
      <c r="F1678" s="2">
        <f t="shared" si="36"/>
        <v>699.3</v>
      </c>
    </row>
    <row r="1679" spans="1:6" x14ac:dyDescent="0.25">
      <c r="A1679" s="1" t="s">
        <v>1665</v>
      </c>
      <c r="B1679" s="1">
        <v>2</v>
      </c>
      <c r="C1679" s="1">
        <v>2</v>
      </c>
      <c r="D1679" s="1">
        <v>295.37</v>
      </c>
      <c r="E1679" s="1">
        <v>363.3</v>
      </c>
      <c r="F1679" s="2">
        <f t="shared" si="36"/>
        <v>363.3</v>
      </c>
    </row>
    <row r="1680" spans="1:6" x14ac:dyDescent="0.25">
      <c r="A1680" s="1" t="s">
        <v>1666</v>
      </c>
      <c r="B1680" s="1">
        <v>1</v>
      </c>
      <c r="C1680" s="1">
        <v>1</v>
      </c>
      <c r="D1680" s="1">
        <v>511.63</v>
      </c>
      <c r="E1680" s="1">
        <v>629.29999999999995</v>
      </c>
      <c r="F1680" s="2">
        <f t="shared" si="36"/>
        <v>629.29999999999995</v>
      </c>
    </row>
    <row r="1681" spans="1:6" x14ac:dyDescent="0.25">
      <c r="A1681" s="1" t="s">
        <v>1667</v>
      </c>
      <c r="B1681" s="1">
        <v>16</v>
      </c>
      <c r="C1681" s="1">
        <v>16</v>
      </c>
      <c r="D1681" s="1">
        <v>511.63</v>
      </c>
      <c r="E1681" s="1">
        <v>629.29999999999995</v>
      </c>
      <c r="F1681" s="2">
        <f t="shared" si="36"/>
        <v>629.29999999999995</v>
      </c>
    </row>
    <row r="1682" spans="1:6" x14ac:dyDescent="0.25">
      <c r="A1682" s="1" t="s">
        <v>1668</v>
      </c>
      <c r="B1682" s="1">
        <v>27</v>
      </c>
      <c r="C1682" s="1">
        <v>26</v>
      </c>
      <c r="D1682" s="1">
        <v>505.94</v>
      </c>
      <c r="E1682" s="1">
        <v>622.29999999999995</v>
      </c>
      <c r="F1682" s="2">
        <f t="shared" si="36"/>
        <v>622.29999999999995</v>
      </c>
    </row>
    <row r="1683" spans="1:6" x14ac:dyDescent="0.25">
      <c r="A1683" s="1" t="s">
        <v>1669</v>
      </c>
      <c r="B1683" s="1">
        <v>3</v>
      </c>
      <c r="C1683" s="1">
        <v>3</v>
      </c>
      <c r="D1683" s="1">
        <v>483.17</v>
      </c>
      <c r="E1683" s="1">
        <v>594.29999999999995</v>
      </c>
      <c r="F1683" s="2">
        <f t="shared" si="36"/>
        <v>594.29999999999995</v>
      </c>
    </row>
    <row r="1684" spans="1:6" x14ac:dyDescent="0.25">
      <c r="A1684" s="1" t="s">
        <v>1670</v>
      </c>
      <c r="B1684" s="1">
        <v>9</v>
      </c>
      <c r="C1684" s="1">
        <v>9</v>
      </c>
      <c r="D1684" s="1">
        <v>426.26</v>
      </c>
      <c r="E1684" s="1">
        <v>524.29999999999995</v>
      </c>
      <c r="F1684" s="2">
        <f t="shared" si="36"/>
        <v>524.29999999999995</v>
      </c>
    </row>
    <row r="1685" spans="1:6" x14ac:dyDescent="0.25">
      <c r="A1685" s="1" t="s">
        <v>1671</v>
      </c>
      <c r="B1685" s="1">
        <v>8</v>
      </c>
      <c r="C1685" s="1">
        <v>8</v>
      </c>
      <c r="D1685" s="1">
        <v>483.17</v>
      </c>
      <c r="E1685" s="1">
        <v>594.29999999999995</v>
      </c>
      <c r="F1685" s="2">
        <f t="shared" si="36"/>
        <v>594.29999999999995</v>
      </c>
    </row>
    <row r="1686" spans="1:6" x14ac:dyDescent="0.25">
      <c r="A1686" s="1" t="s">
        <v>1672</v>
      </c>
      <c r="B1686" s="1">
        <v>2</v>
      </c>
      <c r="C1686" s="1">
        <v>2</v>
      </c>
      <c r="D1686" s="1">
        <v>443.33</v>
      </c>
      <c r="E1686" s="1">
        <v>545.29999999999995</v>
      </c>
      <c r="F1686" s="2">
        <f t="shared" si="36"/>
        <v>545.29999999999995</v>
      </c>
    </row>
    <row r="1687" spans="1:6" x14ac:dyDescent="0.25">
      <c r="A1687" s="1" t="s">
        <v>1673</v>
      </c>
      <c r="B1687" s="1">
        <v>5</v>
      </c>
      <c r="C1687" s="1">
        <v>5</v>
      </c>
      <c r="D1687" s="1">
        <v>426.26</v>
      </c>
      <c r="E1687" s="1">
        <v>524.29999999999995</v>
      </c>
      <c r="F1687" s="2">
        <f t="shared" si="36"/>
        <v>524.29999999999995</v>
      </c>
    </row>
    <row r="1688" spans="1:6" x14ac:dyDescent="0.25">
      <c r="A1688" s="1" t="s">
        <v>1674</v>
      </c>
      <c r="B1688" s="1">
        <v>3</v>
      </c>
      <c r="C1688" s="1">
        <v>3</v>
      </c>
      <c r="D1688" s="1">
        <v>426.26</v>
      </c>
      <c r="E1688" s="1">
        <v>524.29999999999995</v>
      </c>
      <c r="F1688" s="2">
        <f t="shared" si="36"/>
        <v>524.29999999999995</v>
      </c>
    </row>
    <row r="1689" spans="1:6" x14ac:dyDescent="0.25">
      <c r="A1689" s="1" t="s">
        <v>1675</v>
      </c>
      <c r="B1689" s="1">
        <v>36</v>
      </c>
      <c r="C1689" s="1">
        <v>35</v>
      </c>
      <c r="D1689" s="1">
        <v>471.79</v>
      </c>
      <c r="E1689" s="1">
        <v>580.29999999999995</v>
      </c>
      <c r="F1689" s="2">
        <f t="shared" si="36"/>
        <v>580.29999999999995</v>
      </c>
    </row>
    <row r="1690" spans="1:6" x14ac:dyDescent="0.25">
      <c r="A1690" s="1" t="s">
        <v>1676</v>
      </c>
      <c r="B1690" s="1">
        <v>11</v>
      </c>
      <c r="C1690" s="1">
        <v>11</v>
      </c>
      <c r="D1690" s="1">
        <v>540.08000000000004</v>
      </c>
      <c r="E1690" s="1">
        <v>664.3</v>
      </c>
      <c r="F1690" s="2">
        <f t="shared" si="36"/>
        <v>664.3</v>
      </c>
    </row>
    <row r="1691" spans="1:6" x14ac:dyDescent="0.25">
      <c r="A1691" s="1" t="s">
        <v>1677</v>
      </c>
      <c r="B1691" s="1">
        <v>12</v>
      </c>
      <c r="C1691" s="1">
        <v>12</v>
      </c>
      <c r="D1691" s="1">
        <v>494.55</v>
      </c>
      <c r="E1691" s="1">
        <v>608.29999999999995</v>
      </c>
      <c r="F1691" s="2">
        <f t="shared" si="36"/>
        <v>608.29999999999995</v>
      </c>
    </row>
    <row r="1692" spans="1:6" x14ac:dyDescent="0.25">
      <c r="A1692" s="1" t="s">
        <v>1678</v>
      </c>
      <c r="B1692" s="1">
        <v>15</v>
      </c>
      <c r="C1692" s="1">
        <v>15</v>
      </c>
      <c r="D1692" s="1">
        <v>471.79</v>
      </c>
      <c r="E1692" s="1">
        <v>580.29999999999995</v>
      </c>
      <c r="F1692" s="2">
        <f t="shared" si="36"/>
        <v>580.29999999999995</v>
      </c>
    </row>
    <row r="1693" spans="1:6" x14ac:dyDescent="0.25">
      <c r="A1693" s="1" t="s">
        <v>1679</v>
      </c>
      <c r="B1693" s="1">
        <v>2</v>
      </c>
      <c r="C1693" s="1">
        <v>1</v>
      </c>
      <c r="D1693" s="1">
        <v>471.79</v>
      </c>
      <c r="E1693" s="1">
        <v>580.29999999999995</v>
      </c>
      <c r="F1693" s="2">
        <f t="shared" si="36"/>
        <v>580.29999999999995</v>
      </c>
    </row>
    <row r="1694" spans="1:6" x14ac:dyDescent="0.25">
      <c r="A1694" s="1" t="s">
        <v>1680</v>
      </c>
      <c r="B1694" s="1">
        <v>1</v>
      </c>
      <c r="C1694" s="1">
        <v>1</v>
      </c>
      <c r="D1694" s="1">
        <v>471.79</v>
      </c>
      <c r="E1694" s="1">
        <v>580.29999999999995</v>
      </c>
      <c r="F1694" s="2">
        <f t="shared" si="36"/>
        <v>580.29999999999995</v>
      </c>
    </row>
    <row r="1695" spans="1:6" x14ac:dyDescent="0.25">
      <c r="A1695" s="1" t="s">
        <v>1681</v>
      </c>
      <c r="B1695" s="1">
        <v>4</v>
      </c>
      <c r="C1695" s="1">
        <v>4</v>
      </c>
      <c r="D1695" s="1">
        <v>312.44</v>
      </c>
      <c r="E1695" s="1">
        <v>384.3</v>
      </c>
      <c r="F1695" s="2">
        <f t="shared" si="36"/>
        <v>384.3</v>
      </c>
    </row>
    <row r="1696" spans="1:6" x14ac:dyDescent="0.25">
      <c r="A1696" s="1" t="s">
        <v>1682</v>
      </c>
      <c r="B1696" s="1">
        <v>6</v>
      </c>
      <c r="C1696" s="1">
        <v>6</v>
      </c>
      <c r="D1696" s="1">
        <v>312.44</v>
      </c>
      <c r="E1696" s="1">
        <v>384.3</v>
      </c>
      <c r="F1696" s="2">
        <f t="shared" si="36"/>
        <v>384.3</v>
      </c>
    </row>
    <row r="1697" spans="1:6" x14ac:dyDescent="0.25">
      <c r="A1697" s="1" t="s">
        <v>1683</v>
      </c>
      <c r="B1697" s="1">
        <v>9</v>
      </c>
      <c r="C1697" s="1">
        <v>9</v>
      </c>
      <c r="D1697" s="1">
        <v>340.89</v>
      </c>
      <c r="E1697" s="1">
        <v>419.3</v>
      </c>
      <c r="F1697" s="2">
        <f t="shared" si="36"/>
        <v>419.3</v>
      </c>
    </row>
    <row r="1698" spans="1:6" x14ac:dyDescent="0.25">
      <c r="A1698" s="1" t="s">
        <v>1684</v>
      </c>
      <c r="B1698" s="1">
        <v>3</v>
      </c>
      <c r="C1698" s="1">
        <v>3</v>
      </c>
      <c r="D1698" s="1">
        <v>340.89</v>
      </c>
      <c r="E1698" s="1">
        <v>419.3</v>
      </c>
      <c r="F1698" s="2">
        <f t="shared" si="36"/>
        <v>419.3</v>
      </c>
    </row>
    <row r="1699" spans="1:6" x14ac:dyDescent="0.25">
      <c r="A1699" s="1" t="s">
        <v>1685</v>
      </c>
      <c r="B1699" s="1">
        <v>2</v>
      </c>
      <c r="C1699" s="1">
        <v>2</v>
      </c>
      <c r="D1699" s="1">
        <v>209.76</v>
      </c>
      <c r="E1699" s="1">
        <v>258</v>
      </c>
      <c r="F1699" s="2">
        <f t="shared" si="36"/>
        <v>258</v>
      </c>
    </row>
    <row r="1700" spans="1:6" x14ac:dyDescent="0.25">
      <c r="A1700" s="1" t="s">
        <v>1686</v>
      </c>
      <c r="B1700" s="1">
        <v>13</v>
      </c>
      <c r="C1700" s="1">
        <v>13</v>
      </c>
      <c r="D1700" s="1">
        <v>198.37</v>
      </c>
      <c r="E1700" s="1">
        <v>244</v>
      </c>
      <c r="F1700" s="2">
        <f t="shared" si="36"/>
        <v>244</v>
      </c>
    </row>
    <row r="1701" spans="1:6" x14ac:dyDescent="0.25">
      <c r="A1701" s="1" t="s">
        <v>1687</v>
      </c>
      <c r="B1701" s="1">
        <v>25</v>
      </c>
      <c r="C1701" s="1">
        <v>25</v>
      </c>
      <c r="D1701" s="1">
        <v>186.99</v>
      </c>
      <c r="E1701" s="1">
        <v>230</v>
      </c>
      <c r="F1701" s="2">
        <f t="shared" si="36"/>
        <v>230</v>
      </c>
    </row>
    <row r="1702" spans="1:6" x14ac:dyDescent="0.25">
      <c r="A1702" s="1" t="s">
        <v>1688</v>
      </c>
      <c r="B1702" s="1">
        <v>10</v>
      </c>
      <c r="C1702" s="1">
        <v>9</v>
      </c>
      <c r="D1702" s="1">
        <v>169.92</v>
      </c>
      <c r="E1702" s="1">
        <v>209</v>
      </c>
      <c r="F1702" s="2">
        <f t="shared" si="36"/>
        <v>209</v>
      </c>
    </row>
    <row r="1703" spans="1:6" x14ac:dyDescent="0.25">
      <c r="A1703" s="1" t="s">
        <v>1689</v>
      </c>
      <c r="B1703" s="1">
        <v>19</v>
      </c>
      <c r="C1703" s="1">
        <v>19</v>
      </c>
      <c r="D1703" s="1">
        <v>158.54</v>
      </c>
      <c r="E1703" s="1">
        <v>195</v>
      </c>
      <c r="F1703" s="2">
        <f t="shared" si="36"/>
        <v>195</v>
      </c>
    </row>
    <row r="1704" spans="1:6" x14ac:dyDescent="0.25">
      <c r="A1704" s="1" t="s">
        <v>1690</v>
      </c>
      <c r="B1704" s="1">
        <v>17</v>
      </c>
      <c r="C1704" s="1">
        <v>17</v>
      </c>
      <c r="D1704" s="1">
        <v>175.85</v>
      </c>
      <c r="E1704" s="1">
        <v>216.3</v>
      </c>
      <c r="F1704" s="2">
        <f t="shared" si="36"/>
        <v>216.3</v>
      </c>
    </row>
    <row r="1705" spans="1:6" x14ac:dyDescent="0.25">
      <c r="A1705" s="1" t="s">
        <v>1691</v>
      </c>
      <c r="B1705" s="1">
        <v>10</v>
      </c>
      <c r="C1705" s="1">
        <v>10</v>
      </c>
      <c r="D1705" s="1">
        <v>164.23</v>
      </c>
      <c r="E1705" s="1">
        <v>202</v>
      </c>
      <c r="F1705" s="2">
        <f t="shared" si="36"/>
        <v>202</v>
      </c>
    </row>
    <row r="1706" spans="1:6" x14ac:dyDescent="0.25">
      <c r="A1706" s="1" t="s">
        <v>1692</v>
      </c>
      <c r="B1706" s="1">
        <v>7</v>
      </c>
      <c r="C1706" s="1">
        <v>7</v>
      </c>
      <c r="D1706" s="1">
        <v>260.98</v>
      </c>
      <c r="E1706" s="1">
        <v>321</v>
      </c>
      <c r="F1706" s="2">
        <f t="shared" si="36"/>
        <v>321</v>
      </c>
    </row>
    <row r="1707" spans="1:6" x14ac:dyDescent="0.25">
      <c r="A1707" s="1" t="s">
        <v>1693</v>
      </c>
      <c r="B1707" s="1">
        <v>8</v>
      </c>
      <c r="C1707" s="1">
        <v>8</v>
      </c>
      <c r="D1707" s="1">
        <v>255.28</v>
      </c>
      <c r="E1707" s="1">
        <v>314</v>
      </c>
      <c r="F1707" s="2">
        <f t="shared" si="36"/>
        <v>314</v>
      </c>
    </row>
    <row r="1708" spans="1:6" x14ac:dyDescent="0.25">
      <c r="A1708" s="1" t="s">
        <v>1694</v>
      </c>
      <c r="B1708" s="1">
        <v>11</v>
      </c>
      <c r="C1708" s="1">
        <v>11</v>
      </c>
      <c r="D1708" s="1">
        <v>244.15</v>
      </c>
      <c r="E1708" s="1">
        <v>300.3</v>
      </c>
      <c r="F1708" s="2">
        <f t="shared" si="36"/>
        <v>300.3</v>
      </c>
    </row>
    <row r="1709" spans="1:6" x14ac:dyDescent="0.25">
      <c r="A1709" s="1" t="s">
        <v>1695</v>
      </c>
      <c r="B1709" s="1">
        <v>7</v>
      </c>
      <c r="C1709" s="1">
        <v>7</v>
      </c>
      <c r="D1709" s="1">
        <v>227.07</v>
      </c>
      <c r="E1709" s="1">
        <v>279.3</v>
      </c>
      <c r="F1709" s="2">
        <f t="shared" si="36"/>
        <v>279.3</v>
      </c>
    </row>
    <row r="1710" spans="1:6" x14ac:dyDescent="0.25">
      <c r="A1710" s="1" t="s">
        <v>1696</v>
      </c>
      <c r="B1710" s="1">
        <v>2</v>
      </c>
      <c r="C1710" s="1">
        <v>2</v>
      </c>
      <c r="D1710" s="1">
        <v>260.98</v>
      </c>
      <c r="E1710" s="1">
        <v>321</v>
      </c>
      <c r="F1710" s="2">
        <f t="shared" si="36"/>
        <v>321</v>
      </c>
    </row>
    <row r="1711" spans="1:6" x14ac:dyDescent="0.25">
      <c r="A1711" s="1" t="s">
        <v>1697</v>
      </c>
      <c r="B1711" s="1">
        <v>14</v>
      </c>
      <c r="C1711" s="1">
        <v>14</v>
      </c>
      <c r="D1711" s="1">
        <v>340.65</v>
      </c>
      <c r="E1711" s="1">
        <v>419</v>
      </c>
      <c r="F1711" s="2">
        <f t="shared" si="36"/>
        <v>419</v>
      </c>
    </row>
    <row r="1712" spans="1:6" x14ac:dyDescent="0.25">
      <c r="A1712" s="1" t="s">
        <v>1698</v>
      </c>
      <c r="B1712" s="1">
        <v>4</v>
      </c>
      <c r="C1712" s="1">
        <v>4</v>
      </c>
      <c r="D1712" s="1">
        <v>323.58</v>
      </c>
      <c r="E1712" s="1">
        <v>398</v>
      </c>
      <c r="F1712" s="2">
        <f t="shared" si="36"/>
        <v>398</v>
      </c>
    </row>
    <row r="1713" spans="1:6" x14ac:dyDescent="0.25">
      <c r="A1713" s="1" t="s">
        <v>1699</v>
      </c>
      <c r="B1713" s="1">
        <v>4</v>
      </c>
      <c r="C1713" s="1">
        <v>4</v>
      </c>
      <c r="D1713" s="1">
        <v>682.36</v>
      </c>
      <c r="E1713" s="1">
        <v>839.3</v>
      </c>
      <c r="F1713" s="2">
        <f t="shared" si="36"/>
        <v>839.3</v>
      </c>
    </row>
    <row r="1714" spans="1:6" x14ac:dyDescent="0.25">
      <c r="A1714" s="1" t="s">
        <v>1700</v>
      </c>
      <c r="B1714" s="1">
        <v>5</v>
      </c>
      <c r="C1714" s="1">
        <v>5</v>
      </c>
      <c r="D1714" s="1">
        <v>739.27</v>
      </c>
      <c r="E1714" s="1">
        <v>909.3</v>
      </c>
      <c r="F1714" s="2">
        <f t="shared" si="36"/>
        <v>909.3</v>
      </c>
    </row>
    <row r="1715" spans="1:6" x14ac:dyDescent="0.25">
      <c r="A1715" s="1" t="s">
        <v>1701</v>
      </c>
      <c r="B1715" s="1">
        <v>3</v>
      </c>
      <c r="C1715" s="1">
        <v>3</v>
      </c>
      <c r="D1715" s="1">
        <v>910</v>
      </c>
      <c r="E1715" s="1">
        <v>1119.3</v>
      </c>
      <c r="F1715" s="2">
        <f t="shared" si="36"/>
        <v>1119.3</v>
      </c>
    </row>
    <row r="1716" spans="1:6" x14ac:dyDescent="0.25">
      <c r="A1716" s="1" t="s">
        <v>1702</v>
      </c>
      <c r="B1716" s="1">
        <v>93</v>
      </c>
      <c r="C1716" s="1">
        <v>93</v>
      </c>
      <c r="D1716" s="1">
        <v>910</v>
      </c>
      <c r="E1716" s="1">
        <v>1119.3</v>
      </c>
      <c r="F1716" s="2">
        <f t="shared" si="36"/>
        <v>1119.3</v>
      </c>
    </row>
    <row r="1717" spans="1:6" x14ac:dyDescent="0.25">
      <c r="A1717" s="1" t="s">
        <v>1703</v>
      </c>
      <c r="B1717" s="1">
        <v>25</v>
      </c>
      <c r="C1717" s="1">
        <v>25</v>
      </c>
      <c r="D1717" s="1">
        <v>910</v>
      </c>
      <c r="E1717" s="1">
        <v>1119.3</v>
      </c>
      <c r="F1717" s="2">
        <f t="shared" si="36"/>
        <v>1119.3</v>
      </c>
    </row>
    <row r="1718" spans="1:6" x14ac:dyDescent="0.25">
      <c r="A1718" s="1" t="s">
        <v>1704</v>
      </c>
      <c r="B1718" s="1">
        <v>28</v>
      </c>
      <c r="C1718" s="1">
        <v>27</v>
      </c>
      <c r="D1718" s="1">
        <v>966.91</v>
      </c>
      <c r="E1718" s="1">
        <v>1189.3</v>
      </c>
      <c r="F1718" s="2">
        <f t="shared" si="36"/>
        <v>1189.3</v>
      </c>
    </row>
    <row r="1719" spans="1:6" x14ac:dyDescent="0.25">
      <c r="A1719" s="1" t="s">
        <v>1705</v>
      </c>
      <c r="B1719" s="1">
        <v>56</v>
      </c>
      <c r="C1719" s="1">
        <v>56</v>
      </c>
      <c r="D1719" s="1">
        <v>966.91</v>
      </c>
      <c r="E1719" s="1">
        <v>1189.3</v>
      </c>
      <c r="F1719" s="2">
        <f t="shared" si="36"/>
        <v>1189.3</v>
      </c>
    </row>
    <row r="1720" spans="1:6" x14ac:dyDescent="0.25">
      <c r="A1720" s="1" t="s">
        <v>1706</v>
      </c>
      <c r="B1720" s="1">
        <v>23</v>
      </c>
      <c r="C1720" s="1">
        <v>22</v>
      </c>
      <c r="D1720" s="1">
        <v>966.91</v>
      </c>
      <c r="E1720" s="1">
        <v>1189.3</v>
      </c>
      <c r="F1720" s="2">
        <f t="shared" si="36"/>
        <v>1189.3</v>
      </c>
    </row>
    <row r="1721" spans="1:6" x14ac:dyDescent="0.25">
      <c r="A1721" s="1" t="s">
        <v>1707</v>
      </c>
      <c r="B1721" s="1">
        <v>167</v>
      </c>
      <c r="C1721" s="1">
        <v>166</v>
      </c>
      <c r="D1721" s="1">
        <v>946.06</v>
      </c>
      <c r="E1721" s="1">
        <v>1163.6500000000001</v>
      </c>
      <c r="F1721" s="2">
        <f t="shared" si="36"/>
        <v>1163.6500000000001</v>
      </c>
    </row>
    <row r="1722" spans="1:6" x14ac:dyDescent="0.25">
      <c r="A1722" s="1" t="s">
        <v>1708</v>
      </c>
      <c r="B1722" s="1">
        <v>159</v>
      </c>
      <c r="C1722" s="1">
        <v>159</v>
      </c>
      <c r="D1722" s="1">
        <v>1105.04</v>
      </c>
      <c r="E1722" s="1">
        <v>1359.2</v>
      </c>
      <c r="F1722" s="2">
        <f t="shared" si="36"/>
        <v>1359.2</v>
      </c>
    </row>
    <row r="1723" spans="1:6" x14ac:dyDescent="0.25">
      <c r="A1723" s="1" t="s">
        <v>1709</v>
      </c>
      <c r="B1723" s="1">
        <v>130</v>
      </c>
      <c r="C1723" s="1">
        <v>128</v>
      </c>
      <c r="D1723" s="1">
        <v>1215.6099999999999</v>
      </c>
      <c r="E1723" s="1">
        <v>1495.2</v>
      </c>
      <c r="F1723" s="2">
        <f t="shared" si="36"/>
        <v>1495.2</v>
      </c>
    </row>
    <row r="1724" spans="1:6" x14ac:dyDescent="0.25">
      <c r="A1724" s="1" t="s">
        <v>1710</v>
      </c>
      <c r="B1724" s="1">
        <v>46</v>
      </c>
      <c r="C1724" s="1">
        <v>46</v>
      </c>
      <c r="D1724" s="1">
        <v>1365.2</v>
      </c>
      <c r="E1724" s="1">
        <v>1679.2</v>
      </c>
      <c r="F1724" s="2">
        <f t="shared" si="36"/>
        <v>1679.2</v>
      </c>
    </row>
    <row r="1725" spans="1:6" x14ac:dyDescent="0.25">
      <c r="A1725" s="1" t="s">
        <v>1711</v>
      </c>
      <c r="B1725" s="1">
        <v>12</v>
      </c>
      <c r="C1725" s="1">
        <v>12</v>
      </c>
      <c r="D1725" s="1">
        <v>1462.76</v>
      </c>
      <c r="E1725" s="1">
        <v>1799.2</v>
      </c>
      <c r="F1725" s="2">
        <f t="shared" si="36"/>
        <v>1799.2</v>
      </c>
    </row>
    <row r="1726" spans="1:6" x14ac:dyDescent="0.25">
      <c r="A1726" s="1" t="s">
        <v>1712</v>
      </c>
      <c r="B1726" s="1">
        <v>36</v>
      </c>
      <c r="C1726" s="1">
        <v>31</v>
      </c>
      <c r="D1726" s="1">
        <v>1022.07</v>
      </c>
      <c r="E1726" s="1">
        <v>1257.1500000000001</v>
      </c>
      <c r="F1726" s="2">
        <f t="shared" si="36"/>
        <v>1257.1500000000001</v>
      </c>
    </row>
    <row r="1727" spans="1:6" x14ac:dyDescent="0.25">
      <c r="A1727" s="1" t="s">
        <v>1713</v>
      </c>
      <c r="B1727" s="1">
        <v>80</v>
      </c>
      <c r="C1727" s="1">
        <v>80</v>
      </c>
      <c r="D1727" s="1">
        <v>1137.56</v>
      </c>
      <c r="E1727" s="1">
        <v>1399.2</v>
      </c>
      <c r="F1727" s="2">
        <f t="shared" si="36"/>
        <v>1399.2</v>
      </c>
    </row>
    <row r="1728" spans="1:6" x14ac:dyDescent="0.25">
      <c r="A1728" s="1" t="s">
        <v>1714</v>
      </c>
      <c r="B1728" s="1">
        <v>41</v>
      </c>
      <c r="C1728" s="1">
        <v>40</v>
      </c>
      <c r="D1728" s="1">
        <v>1300.1600000000001</v>
      </c>
      <c r="E1728" s="1">
        <v>1599.2</v>
      </c>
      <c r="F1728" s="2">
        <f t="shared" si="36"/>
        <v>1599.2</v>
      </c>
    </row>
    <row r="1729" spans="1:6" x14ac:dyDescent="0.25">
      <c r="A1729" s="1" t="s">
        <v>1715</v>
      </c>
      <c r="B1729" s="1">
        <v>73</v>
      </c>
      <c r="C1729" s="1">
        <v>72</v>
      </c>
      <c r="D1729" s="1">
        <v>1397.72</v>
      </c>
      <c r="E1729" s="1">
        <v>1719.2</v>
      </c>
      <c r="F1729" s="2">
        <f t="shared" si="36"/>
        <v>1719.2</v>
      </c>
    </row>
    <row r="1730" spans="1:6" x14ac:dyDescent="0.25">
      <c r="A1730" s="1" t="s">
        <v>1716</v>
      </c>
      <c r="B1730" s="1">
        <v>36</v>
      </c>
      <c r="C1730" s="1">
        <v>36</v>
      </c>
      <c r="D1730" s="1">
        <v>1462.76</v>
      </c>
      <c r="E1730" s="1">
        <v>1799.2</v>
      </c>
      <c r="F1730" s="2">
        <f t="shared" si="36"/>
        <v>1799.2</v>
      </c>
    </row>
    <row r="1731" spans="1:6" x14ac:dyDescent="0.25">
      <c r="A1731" s="1" t="s">
        <v>1717</v>
      </c>
      <c r="B1731" s="1">
        <v>10</v>
      </c>
      <c r="C1731" s="1">
        <v>9</v>
      </c>
      <c r="D1731" s="1">
        <v>1690.41</v>
      </c>
      <c r="E1731" s="1">
        <v>2079.1999999999998</v>
      </c>
      <c r="F1731" s="2">
        <f t="shared" si="36"/>
        <v>2079.1999999999998</v>
      </c>
    </row>
    <row r="1732" spans="1:6" x14ac:dyDescent="0.25">
      <c r="A1732" s="1" t="s">
        <v>1718</v>
      </c>
      <c r="B1732" s="1">
        <v>45</v>
      </c>
      <c r="C1732" s="1">
        <v>45</v>
      </c>
      <c r="D1732" s="1">
        <v>1070.45</v>
      </c>
      <c r="E1732" s="1">
        <v>1316.65</v>
      </c>
      <c r="F1732" s="2">
        <f t="shared" si="36"/>
        <v>1316.65</v>
      </c>
    </row>
    <row r="1733" spans="1:6" x14ac:dyDescent="0.25">
      <c r="A1733" s="1" t="s">
        <v>1719</v>
      </c>
      <c r="B1733" s="1">
        <v>21</v>
      </c>
      <c r="C1733" s="1">
        <v>20</v>
      </c>
      <c r="D1733" s="1">
        <v>1139.55</v>
      </c>
      <c r="E1733" s="1">
        <v>1401.65</v>
      </c>
      <c r="F1733" s="2">
        <f t="shared" si="36"/>
        <v>1401.65</v>
      </c>
    </row>
    <row r="1734" spans="1:6" x14ac:dyDescent="0.25">
      <c r="A1734" s="1" t="s">
        <v>1720</v>
      </c>
      <c r="B1734" s="1">
        <v>10</v>
      </c>
      <c r="C1734" s="1">
        <v>10</v>
      </c>
      <c r="D1734" s="1">
        <v>1139.55</v>
      </c>
      <c r="E1734" s="1">
        <v>1401.65</v>
      </c>
      <c r="F1734" s="2">
        <f t="shared" ref="F1734:F1797" si="37">E1734*1</f>
        <v>1401.65</v>
      </c>
    </row>
    <row r="1735" spans="1:6" x14ac:dyDescent="0.25">
      <c r="A1735" s="1" t="s">
        <v>1721</v>
      </c>
      <c r="B1735" s="1">
        <v>20</v>
      </c>
      <c r="C1735" s="1">
        <v>19</v>
      </c>
      <c r="D1735" s="1">
        <v>1208.6600000000001</v>
      </c>
      <c r="E1735" s="1">
        <v>1486.65</v>
      </c>
      <c r="F1735" s="2">
        <f t="shared" si="37"/>
        <v>1486.65</v>
      </c>
    </row>
    <row r="1736" spans="1:6" x14ac:dyDescent="0.25">
      <c r="A1736" s="1" t="s">
        <v>1722</v>
      </c>
      <c r="B1736" s="1">
        <v>49</v>
      </c>
      <c r="C1736" s="1">
        <v>49</v>
      </c>
      <c r="D1736" s="1">
        <v>1243.21</v>
      </c>
      <c r="E1736" s="1">
        <v>1529.15</v>
      </c>
      <c r="F1736" s="2">
        <f t="shared" si="37"/>
        <v>1529.15</v>
      </c>
    </row>
    <row r="1737" spans="1:6" x14ac:dyDescent="0.25">
      <c r="A1737" s="1" t="s">
        <v>1723</v>
      </c>
      <c r="B1737" s="1">
        <v>12</v>
      </c>
      <c r="C1737" s="1">
        <v>12</v>
      </c>
      <c r="D1737" s="1">
        <v>1312.32</v>
      </c>
      <c r="E1737" s="1">
        <v>1614.15</v>
      </c>
      <c r="F1737" s="2">
        <f t="shared" si="37"/>
        <v>1614.15</v>
      </c>
    </row>
    <row r="1741" spans="1:6" x14ac:dyDescent="0.25">
      <c r="A1741" s="1" t="s">
        <v>0</v>
      </c>
      <c r="B1741" s="1" t="s">
        <v>1</v>
      </c>
      <c r="C1741" s="1" t="s">
        <v>2</v>
      </c>
      <c r="D1741" s="1" t="s">
        <v>3</v>
      </c>
      <c r="E1741" s="1" t="s">
        <v>4</v>
      </c>
    </row>
    <row r="1742" spans="1:6" x14ac:dyDescent="0.25">
      <c r="A1742" s="1" t="s">
        <v>1724</v>
      </c>
      <c r="B1742" s="1">
        <v>11</v>
      </c>
      <c r="C1742" s="1">
        <v>11</v>
      </c>
      <c r="D1742" s="1">
        <v>107.2</v>
      </c>
      <c r="E1742" s="1">
        <v>131.86000000000001</v>
      </c>
      <c r="F1742" s="2">
        <f t="shared" ref="F1742:F1773" si="38">E1742*1.05</f>
        <v>138.45300000000003</v>
      </c>
    </row>
    <row r="1743" spans="1:6" x14ac:dyDescent="0.25">
      <c r="A1743" s="1" t="s">
        <v>1725</v>
      </c>
      <c r="B1743" s="1">
        <v>19</v>
      </c>
      <c r="C1743" s="1">
        <v>19</v>
      </c>
      <c r="D1743" s="1">
        <v>153.66</v>
      </c>
      <c r="E1743" s="1">
        <v>189</v>
      </c>
      <c r="F1743" s="2">
        <f t="shared" si="38"/>
        <v>198.45000000000002</v>
      </c>
    </row>
    <row r="1744" spans="1:6" x14ac:dyDescent="0.25">
      <c r="A1744" s="1" t="s">
        <v>1726</v>
      </c>
      <c r="B1744" s="1">
        <v>5</v>
      </c>
      <c r="C1744" s="1">
        <v>5</v>
      </c>
      <c r="D1744" s="1">
        <v>168.48</v>
      </c>
      <c r="E1744" s="1">
        <v>207.23</v>
      </c>
      <c r="F1744" s="2">
        <f t="shared" si="38"/>
        <v>217.5915</v>
      </c>
    </row>
    <row r="1745" spans="1:6" x14ac:dyDescent="0.25">
      <c r="A1745" s="1" t="s">
        <v>1727</v>
      </c>
      <c r="B1745" s="1">
        <v>2</v>
      </c>
      <c r="C1745" s="1">
        <v>2</v>
      </c>
      <c r="D1745" s="1">
        <v>490.13</v>
      </c>
      <c r="E1745" s="1">
        <v>602.86</v>
      </c>
      <c r="F1745" s="2">
        <f t="shared" si="38"/>
        <v>633.00300000000004</v>
      </c>
    </row>
    <row r="1746" spans="1:6" x14ac:dyDescent="0.25">
      <c r="A1746" s="1" t="s">
        <v>1728</v>
      </c>
      <c r="B1746" s="1">
        <v>4</v>
      </c>
      <c r="C1746" s="1">
        <v>4</v>
      </c>
      <c r="D1746" s="1">
        <v>183.79</v>
      </c>
      <c r="E1746" s="1">
        <v>226.06</v>
      </c>
      <c r="F1746" s="2">
        <f t="shared" si="38"/>
        <v>237.363</v>
      </c>
    </row>
    <row r="1747" spans="1:6" x14ac:dyDescent="0.25">
      <c r="A1747" s="1" t="s">
        <v>1729</v>
      </c>
      <c r="B1747" s="1">
        <v>60</v>
      </c>
      <c r="C1747" s="1">
        <v>60</v>
      </c>
      <c r="D1747" s="1">
        <v>91.89</v>
      </c>
      <c r="E1747" s="1">
        <v>113.02</v>
      </c>
      <c r="F1747" s="2">
        <f t="shared" si="38"/>
        <v>118.67100000000001</v>
      </c>
    </row>
    <row r="1748" spans="1:6" x14ac:dyDescent="0.25">
      <c r="A1748" s="1" t="s">
        <v>1730</v>
      </c>
      <c r="B1748" s="1">
        <v>13</v>
      </c>
      <c r="C1748" s="1">
        <v>13</v>
      </c>
      <c r="D1748" s="1">
        <v>85.37</v>
      </c>
      <c r="E1748" s="1">
        <v>105</v>
      </c>
      <c r="F1748" s="2">
        <f t="shared" si="38"/>
        <v>110.25</v>
      </c>
    </row>
    <row r="1749" spans="1:6" x14ac:dyDescent="0.25">
      <c r="A1749" s="1" t="s">
        <v>1731</v>
      </c>
      <c r="B1749" s="1">
        <v>159</v>
      </c>
      <c r="C1749" s="1">
        <v>159</v>
      </c>
      <c r="D1749" s="1">
        <v>114.22</v>
      </c>
      <c r="E1749" s="1">
        <v>140.49</v>
      </c>
      <c r="F1749" s="2">
        <f t="shared" si="38"/>
        <v>147.51450000000003</v>
      </c>
    </row>
    <row r="1750" spans="1:6" x14ac:dyDescent="0.25">
      <c r="A1750" s="1" t="s">
        <v>1732</v>
      </c>
      <c r="B1750" s="1">
        <v>30</v>
      </c>
      <c r="C1750" s="1">
        <v>29</v>
      </c>
      <c r="D1750" s="1">
        <v>787.8</v>
      </c>
      <c r="E1750" s="1">
        <v>969</v>
      </c>
      <c r="F1750" s="2">
        <f t="shared" si="38"/>
        <v>1017.45</v>
      </c>
    </row>
    <row r="1751" spans="1:6" x14ac:dyDescent="0.25">
      <c r="A1751" s="1" t="s">
        <v>1733</v>
      </c>
      <c r="B1751" s="1">
        <v>38</v>
      </c>
      <c r="C1751" s="1">
        <v>38</v>
      </c>
      <c r="D1751" s="1">
        <v>88.62</v>
      </c>
      <c r="E1751" s="1">
        <v>109</v>
      </c>
      <c r="F1751" s="2">
        <f t="shared" si="38"/>
        <v>114.45</v>
      </c>
    </row>
    <row r="1752" spans="1:6" x14ac:dyDescent="0.25">
      <c r="A1752" s="1" t="s">
        <v>1734</v>
      </c>
      <c r="B1752" s="1">
        <v>105</v>
      </c>
      <c r="C1752" s="1">
        <v>105</v>
      </c>
      <c r="D1752" s="1">
        <v>117.89</v>
      </c>
      <c r="E1752" s="1">
        <v>145</v>
      </c>
      <c r="F1752" s="2">
        <f t="shared" si="38"/>
        <v>152.25</v>
      </c>
    </row>
    <row r="1753" spans="1:6" x14ac:dyDescent="0.25">
      <c r="A1753" s="1" t="s">
        <v>1735</v>
      </c>
      <c r="B1753" s="1">
        <v>10</v>
      </c>
      <c r="C1753" s="1">
        <v>10</v>
      </c>
      <c r="D1753" s="1">
        <v>187.8</v>
      </c>
      <c r="E1753" s="1">
        <v>231</v>
      </c>
      <c r="F1753" s="2">
        <f t="shared" si="38"/>
        <v>242.55</v>
      </c>
    </row>
    <row r="1754" spans="1:6" x14ac:dyDescent="0.25">
      <c r="A1754" s="1" t="s">
        <v>1736</v>
      </c>
      <c r="B1754" s="1">
        <v>67</v>
      </c>
      <c r="C1754" s="1">
        <v>67</v>
      </c>
      <c r="D1754" s="1">
        <v>194.31</v>
      </c>
      <c r="E1754" s="1">
        <v>239</v>
      </c>
      <c r="F1754" s="2">
        <f t="shared" si="38"/>
        <v>250.95000000000002</v>
      </c>
    </row>
    <row r="1755" spans="1:6" x14ac:dyDescent="0.25">
      <c r="A1755" s="1" t="s">
        <v>1737</v>
      </c>
      <c r="B1755" s="1">
        <v>43</v>
      </c>
      <c r="C1755" s="1">
        <v>43</v>
      </c>
      <c r="D1755" s="1">
        <v>251.22</v>
      </c>
      <c r="E1755" s="1">
        <v>309</v>
      </c>
      <c r="F1755" s="2">
        <f t="shared" si="38"/>
        <v>324.45</v>
      </c>
    </row>
    <row r="1756" spans="1:6" x14ac:dyDescent="0.25">
      <c r="A1756" s="1" t="s">
        <v>1738</v>
      </c>
      <c r="B1756" s="1">
        <v>39</v>
      </c>
      <c r="C1756" s="1">
        <v>39</v>
      </c>
      <c r="D1756" s="1">
        <v>226.83</v>
      </c>
      <c r="E1756" s="1">
        <v>279</v>
      </c>
      <c r="F1756" s="2">
        <f t="shared" si="38"/>
        <v>292.95</v>
      </c>
    </row>
    <row r="1757" spans="1:6" x14ac:dyDescent="0.25">
      <c r="A1757" s="1" t="s">
        <v>1739</v>
      </c>
      <c r="B1757" s="1">
        <v>1</v>
      </c>
      <c r="C1757" s="1">
        <v>1</v>
      </c>
      <c r="D1757" s="1">
        <v>73.5</v>
      </c>
      <c r="E1757" s="1">
        <v>90.4</v>
      </c>
      <c r="F1757" s="2">
        <f t="shared" si="38"/>
        <v>94.920000000000016</v>
      </c>
    </row>
    <row r="1758" spans="1:6" x14ac:dyDescent="0.25">
      <c r="A1758" s="1" t="s">
        <v>1740</v>
      </c>
      <c r="B1758" s="1">
        <v>10</v>
      </c>
      <c r="C1758" s="1">
        <v>10</v>
      </c>
      <c r="D1758" s="1">
        <v>1085.3699999999999</v>
      </c>
      <c r="E1758" s="1">
        <v>1335</v>
      </c>
      <c r="F1758" s="2">
        <f t="shared" si="38"/>
        <v>1401.75</v>
      </c>
    </row>
    <row r="1759" spans="1:6" x14ac:dyDescent="0.25">
      <c r="A1759" s="1" t="s">
        <v>1741</v>
      </c>
      <c r="B1759" s="1">
        <v>6</v>
      </c>
      <c r="C1759" s="1">
        <v>6</v>
      </c>
      <c r="D1759" s="1">
        <v>1186.18</v>
      </c>
      <c r="E1759" s="1">
        <v>1459</v>
      </c>
      <c r="F1759" s="2">
        <f t="shared" si="38"/>
        <v>1531.95</v>
      </c>
    </row>
    <row r="1760" spans="1:6" x14ac:dyDescent="0.25">
      <c r="A1760" s="1" t="s">
        <v>1742</v>
      </c>
      <c r="B1760" s="1">
        <v>5</v>
      </c>
      <c r="C1760" s="1">
        <v>5</v>
      </c>
      <c r="D1760" s="1">
        <v>1286.6600000000001</v>
      </c>
      <c r="E1760" s="1">
        <v>1582.59</v>
      </c>
      <c r="F1760" s="2">
        <f t="shared" si="38"/>
        <v>1661.7194999999999</v>
      </c>
    </row>
    <row r="1761" spans="1:6" x14ac:dyDescent="0.25">
      <c r="A1761" s="1" t="s">
        <v>1743</v>
      </c>
      <c r="B1761" s="1">
        <v>17</v>
      </c>
      <c r="C1761" s="1">
        <v>17</v>
      </c>
      <c r="D1761" s="1">
        <v>1519.74</v>
      </c>
      <c r="E1761" s="1">
        <v>1869.28</v>
      </c>
      <c r="F1761" s="2">
        <f t="shared" si="38"/>
        <v>1962.7440000000001</v>
      </c>
    </row>
    <row r="1762" spans="1:6" x14ac:dyDescent="0.25">
      <c r="A1762" s="1" t="s">
        <v>1744</v>
      </c>
      <c r="B1762" s="1">
        <v>24</v>
      </c>
      <c r="C1762" s="1">
        <v>24</v>
      </c>
      <c r="D1762" s="1">
        <v>1577.09</v>
      </c>
      <c r="E1762" s="1">
        <v>1939.82</v>
      </c>
      <c r="F1762" s="2">
        <f t="shared" si="38"/>
        <v>2036.8109999999999</v>
      </c>
    </row>
    <row r="1763" spans="1:6" x14ac:dyDescent="0.25">
      <c r="A1763" s="1" t="s">
        <v>1745</v>
      </c>
      <c r="B1763" s="1">
        <v>2</v>
      </c>
      <c r="C1763" s="1">
        <v>2</v>
      </c>
      <c r="D1763" s="1">
        <v>1838.09</v>
      </c>
      <c r="E1763" s="1">
        <v>2260.85</v>
      </c>
      <c r="F1763" s="2">
        <f t="shared" si="38"/>
        <v>2373.8924999999999</v>
      </c>
    </row>
    <row r="1764" spans="1:6" x14ac:dyDescent="0.25">
      <c r="A1764" s="1" t="s">
        <v>1746</v>
      </c>
      <c r="B1764" s="1">
        <v>3</v>
      </c>
      <c r="C1764" s="1">
        <v>3</v>
      </c>
      <c r="D1764" s="1">
        <v>1991.26</v>
      </c>
      <c r="E1764" s="1">
        <v>2449.25</v>
      </c>
      <c r="F1764" s="2">
        <f t="shared" si="38"/>
        <v>2571.7125000000001</v>
      </c>
    </row>
    <row r="1765" spans="1:6" x14ac:dyDescent="0.25">
      <c r="A1765" s="1" t="s">
        <v>1747</v>
      </c>
      <c r="B1765" s="1">
        <v>1</v>
      </c>
      <c r="C1765" s="1">
        <v>1</v>
      </c>
      <c r="D1765" s="1">
        <v>1253.6600000000001</v>
      </c>
      <c r="E1765" s="1">
        <v>1542</v>
      </c>
      <c r="F1765" s="2">
        <f t="shared" si="38"/>
        <v>1619.1000000000001</v>
      </c>
    </row>
    <row r="1766" spans="1:6" x14ac:dyDescent="0.25">
      <c r="A1766" s="1" t="s">
        <v>1748</v>
      </c>
      <c r="B1766" s="1">
        <v>4</v>
      </c>
      <c r="C1766" s="1">
        <v>4</v>
      </c>
      <c r="D1766" s="1">
        <v>2144.4299999999998</v>
      </c>
      <c r="E1766" s="1">
        <v>2637.65</v>
      </c>
      <c r="F1766" s="2">
        <f t="shared" si="38"/>
        <v>2769.5325000000003</v>
      </c>
    </row>
    <row r="1767" spans="1:6" x14ac:dyDescent="0.25">
      <c r="A1767" s="1" t="s">
        <v>1749</v>
      </c>
      <c r="B1767" s="1">
        <v>14</v>
      </c>
      <c r="C1767" s="1">
        <v>14</v>
      </c>
      <c r="D1767" s="1">
        <v>2236.37</v>
      </c>
      <c r="E1767" s="1">
        <v>2750.73</v>
      </c>
      <c r="F1767" s="2">
        <f t="shared" si="38"/>
        <v>2888.2665000000002</v>
      </c>
    </row>
    <row r="1768" spans="1:6" x14ac:dyDescent="0.25">
      <c r="A1768" s="1" t="s">
        <v>1750</v>
      </c>
      <c r="B1768" s="1">
        <v>7</v>
      </c>
      <c r="C1768" s="1">
        <v>7</v>
      </c>
      <c r="D1768" s="1">
        <v>159.72999999999999</v>
      </c>
      <c r="E1768" s="1">
        <v>196.47</v>
      </c>
      <c r="F1768" s="2">
        <f t="shared" si="38"/>
        <v>206.29349999999999</v>
      </c>
    </row>
    <row r="1769" spans="1:6" x14ac:dyDescent="0.25">
      <c r="A1769" s="1" t="s">
        <v>1751</v>
      </c>
      <c r="B1769" s="1">
        <v>10</v>
      </c>
      <c r="C1769" s="1">
        <v>10</v>
      </c>
      <c r="D1769" s="1">
        <v>131.71</v>
      </c>
      <c r="E1769" s="1">
        <v>162</v>
      </c>
      <c r="F1769" s="2">
        <f t="shared" si="38"/>
        <v>170.1</v>
      </c>
    </row>
    <row r="1770" spans="1:6" x14ac:dyDescent="0.25">
      <c r="A1770" s="1" t="s">
        <v>1752</v>
      </c>
      <c r="B1770" s="1">
        <v>95</v>
      </c>
      <c r="C1770" s="1">
        <v>95</v>
      </c>
      <c r="D1770" s="1">
        <v>58.16</v>
      </c>
      <c r="E1770" s="1">
        <v>71.540000000000006</v>
      </c>
      <c r="F1770" s="2">
        <f t="shared" si="38"/>
        <v>75.117000000000004</v>
      </c>
    </row>
    <row r="1771" spans="1:6" x14ac:dyDescent="0.25">
      <c r="A1771" s="1" t="s">
        <v>1753</v>
      </c>
      <c r="B1771" s="1">
        <v>52</v>
      </c>
      <c r="C1771" s="1">
        <v>52</v>
      </c>
      <c r="D1771" s="1">
        <v>107.2</v>
      </c>
      <c r="E1771" s="1">
        <v>131.86000000000001</v>
      </c>
      <c r="F1771" s="2">
        <f t="shared" si="38"/>
        <v>138.45300000000003</v>
      </c>
    </row>
    <row r="1772" spans="1:6" x14ac:dyDescent="0.25">
      <c r="A1772" s="1" t="s">
        <v>1754</v>
      </c>
      <c r="B1772" s="1">
        <v>1</v>
      </c>
      <c r="C1772" s="1">
        <v>1</v>
      </c>
      <c r="D1772" s="1">
        <v>131.71</v>
      </c>
      <c r="E1772" s="1">
        <v>162</v>
      </c>
      <c r="F1772" s="2">
        <f t="shared" si="38"/>
        <v>170.1</v>
      </c>
    </row>
    <row r="1773" spans="1:6" x14ac:dyDescent="0.25">
      <c r="A1773" s="1" t="s">
        <v>1755</v>
      </c>
      <c r="B1773" s="1">
        <v>4</v>
      </c>
      <c r="C1773" s="1">
        <v>4</v>
      </c>
      <c r="D1773" s="1">
        <v>259.35000000000002</v>
      </c>
      <c r="E1773" s="1">
        <v>319</v>
      </c>
      <c r="F1773" s="2">
        <f t="shared" si="38"/>
        <v>334.95</v>
      </c>
    </row>
    <row r="1774" spans="1:6" x14ac:dyDescent="0.25">
      <c r="A1774" s="1" t="s">
        <v>1756</v>
      </c>
      <c r="B1774" s="1">
        <v>16</v>
      </c>
      <c r="C1774" s="1">
        <v>16</v>
      </c>
      <c r="D1774" s="1">
        <v>168.48</v>
      </c>
      <c r="E1774" s="1">
        <v>207.23</v>
      </c>
      <c r="F1774" s="2">
        <f t="shared" ref="F1774:F1805" si="39">E1774*1.05</f>
        <v>217.5915</v>
      </c>
    </row>
    <row r="1775" spans="1:6" x14ac:dyDescent="0.25">
      <c r="A1775" s="1" t="s">
        <v>1757</v>
      </c>
      <c r="B1775" s="1">
        <v>10</v>
      </c>
      <c r="C1775" s="1">
        <v>10</v>
      </c>
      <c r="D1775" s="1">
        <v>137.82</v>
      </c>
      <c r="E1775" s="1">
        <v>169.52</v>
      </c>
      <c r="F1775" s="2">
        <f t="shared" si="39"/>
        <v>177.99600000000001</v>
      </c>
    </row>
    <row r="1776" spans="1:6" x14ac:dyDescent="0.25">
      <c r="A1776" s="1" t="s">
        <v>1758</v>
      </c>
      <c r="B1776" s="1">
        <v>4</v>
      </c>
      <c r="C1776" s="1">
        <v>4</v>
      </c>
      <c r="D1776" s="1">
        <v>186.18</v>
      </c>
      <c r="E1776" s="1">
        <v>229</v>
      </c>
      <c r="F1776" s="2">
        <f t="shared" si="39"/>
        <v>240.45000000000002</v>
      </c>
    </row>
    <row r="1777" spans="1:6" x14ac:dyDescent="0.25">
      <c r="A1777" s="1" t="s">
        <v>1759</v>
      </c>
      <c r="B1777" s="1">
        <v>4</v>
      </c>
      <c r="C1777" s="1">
        <v>4</v>
      </c>
      <c r="D1777" s="1">
        <v>275.61</v>
      </c>
      <c r="E1777" s="1">
        <v>339</v>
      </c>
      <c r="F1777" s="2">
        <f t="shared" si="39"/>
        <v>355.95</v>
      </c>
    </row>
    <row r="1778" spans="1:6" x14ac:dyDescent="0.25">
      <c r="A1778" s="1" t="s">
        <v>1760</v>
      </c>
      <c r="B1778" s="1">
        <v>3</v>
      </c>
      <c r="C1778" s="1">
        <v>3</v>
      </c>
      <c r="D1778" s="1">
        <v>85.74</v>
      </c>
      <c r="E1778" s="1">
        <v>105.46</v>
      </c>
      <c r="F1778" s="2">
        <f t="shared" si="39"/>
        <v>110.733</v>
      </c>
    </row>
    <row r="1779" spans="1:6" x14ac:dyDescent="0.25">
      <c r="A1779" s="1" t="s">
        <v>1761</v>
      </c>
      <c r="B1779" s="1">
        <v>4</v>
      </c>
      <c r="C1779" s="1">
        <v>4</v>
      </c>
      <c r="D1779" s="1">
        <v>137.82</v>
      </c>
      <c r="E1779" s="1">
        <v>169.52</v>
      </c>
      <c r="F1779" s="2">
        <f t="shared" si="39"/>
        <v>177.99600000000001</v>
      </c>
    </row>
    <row r="1780" spans="1:6" x14ac:dyDescent="0.25">
      <c r="A1780" s="1" t="s">
        <v>1762</v>
      </c>
      <c r="B1780" s="1">
        <v>4</v>
      </c>
      <c r="C1780" s="1">
        <v>4</v>
      </c>
      <c r="D1780" s="1">
        <v>290.99</v>
      </c>
      <c r="E1780" s="1">
        <v>357.92</v>
      </c>
      <c r="F1780" s="2">
        <f t="shared" si="39"/>
        <v>375.81600000000003</v>
      </c>
    </row>
    <row r="1781" spans="1:6" x14ac:dyDescent="0.25">
      <c r="A1781" s="1" t="s">
        <v>1763</v>
      </c>
      <c r="B1781" s="1">
        <v>5</v>
      </c>
      <c r="C1781" s="1">
        <v>5</v>
      </c>
      <c r="D1781" s="1">
        <v>177.67</v>
      </c>
      <c r="E1781" s="1">
        <v>218.53</v>
      </c>
      <c r="F1781" s="2">
        <f t="shared" si="39"/>
        <v>229.45650000000001</v>
      </c>
    </row>
    <row r="1782" spans="1:6" x14ac:dyDescent="0.25">
      <c r="A1782" s="1" t="s">
        <v>1764</v>
      </c>
      <c r="B1782" s="1">
        <v>4</v>
      </c>
      <c r="C1782" s="1">
        <v>4</v>
      </c>
      <c r="D1782" s="1">
        <v>275.67</v>
      </c>
      <c r="E1782" s="1">
        <v>339.08</v>
      </c>
      <c r="F1782" s="2">
        <f t="shared" si="39"/>
        <v>356.03399999999999</v>
      </c>
    </row>
    <row r="1783" spans="1:6" x14ac:dyDescent="0.25">
      <c r="A1783" s="1" t="s">
        <v>1765</v>
      </c>
      <c r="B1783" s="1">
        <v>4</v>
      </c>
      <c r="C1783" s="1">
        <v>4</v>
      </c>
      <c r="D1783" s="1">
        <v>55.12</v>
      </c>
      <c r="E1783" s="1">
        <v>67.8</v>
      </c>
      <c r="F1783" s="2">
        <f t="shared" si="39"/>
        <v>71.19</v>
      </c>
    </row>
    <row r="1784" spans="1:6" x14ac:dyDescent="0.25">
      <c r="A1784" s="1" t="s">
        <v>1766</v>
      </c>
      <c r="B1784" s="1">
        <v>5</v>
      </c>
      <c r="C1784" s="1">
        <v>5</v>
      </c>
      <c r="D1784" s="1">
        <v>45.93</v>
      </c>
      <c r="E1784" s="1">
        <v>56.49</v>
      </c>
      <c r="F1784" s="2">
        <f t="shared" si="39"/>
        <v>59.314500000000002</v>
      </c>
    </row>
    <row r="1785" spans="1:6" x14ac:dyDescent="0.25">
      <c r="A1785" s="1" t="s">
        <v>1767</v>
      </c>
      <c r="B1785" s="1">
        <v>2</v>
      </c>
      <c r="C1785" s="1">
        <v>2</v>
      </c>
      <c r="D1785" s="1">
        <v>229.75</v>
      </c>
      <c r="E1785" s="1">
        <v>282.58999999999997</v>
      </c>
      <c r="F1785" s="2">
        <f t="shared" si="39"/>
        <v>296.71949999999998</v>
      </c>
    </row>
    <row r="1786" spans="1:6" x14ac:dyDescent="0.25">
      <c r="A1786" s="1" t="s">
        <v>1768</v>
      </c>
      <c r="B1786" s="1">
        <v>4</v>
      </c>
      <c r="C1786" s="1">
        <v>4</v>
      </c>
      <c r="D1786" s="1">
        <v>52.85</v>
      </c>
      <c r="E1786" s="1">
        <v>65</v>
      </c>
      <c r="F1786" s="2">
        <f t="shared" si="39"/>
        <v>68.25</v>
      </c>
    </row>
    <row r="1787" spans="1:6" x14ac:dyDescent="0.25">
      <c r="A1787" s="1" t="s">
        <v>1769</v>
      </c>
      <c r="B1787" s="1">
        <v>4</v>
      </c>
      <c r="C1787" s="1">
        <v>4</v>
      </c>
      <c r="D1787" s="1">
        <v>61.24</v>
      </c>
      <c r="E1787" s="1">
        <v>75.319999999999993</v>
      </c>
      <c r="F1787" s="2">
        <f t="shared" si="39"/>
        <v>79.085999999999999</v>
      </c>
    </row>
    <row r="1788" spans="1:6" x14ac:dyDescent="0.25">
      <c r="A1788" s="1" t="s">
        <v>1770</v>
      </c>
      <c r="B1788" s="1">
        <v>4</v>
      </c>
      <c r="C1788" s="1">
        <v>4</v>
      </c>
      <c r="D1788" s="1">
        <v>96.75</v>
      </c>
      <c r="E1788" s="1">
        <v>119</v>
      </c>
      <c r="F1788" s="2">
        <f t="shared" si="39"/>
        <v>124.95</v>
      </c>
    </row>
    <row r="1789" spans="1:6" x14ac:dyDescent="0.25">
      <c r="A1789" s="1" t="s">
        <v>1771</v>
      </c>
      <c r="B1789" s="1">
        <v>4</v>
      </c>
      <c r="C1789" s="1">
        <v>4</v>
      </c>
      <c r="D1789" s="1">
        <v>61.24</v>
      </c>
      <c r="E1789" s="1">
        <v>75.319999999999993</v>
      </c>
      <c r="F1789" s="2">
        <f t="shared" si="39"/>
        <v>79.085999999999999</v>
      </c>
    </row>
    <row r="1790" spans="1:6" x14ac:dyDescent="0.25">
      <c r="A1790" s="1" t="s">
        <v>1772</v>
      </c>
      <c r="B1790" s="1">
        <v>4</v>
      </c>
      <c r="C1790" s="1">
        <v>4</v>
      </c>
      <c r="D1790" s="1">
        <v>76.540000000000006</v>
      </c>
      <c r="E1790" s="1">
        <v>94.15</v>
      </c>
      <c r="F1790" s="2">
        <f t="shared" si="39"/>
        <v>98.857500000000016</v>
      </c>
    </row>
    <row r="1791" spans="1:6" x14ac:dyDescent="0.25">
      <c r="A1791" s="1" t="s">
        <v>1773</v>
      </c>
      <c r="B1791" s="1">
        <v>4</v>
      </c>
      <c r="C1791" s="1">
        <v>4</v>
      </c>
      <c r="D1791" s="1">
        <v>70.430000000000007</v>
      </c>
      <c r="E1791" s="1">
        <v>86.63</v>
      </c>
      <c r="F1791" s="2">
        <f t="shared" si="39"/>
        <v>90.961500000000001</v>
      </c>
    </row>
    <row r="1792" spans="1:6" x14ac:dyDescent="0.25">
      <c r="A1792" s="1" t="s">
        <v>1774</v>
      </c>
      <c r="B1792" s="1">
        <v>4</v>
      </c>
      <c r="C1792" s="1">
        <v>4</v>
      </c>
      <c r="D1792" s="1">
        <v>45.93</v>
      </c>
      <c r="E1792" s="1">
        <v>56.49</v>
      </c>
      <c r="F1792" s="2">
        <f t="shared" si="39"/>
        <v>59.314500000000002</v>
      </c>
    </row>
    <row r="1793" spans="1:6" x14ac:dyDescent="0.25">
      <c r="A1793" s="1" t="s">
        <v>1775</v>
      </c>
      <c r="B1793" s="1">
        <v>8</v>
      </c>
      <c r="C1793" s="1">
        <v>0</v>
      </c>
      <c r="D1793" s="1">
        <v>39.840000000000003</v>
      </c>
      <c r="E1793" s="1">
        <v>49</v>
      </c>
      <c r="F1793" s="2">
        <f t="shared" si="39"/>
        <v>51.45</v>
      </c>
    </row>
    <row r="1794" spans="1:6" x14ac:dyDescent="0.25">
      <c r="A1794" s="1" t="s">
        <v>1776</v>
      </c>
      <c r="B1794" s="1">
        <v>4</v>
      </c>
      <c r="C1794" s="1">
        <v>4</v>
      </c>
      <c r="D1794" s="1">
        <v>60.98</v>
      </c>
      <c r="E1794" s="1">
        <v>75</v>
      </c>
      <c r="F1794" s="2">
        <f t="shared" si="39"/>
        <v>78.75</v>
      </c>
    </row>
    <row r="1795" spans="1:6" x14ac:dyDescent="0.25">
      <c r="A1795" s="1" t="s">
        <v>1777</v>
      </c>
      <c r="B1795" s="1">
        <v>4</v>
      </c>
      <c r="C1795" s="1">
        <v>4</v>
      </c>
      <c r="D1795" s="1">
        <v>91.89</v>
      </c>
      <c r="E1795" s="1">
        <v>113.03</v>
      </c>
      <c r="F1795" s="2">
        <f t="shared" si="39"/>
        <v>118.6815</v>
      </c>
    </row>
    <row r="1796" spans="1:6" x14ac:dyDescent="0.25">
      <c r="A1796" s="1" t="s">
        <v>1778</v>
      </c>
      <c r="B1796" s="1">
        <v>4</v>
      </c>
      <c r="C1796" s="1">
        <v>4</v>
      </c>
      <c r="D1796" s="1">
        <v>143.94</v>
      </c>
      <c r="E1796" s="1">
        <v>177.05</v>
      </c>
      <c r="F1796" s="2">
        <f t="shared" si="39"/>
        <v>185.90250000000003</v>
      </c>
    </row>
    <row r="1797" spans="1:6" x14ac:dyDescent="0.25">
      <c r="A1797" s="1" t="s">
        <v>1779</v>
      </c>
      <c r="B1797" s="1">
        <v>4</v>
      </c>
      <c r="C1797" s="1">
        <v>4</v>
      </c>
      <c r="D1797" s="1">
        <v>199.1</v>
      </c>
      <c r="E1797" s="1">
        <v>244.89</v>
      </c>
      <c r="F1797" s="2">
        <f t="shared" si="39"/>
        <v>257.1345</v>
      </c>
    </row>
    <row r="1798" spans="1:6" x14ac:dyDescent="0.25">
      <c r="A1798" s="1" t="s">
        <v>1780</v>
      </c>
      <c r="B1798" s="1">
        <v>5</v>
      </c>
      <c r="C1798" s="1">
        <v>5</v>
      </c>
      <c r="D1798" s="1">
        <v>77.510000000000005</v>
      </c>
      <c r="E1798" s="1">
        <v>95.34</v>
      </c>
      <c r="F1798" s="2">
        <f t="shared" si="39"/>
        <v>100.10700000000001</v>
      </c>
    </row>
    <row r="1799" spans="1:6" x14ac:dyDescent="0.25">
      <c r="A1799" s="1" t="s">
        <v>1781</v>
      </c>
      <c r="B1799" s="1">
        <v>4</v>
      </c>
      <c r="C1799" s="1">
        <v>4</v>
      </c>
      <c r="D1799" s="1">
        <v>336.96</v>
      </c>
      <c r="E1799" s="1">
        <v>414.46</v>
      </c>
      <c r="F1799" s="2">
        <f t="shared" si="39"/>
        <v>435.18299999999999</v>
      </c>
    </row>
    <row r="1800" spans="1:6" x14ac:dyDescent="0.25">
      <c r="A1800" s="1" t="s">
        <v>1782</v>
      </c>
      <c r="B1800" s="1">
        <v>26</v>
      </c>
      <c r="C1800" s="1">
        <v>26</v>
      </c>
      <c r="D1800" s="1">
        <v>113.01</v>
      </c>
      <c r="E1800" s="1">
        <v>139</v>
      </c>
      <c r="F1800" s="2">
        <f t="shared" si="39"/>
        <v>145.95000000000002</v>
      </c>
    </row>
    <row r="1801" spans="1:6" x14ac:dyDescent="0.25">
      <c r="A1801" s="1" t="s">
        <v>1783</v>
      </c>
      <c r="B1801" s="1">
        <v>5</v>
      </c>
      <c r="C1801" s="1">
        <v>5</v>
      </c>
      <c r="D1801" s="1">
        <v>127.15</v>
      </c>
      <c r="E1801" s="1">
        <v>156.4</v>
      </c>
      <c r="F1801" s="2">
        <f t="shared" si="39"/>
        <v>164.22</v>
      </c>
    </row>
    <row r="1802" spans="1:6" x14ac:dyDescent="0.25">
      <c r="A1802" s="1" t="s">
        <v>1784</v>
      </c>
      <c r="B1802" s="1">
        <v>58</v>
      </c>
      <c r="C1802" s="1">
        <v>58</v>
      </c>
      <c r="D1802" s="1">
        <v>119.51</v>
      </c>
      <c r="E1802" s="1">
        <v>147</v>
      </c>
      <c r="F1802" s="2">
        <f t="shared" si="39"/>
        <v>154.35</v>
      </c>
    </row>
    <row r="1803" spans="1:6" x14ac:dyDescent="0.25">
      <c r="A1803" s="1" t="s">
        <v>1785</v>
      </c>
      <c r="B1803" s="1">
        <v>96</v>
      </c>
      <c r="C1803" s="1">
        <v>96</v>
      </c>
      <c r="D1803" s="1">
        <v>41.06</v>
      </c>
      <c r="E1803" s="1">
        <v>50.5</v>
      </c>
      <c r="F1803" s="2">
        <f t="shared" si="39"/>
        <v>53.025000000000006</v>
      </c>
    </row>
    <row r="1804" spans="1:6" x14ac:dyDescent="0.25">
      <c r="A1804" s="1" t="s">
        <v>1786</v>
      </c>
      <c r="B1804" s="1">
        <v>86</v>
      </c>
      <c r="C1804" s="1">
        <v>86</v>
      </c>
      <c r="D1804" s="1">
        <v>41.06</v>
      </c>
      <c r="E1804" s="1">
        <v>50.5</v>
      </c>
      <c r="F1804" s="2">
        <f t="shared" si="39"/>
        <v>53.025000000000006</v>
      </c>
    </row>
    <row r="1805" spans="1:6" x14ac:dyDescent="0.25">
      <c r="A1805" s="1" t="s">
        <v>1787</v>
      </c>
      <c r="B1805" s="1">
        <v>55</v>
      </c>
      <c r="C1805" s="1">
        <v>55</v>
      </c>
      <c r="D1805" s="1">
        <v>204.31</v>
      </c>
      <c r="E1805" s="1">
        <v>251.3</v>
      </c>
      <c r="F1805" s="2">
        <f t="shared" si="39"/>
        <v>263.86500000000001</v>
      </c>
    </row>
    <row r="1806" spans="1:6" x14ac:dyDescent="0.25">
      <c r="A1806" s="1" t="s">
        <v>1788</v>
      </c>
      <c r="B1806" s="1">
        <v>74</v>
      </c>
      <c r="C1806" s="1">
        <v>74</v>
      </c>
      <c r="D1806" s="1">
        <v>267.14999999999998</v>
      </c>
      <c r="E1806" s="1">
        <v>328.6</v>
      </c>
      <c r="F1806" s="2">
        <f t="shared" ref="F1806:F1837" si="40">E1806*1.05</f>
        <v>345.03000000000003</v>
      </c>
    </row>
    <row r="1807" spans="1:6" x14ac:dyDescent="0.25">
      <c r="A1807" s="1" t="s">
        <v>1789</v>
      </c>
      <c r="B1807" s="1">
        <v>232</v>
      </c>
      <c r="C1807" s="1">
        <v>232</v>
      </c>
      <c r="D1807" s="1">
        <v>103.74</v>
      </c>
      <c r="E1807" s="1">
        <v>127.6</v>
      </c>
      <c r="F1807" s="2">
        <f t="shared" si="40"/>
        <v>133.97999999999999</v>
      </c>
    </row>
    <row r="1808" spans="1:6" x14ac:dyDescent="0.25">
      <c r="A1808" s="1" t="s">
        <v>1790</v>
      </c>
      <c r="B1808" s="1">
        <v>20</v>
      </c>
      <c r="C1808" s="1">
        <v>20</v>
      </c>
      <c r="D1808" s="1">
        <v>145.53</v>
      </c>
      <c r="E1808" s="1">
        <v>179</v>
      </c>
      <c r="F1808" s="2">
        <f t="shared" si="40"/>
        <v>187.95000000000002</v>
      </c>
    </row>
    <row r="1809" spans="1:6" x14ac:dyDescent="0.25">
      <c r="A1809" s="1" t="s">
        <v>1791</v>
      </c>
      <c r="B1809" s="1">
        <v>105</v>
      </c>
      <c r="C1809" s="1">
        <v>105</v>
      </c>
      <c r="D1809" s="1">
        <v>199.19</v>
      </c>
      <c r="E1809" s="1">
        <v>245</v>
      </c>
      <c r="F1809" s="2">
        <f t="shared" si="40"/>
        <v>257.25</v>
      </c>
    </row>
    <row r="1810" spans="1:6" x14ac:dyDescent="0.25">
      <c r="A1810" s="1" t="s">
        <v>1792</v>
      </c>
      <c r="B1810" s="1">
        <v>7</v>
      </c>
      <c r="C1810" s="1">
        <v>7</v>
      </c>
      <c r="D1810" s="1">
        <v>243.09</v>
      </c>
      <c r="E1810" s="1">
        <v>299</v>
      </c>
      <c r="F1810" s="2">
        <f t="shared" si="40"/>
        <v>313.95</v>
      </c>
    </row>
    <row r="1811" spans="1:6" x14ac:dyDescent="0.25">
      <c r="A1811" s="1" t="s">
        <v>1793</v>
      </c>
      <c r="B1811" s="1">
        <v>68</v>
      </c>
      <c r="C1811" s="1">
        <v>68</v>
      </c>
      <c r="D1811" s="1">
        <v>356.91</v>
      </c>
      <c r="E1811" s="1">
        <v>439</v>
      </c>
      <c r="F1811" s="2">
        <f t="shared" si="40"/>
        <v>460.95000000000005</v>
      </c>
    </row>
    <row r="1812" spans="1:6" x14ac:dyDescent="0.25">
      <c r="A1812" s="1" t="s">
        <v>1794</v>
      </c>
      <c r="B1812" s="1">
        <v>8</v>
      </c>
      <c r="C1812" s="1">
        <v>8</v>
      </c>
      <c r="D1812" s="1">
        <v>405.69</v>
      </c>
      <c r="E1812" s="1">
        <v>499</v>
      </c>
      <c r="F1812" s="2">
        <f t="shared" si="40"/>
        <v>523.95000000000005</v>
      </c>
    </row>
    <row r="1813" spans="1:6" x14ac:dyDescent="0.25">
      <c r="A1813" s="1" t="s">
        <v>1795</v>
      </c>
      <c r="B1813" s="1">
        <v>4</v>
      </c>
      <c r="C1813" s="1">
        <v>4</v>
      </c>
      <c r="D1813" s="1">
        <v>365.04</v>
      </c>
      <c r="E1813" s="1">
        <v>449</v>
      </c>
      <c r="F1813" s="2">
        <f t="shared" si="40"/>
        <v>471.45000000000005</v>
      </c>
    </row>
    <row r="1814" spans="1:6" x14ac:dyDescent="0.25">
      <c r="A1814" s="1" t="s">
        <v>1796</v>
      </c>
      <c r="B1814" s="1">
        <v>32</v>
      </c>
      <c r="C1814" s="1">
        <v>32</v>
      </c>
      <c r="D1814" s="1">
        <v>527.64</v>
      </c>
      <c r="E1814" s="1">
        <v>649</v>
      </c>
      <c r="F1814" s="2">
        <f t="shared" si="40"/>
        <v>681.45</v>
      </c>
    </row>
    <row r="1815" spans="1:6" x14ac:dyDescent="0.25">
      <c r="A1815" s="1" t="s">
        <v>1797</v>
      </c>
      <c r="B1815" s="1">
        <v>2</v>
      </c>
      <c r="C1815" s="1">
        <v>2</v>
      </c>
      <c r="D1815" s="1">
        <v>625.20000000000005</v>
      </c>
      <c r="E1815" s="1">
        <v>769</v>
      </c>
      <c r="F1815" s="2">
        <f t="shared" si="40"/>
        <v>807.45</v>
      </c>
    </row>
    <row r="1816" spans="1:6" x14ac:dyDescent="0.25">
      <c r="A1816" s="1" t="s">
        <v>1798</v>
      </c>
      <c r="B1816" s="1">
        <v>9</v>
      </c>
      <c r="C1816" s="1">
        <v>9</v>
      </c>
      <c r="D1816" s="1">
        <v>314.39</v>
      </c>
      <c r="E1816" s="1">
        <v>386.7</v>
      </c>
      <c r="F1816" s="2">
        <f t="shared" si="40"/>
        <v>406.03500000000003</v>
      </c>
    </row>
    <row r="1817" spans="1:6" x14ac:dyDescent="0.25">
      <c r="A1817" s="1" t="s">
        <v>1799</v>
      </c>
      <c r="B1817" s="1">
        <v>10</v>
      </c>
      <c r="C1817" s="1">
        <v>10</v>
      </c>
      <c r="D1817" s="1">
        <v>38.94</v>
      </c>
      <c r="E1817" s="1">
        <v>47.9</v>
      </c>
      <c r="F1817" s="2">
        <f t="shared" si="40"/>
        <v>50.295000000000002</v>
      </c>
    </row>
    <row r="1818" spans="1:6" x14ac:dyDescent="0.25">
      <c r="A1818" s="1" t="s">
        <v>1800</v>
      </c>
      <c r="B1818" s="1">
        <v>9</v>
      </c>
      <c r="C1818" s="1">
        <v>9</v>
      </c>
      <c r="D1818" s="1">
        <v>74.8</v>
      </c>
      <c r="E1818" s="1">
        <v>92</v>
      </c>
      <c r="F1818" s="2">
        <f t="shared" si="40"/>
        <v>96.600000000000009</v>
      </c>
    </row>
    <row r="1819" spans="1:6" x14ac:dyDescent="0.25">
      <c r="A1819" s="1" t="s">
        <v>1801</v>
      </c>
      <c r="B1819" s="1">
        <v>23</v>
      </c>
      <c r="C1819" s="1">
        <v>23</v>
      </c>
      <c r="D1819" s="1">
        <v>46.34</v>
      </c>
      <c r="E1819" s="1">
        <v>57</v>
      </c>
      <c r="F1819" s="2">
        <f t="shared" si="40"/>
        <v>59.85</v>
      </c>
    </row>
    <row r="1820" spans="1:6" x14ac:dyDescent="0.25">
      <c r="A1820" s="1" t="s">
        <v>1802</v>
      </c>
      <c r="B1820" s="1">
        <v>47</v>
      </c>
      <c r="C1820" s="1">
        <v>47</v>
      </c>
      <c r="D1820" s="1">
        <v>39.840000000000003</v>
      </c>
      <c r="E1820" s="1">
        <v>49</v>
      </c>
      <c r="F1820" s="2">
        <f t="shared" si="40"/>
        <v>51.45</v>
      </c>
    </row>
    <row r="1821" spans="1:6" x14ac:dyDescent="0.25">
      <c r="A1821" s="1" t="s">
        <v>1803</v>
      </c>
      <c r="B1821" s="1">
        <v>5</v>
      </c>
      <c r="C1821" s="1">
        <v>5</v>
      </c>
      <c r="D1821" s="1">
        <v>46.02</v>
      </c>
      <c r="E1821" s="1">
        <v>56.6</v>
      </c>
      <c r="F1821" s="2">
        <f t="shared" si="40"/>
        <v>59.430000000000007</v>
      </c>
    </row>
    <row r="1822" spans="1:6" x14ac:dyDescent="0.25">
      <c r="A1822" s="1" t="s">
        <v>1804</v>
      </c>
      <c r="B1822" s="1">
        <v>7</v>
      </c>
      <c r="C1822" s="1">
        <v>7</v>
      </c>
      <c r="D1822" s="1">
        <v>56.5</v>
      </c>
      <c r="E1822" s="1">
        <v>69.5</v>
      </c>
      <c r="F1822" s="2">
        <f t="shared" si="40"/>
        <v>72.975000000000009</v>
      </c>
    </row>
    <row r="1823" spans="1:6" x14ac:dyDescent="0.25">
      <c r="A1823" s="1" t="s">
        <v>1805</v>
      </c>
      <c r="B1823" s="1">
        <v>9</v>
      </c>
      <c r="C1823" s="1">
        <v>9</v>
      </c>
      <c r="D1823" s="1">
        <v>84.15</v>
      </c>
      <c r="E1823" s="1">
        <v>103.5</v>
      </c>
      <c r="F1823" s="2">
        <f t="shared" si="40"/>
        <v>108.67500000000001</v>
      </c>
    </row>
    <row r="1824" spans="1:6" x14ac:dyDescent="0.25">
      <c r="A1824" s="1" t="s">
        <v>1806</v>
      </c>
      <c r="B1824" s="1">
        <v>36</v>
      </c>
      <c r="C1824" s="1">
        <v>36</v>
      </c>
      <c r="D1824" s="1">
        <v>117.88</v>
      </c>
      <c r="E1824" s="1">
        <v>144.99</v>
      </c>
      <c r="F1824" s="2">
        <f t="shared" si="40"/>
        <v>152.23950000000002</v>
      </c>
    </row>
    <row r="1825" spans="1:6" x14ac:dyDescent="0.25">
      <c r="A1825" s="1" t="s">
        <v>1807</v>
      </c>
      <c r="B1825" s="1">
        <v>12</v>
      </c>
      <c r="C1825" s="1">
        <v>12</v>
      </c>
      <c r="D1825" s="1">
        <v>94.31</v>
      </c>
      <c r="E1825" s="1">
        <v>116</v>
      </c>
      <c r="F1825" s="2">
        <f t="shared" si="40"/>
        <v>121.80000000000001</v>
      </c>
    </row>
    <row r="1826" spans="1:6" x14ac:dyDescent="0.25">
      <c r="A1826" s="1" t="s">
        <v>1808</v>
      </c>
      <c r="B1826" s="1">
        <v>23</v>
      </c>
      <c r="C1826" s="1">
        <v>23</v>
      </c>
      <c r="D1826" s="1">
        <v>119.43</v>
      </c>
      <c r="E1826" s="1">
        <v>146.9</v>
      </c>
      <c r="F1826" s="2">
        <f t="shared" si="40"/>
        <v>154.245</v>
      </c>
    </row>
    <row r="1827" spans="1:6" x14ac:dyDescent="0.25">
      <c r="A1827" s="1" t="s">
        <v>1809</v>
      </c>
      <c r="B1827" s="1">
        <v>1</v>
      </c>
      <c r="C1827" s="1">
        <v>0</v>
      </c>
      <c r="D1827" s="1">
        <v>165.04</v>
      </c>
      <c r="E1827" s="1">
        <v>203</v>
      </c>
      <c r="F1827" s="2">
        <f t="shared" si="40"/>
        <v>213.15</v>
      </c>
    </row>
    <row r="1828" spans="1:6" x14ac:dyDescent="0.25">
      <c r="A1828" s="1" t="s">
        <v>1810</v>
      </c>
      <c r="B1828" s="1">
        <v>5</v>
      </c>
      <c r="C1828" s="1">
        <v>5</v>
      </c>
      <c r="D1828" s="1">
        <v>336.96</v>
      </c>
      <c r="E1828" s="1">
        <v>414.46</v>
      </c>
      <c r="F1828" s="2">
        <f t="shared" si="40"/>
        <v>435.18299999999999</v>
      </c>
    </row>
    <row r="1829" spans="1:6" x14ac:dyDescent="0.25">
      <c r="A1829" s="1" t="s">
        <v>1811</v>
      </c>
      <c r="B1829" s="1">
        <v>17</v>
      </c>
      <c r="C1829" s="1">
        <v>17</v>
      </c>
      <c r="D1829" s="1">
        <v>465.24</v>
      </c>
      <c r="E1829" s="1">
        <v>572.25</v>
      </c>
      <c r="F1829" s="2">
        <f t="shared" si="40"/>
        <v>600.86250000000007</v>
      </c>
    </row>
    <row r="1830" spans="1:6" x14ac:dyDescent="0.25">
      <c r="A1830" s="1" t="s">
        <v>1812</v>
      </c>
      <c r="B1830" s="1">
        <v>3</v>
      </c>
      <c r="C1830" s="1">
        <v>3</v>
      </c>
      <c r="D1830" s="1">
        <v>441.11</v>
      </c>
      <c r="E1830" s="1">
        <v>542.57000000000005</v>
      </c>
      <c r="F1830" s="2">
        <f t="shared" si="40"/>
        <v>569.69850000000008</v>
      </c>
    </row>
    <row r="1831" spans="1:6" x14ac:dyDescent="0.25">
      <c r="A1831" s="1" t="s">
        <v>1813</v>
      </c>
      <c r="B1831" s="1">
        <v>6</v>
      </c>
      <c r="C1831" s="1">
        <v>6</v>
      </c>
      <c r="D1831" s="1">
        <v>20.8</v>
      </c>
      <c r="E1831" s="1">
        <v>25.58</v>
      </c>
      <c r="F1831" s="2">
        <f t="shared" si="40"/>
        <v>26.858999999999998</v>
      </c>
    </row>
    <row r="1832" spans="1:6" x14ac:dyDescent="0.25">
      <c r="A1832" s="1" t="s">
        <v>1814</v>
      </c>
      <c r="B1832" s="1">
        <v>2</v>
      </c>
      <c r="C1832" s="1">
        <v>2</v>
      </c>
      <c r="D1832" s="1">
        <v>942.28</v>
      </c>
      <c r="E1832" s="1">
        <v>1159</v>
      </c>
      <c r="F1832" s="2">
        <f t="shared" si="40"/>
        <v>1216.95</v>
      </c>
    </row>
    <row r="1833" spans="1:6" x14ac:dyDescent="0.25">
      <c r="A1833" s="1" t="s">
        <v>1815</v>
      </c>
      <c r="B1833" s="1">
        <v>19</v>
      </c>
      <c r="C1833" s="1">
        <v>18</v>
      </c>
      <c r="D1833" s="1">
        <v>911.38</v>
      </c>
      <c r="E1833" s="1">
        <v>1121</v>
      </c>
      <c r="F1833" s="2">
        <f t="shared" si="40"/>
        <v>1177.05</v>
      </c>
    </row>
    <row r="1834" spans="1:6" x14ac:dyDescent="0.25">
      <c r="A1834" s="1" t="s">
        <v>1816</v>
      </c>
      <c r="B1834" s="1">
        <v>2</v>
      </c>
      <c r="C1834" s="1">
        <v>2</v>
      </c>
      <c r="D1834" s="1">
        <v>644.08000000000004</v>
      </c>
      <c r="E1834" s="1">
        <v>792.22</v>
      </c>
      <c r="F1834" s="2">
        <f t="shared" si="40"/>
        <v>831.83100000000002</v>
      </c>
    </row>
    <row r="1835" spans="1:6" x14ac:dyDescent="0.25">
      <c r="A1835" s="1" t="s">
        <v>1817</v>
      </c>
      <c r="B1835" s="1">
        <v>10</v>
      </c>
      <c r="C1835" s="1">
        <v>10</v>
      </c>
      <c r="D1835" s="1">
        <v>446.56</v>
      </c>
      <c r="E1835" s="1">
        <v>549.27</v>
      </c>
      <c r="F1835" s="2">
        <f t="shared" si="40"/>
        <v>576.73350000000005</v>
      </c>
    </row>
    <row r="1836" spans="1:6" x14ac:dyDescent="0.25">
      <c r="A1836" s="1" t="s">
        <v>1818</v>
      </c>
      <c r="B1836" s="1">
        <v>18</v>
      </c>
      <c r="C1836" s="1">
        <v>18</v>
      </c>
      <c r="D1836" s="1">
        <v>369.27</v>
      </c>
      <c r="E1836" s="1">
        <v>454.2</v>
      </c>
      <c r="F1836" s="2">
        <f t="shared" si="40"/>
        <v>476.91</v>
      </c>
    </row>
    <row r="1837" spans="1:6" x14ac:dyDescent="0.25">
      <c r="A1837" s="1" t="s">
        <v>1819</v>
      </c>
      <c r="B1837" s="1">
        <v>9</v>
      </c>
      <c r="C1837" s="1">
        <v>9</v>
      </c>
      <c r="D1837" s="1">
        <v>771.54</v>
      </c>
      <c r="E1837" s="1">
        <v>949</v>
      </c>
      <c r="F1837" s="2">
        <f t="shared" si="40"/>
        <v>996.45</v>
      </c>
    </row>
    <row r="1838" spans="1:6" x14ac:dyDescent="0.25">
      <c r="A1838" s="1" t="s">
        <v>1820</v>
      </c>
      <c r="B1838" s="1">
        <v>3</v>
      </c>
      <c r="C1838" s="1">
        <v>3</v>
      </c>
      <c r="D1838" s="1">
        <v>1378.55</v>
      </c>
      <c r="E1838" s="1">
        <v>1695.62</v>
      </c>
      <c r="F1838" s="2">
        <f t="shared" ref="F1838:F1869" si="41">E1838*1.05</f>
        <v>1780.4010000000001</v>
      </c>
    </row>
    <row r="1839" spans="1:6" x14ac:dyDescent="0.25">
      <c r="A1839" s="1" t="s">
        <v>1821</v>
      </c>
      <c r="B1839" s="1">
        <v>26</v>
      </c>
      <c r="C1839" s="1">
        <v>26</v>
      </c>
      <c r="D1839" s="1">
        <v>459.5</v>
      </c>
      <c r="E1839" s="1">
        <v>565.19000000000005</v>
      </c>
      <c r="F1839" s="2">
        <f t="shared" si="41"/>
        <v>593.44950000000006</v>
      </c>
    </row>
    <row r="1840" spans="1:6" x14ac:dyDescent="0.25">
      <c r="A1840" s="1" t="s">
        <v>1822</v>
      </c>
      <c r="B1840" s="1">
        <v>11</v>
      </c>
      <c r="C1840" s="1">
        <v>11</v>
      </c>
      <c r="D1840" s="1">
        <v>50.89</v>
      </c>
      <c r="E1840" s="1">
        <v>62.6</v>
      </c>
      <c r="F1840" s="2">
        <f t="shared" si="41"/>
        <v>65.73</v>
      </c>
    </row>
    <row r="1841" spans="1:6" x14ac:dyDescent="0.25">
      <c r="A1841" s="1" t="s">
        <v>1823</v>
      </c>
      <c r="B1841" s="1">
        <v>2</v>
      </c>
      <c r="C1841" s="1">
        <v>2</v>
      </c>
      <c r="D1841" s="1">
        <v>79.11</v>
      </c>
      <c r="E1841" s="1">
        <v>97.3</v>
      </c>
      <c r="F1841" s="2">
        <f t="shared" si="41"/>
        <v>102.16500000000001</v>
      </c>
    </row>
    <row r="1842" spans="1:6" x14ac:dyDescent="0.25">
      <c r="A1842" s="1" t="s">
        <v>1824</v>
      </c>
      <c r="B1842" s="1">
        <v>3</v>
      </c>
      <c r="C1842" s="1">
        <v>0</v>
      </c>
      <c r="D1842" s="1">
        <v>79.11</v>
      </c>
      <c r="E1842" s="1">
        <v>97.3</v>
      </c>
      <c r="F1842" s="2">
        <f t="shared" si="41"/>
        <v>102.16500000000001</v>
      </c>
    </row>
    <row r="1843" spans="1:6" x14ac:dyDescent="0.25">
      <c r="A1843" s="1" t="s">
        <v>1825</v>
      </c>
      <c r="B1843" s="1">
        <v>16</v>
      </c>
      <c r="C1843" s="1">
        <v>16</v>
      </c>
      <c r="D1843" s="1">
        <v>226.83</v>
      </c>
      <c r="E1843" s="1">
        <v>279</v>
      </c>
      <c r="F1843" s="2">
        <f t="shared" si="41"/>
        <v>292.95</v>
      </c>
    </row>
    <row r="1844" spans="1:6" x14ac:dyDescent="0.25">
      <c r="A1844" s="1" t="s">
        <v>1826</v>
      </c>
      <c r="B1844" s="1">
        <v>1</v>
      </c>
      <c r="C1844" s="1">
        <v>1</v>
      </c>
      <c r="D1844" s="1">
        <v>486.99</v>
      </c>
      <c r="E1844" s="1">
        <v>599</v>
      </c>
      <c r="F1844" s="2">
        <f t="shared" si="41"/>
        <v>628.95000000000005</v>
      </c>
    </row>
    <row r="1845" spans="1:6" x14ac:dyDescent="0.25">
      <c r="A1845" s="1" t="s">
        <v>1827</v>
      </c>
      <c r="B1845" s="1">
        <v>3</v>
      </c>
      <c r="C1845" s="1">
        <v>3</v>
      </c>
      <c r="D1845" s="1">
        <v>501.85</v>
      </c>
      <c r="E1845" s="1">
        <v>617.28</v>
      </c>
      <c r="F1845" s="2">
        <f t="shared" si="41"/>
        <v>648.14400000000001</v>
      </c>
    </row>
    <row r="1846" spans="1:6" x14ac:dyDescent="0.25">
      <c r="A1846" s="1" t="s">
        <v>1828</v>
      </c>
      <c r="B1846" s="1">
        <v>6</v>
      </c>
      <c r="C1846" s="1">
        <v>6</v>
      </c>
      <c r="D1846" s="1">
        <v>11.21</v>
      </c>
      <c r="E1846" s="1">
        <v>13.79</v>
      </c>
      <c r="F1846" s="2">
        <f t="shared" si="41"/>
        <v>14.4795</v>
      </c>
    </row>
    <row r="1847" spans="1:6" x14ac:dyDescent="0.25">
      <c r="A1847" s="1" t="s">
        <v>1829</v>
      </c>
      <c r="B1847" s="1">
        <v>22</v>
      </c>
      <c r="C1847" s="1">
        <v>22</v>
      </c>
      <c r="D1847" s="1">
        <v>121.14</v>
      </c>
      <c r="E1847" s="1">
        <v>149</v>
      </c>
      <c r="F1847" s="2">
        <f t="shared" si="41"/>
        <v>156.45000000000002</v>
      </c>
    </row>
    <row r="1848" spans="1:6" x14ac:dyDescent="0.25">
      <c r="A1848" s="1" t="s">
        <v>1830</v>
      </c>
      <c r="B1848" s="1">
        <v>8</v>
      </c>
      <c r="C1848" s="1">
        <v>8</v>
      </c>
      <c r="D1848" s="1">
        <v>172.93</v>
      </c>
      <c r="E1848" s="1">
        <v>212.7</v>
      </c>
      <c r="F1848" s="2">
        <f t="shared" si="41"/>
        <v>223.33500000000001</v>
      </c>
    </row>
    <row r="1849" spans="1:6" x14ac:dyDescent="0.25">
      <c r="A1849" s="1" t="s">
        <v>1831</v>
      </c>
      <c r="B1849" s="1">
        <v>25</v>
      </c>
      <c r="C1849" s="1">
        <v>25</v>
      </c>
      <c r="D1849" s="1">
        <v>121.14</v>
      </c>
      <c r="E1849" s="1">
        <v>149</v>
      </c>
      <c r="F1849" s="2">
        <f t="shared" si="41"/>
        <v>156.45000000000002</v>
      </c>
    </row>
    <row r="1850" spans="1:6" x14ac:dyDescent="0.25">
      <c r="A1850" s="1" t="s">
        <v>1832</v>
      </c>
      <c r="B1850" s="1">
        <v>52</v>
      </c>
      <c r="C1850" s="1">
        <v>52</v>
      </c>
      <c r="D1850" s="1">
        <v>196.75</v>
      </c>
      <c r="E1850" s="1">
        <v>242</v>
      </c>
      <c r="F1850" s="2">
        <f t="shared" si="41"/>
        <v>254.10000000000002</v>
      </c>
    </row>
    <row r="1851" spans="1:6" x14ac:dyDescent="0.25">
      <c r="A1851" s="1" t="s">
        <v>1833</v>
      </c>
      <c r="B1851" s="1">
        <v>2</v>
      </c>
      <c r="C1851" s="1">
        <v>2</v>
      </c>
      <c r="D1851" s="1">
        <v>146</v>
      </c>
      <c r="E1851" s="1">
        <v>179.58</v>
      </c>
      <c r="F1851" s="2">
        <f t="shared" si="41"/>
        <v>188.55900000000003</v>
      </c>
    </row>
    <row r="1852" spans="1:6" x14ac:dyDescent="0.25">
      <c r="A1852" s="1" t="s">
        <v>1834</v>
      </c>
      <c r="B1852" s="1">
        <v>11</v>
      </c>
      <c r="C1852" s="1">
        <v>11</v>
      </c>
      <c r="D1852" s="1">
        <v>260.37</v>
      </c>
      <c r="E1852" s="1">
        <v>320.25</v>
      </c>
      <c r="F1852" s="2">
        <f t="shared" si="41"/>
        <v>336.26249999999999</v>
      </c>
    </row>
    <row r="1853" spans="1:6" x14ac:dyDescent="0.25">
      <c r="A1853" s="1" t="s">
        <v>1835</v>
      </c>
      <c r="B1853" s="1">
        <v>4</v>
      </c>
      <c r="C1853" s="1">
        <v>4</v>
      </c>
      <c r="D1853" s="1">
        <v>612.66999999999996</v>
      </c>
      <c r="E1853" s="1">
        <v>753.59</v>
      </c>
      <c r="F1853" s="2">
        <f t="shared" si="41"/>
        <v>791.26950000000011</v>
      </c>
    </row>
    <row r="1854" spans="1:6" x14ac:dyDescent="0.25">
      <c r="A1854" s="1" t="s">
        <v>1836</v>
      </c>
      <c r="B1854" s="1">
        <v>1</v>
      </c>
      <c r="C1854" s="1">
        <v>1</v>
      </c>
      <c r="D1854" s="1">
        <v>45.53</v>
      </c>
      <c r="E1854" s="1">
        <v>56</v>
      </c>
      <c r="F1854" s="2">
        <f t="shared" si="41"/>
        <v>58.800000000000004</v>
      </c>
    </row>
    <row r="1855" spans="1:6" x14ac:dyDescent="0.25">
      <c r="A1855" s="1" t="s">
        <v>1837</v>
      </c>
      <c r="B1855" s="1">
        <v>11</v>
      </c>
      <c r="C1855" s="1">
        <v>11</v>
      </c>
      <c r="D1855" s="1">
        <v>260.37</v>
      </c>
      <c r="E1855" s="1">
        <v>320.25</v>
      </c>
      <c r="F1855" s="2">
        <f t="shared" si="41"/>
        <v>336.26249999999999</v>
      </c>
    </row>
    <row r="1856" spans="1:6" x14ac:dyDescent="0.25">
      <c r="A1856" s="1" t="s">
        <v>1838</v>
      </c>
      <c r="B1856" s="1">
        <v>36</v>
      </c>
      <c r="C1856" s="1">
        <v>36</v>
      </c>
      <c r="D1856" s="1">
        <v>65.849999999999994</v>
      </c>
      <c r="E1856" s="1">
        <v>81</v>
      </c>
      <c r="F1856" s="2">
        <f t="shared" si="41"/>
        <v>85.05</v>
      </c>
    </row>
    <row r="1857" spans="1:6" x14ac:dyDescent="0.25">
      <c r="A1857" s="1" t="s">
        <v>1839</v>
      </c>
      <c r="B1857" s="1">
        <v>62</v>
      </c>
      <c r="C1857" s="1">
        <v>62</v>
      </c>
      <c r="D1857" s="1">
        <v>70.73</v>
      </c>
      <c r="E1857" s="1">
        <v>87</v>
      </c>
      <c r="F1857" s="2">
        <f t="shared" si="41"/>
        <v>91.350000000000009</v>
      </c>
    </row>
    <row r="1858" spans="1:6" x14ac:dyDescent="0.25">
      <c r="A1858" s="1" t="s">
        <v>1840</v>
      </c>
      <c r="B1858" s="1">
        <v>88</v>
      </c>
      <c r="C1858" s="1">
        <v>88</v>
      </c>
      <c r="D1858" s="1">
        <v>92.68</v>
      </c>
      <c r="E1858" s="1">
        <v>114</v>
      </c>
      <c r="F1858" s="2">
        <f t="shared" si="41"/>
        <v>119.7</v>
      </c>
    </row>
    <row r="1859" spans="1:6" x14ac:dyDescent="0.25">
      <c r="A1859" s="1" t="s">
        <v>1841</v>
      </c>
      <c r="B1859" s="1">
        <v>40</v>
      </c>
      <c r="C1859" s="1">
        <v>40</v>
      </c>
      <c r="D1859" s="1">
        <v>117.89</v>
      </c>
      <c r="E1859" s="1">
        <v>145</v>
      </c>
      <c r="F1859" s="2">
        <f t="shared" si="41"/>
        <v>152.25</v>
      </c>
    </row>
    <row r="1860" spans="1:6" x14ac:dyDescent="0.25">
      <c r="A1860" s="1" t="s">
        <v>1842</v>
      </c>
      <c r="B1860" s="1">
        <v>38</v>
      </c>
      <c r="C1860" s="1">
        <v>38</v>
      </c>
      <c r="D1860" s="1">
        <v>157.15</v>
      </c>
      <c r="E1860" s="1">
        <v>193.3</v>
      </c>
      <c r="F1860" s="2">
        <f t="shared" si="41"/>
        <v>202.96500000000003</v>
      </c>
    </row>
    <row r="1861" spans="1:6" x14ac:dyDescent="0.25">
      <c r="A1861" s="1" t="s">
        <v>1843</v>
      </c>
      <c r="B1861" s="1">
        <v>272</v>
      </c>
      <c r="C1861" s="1">
        <v>272</v>
      </c>
      <c r="D1861" s="1">
        <v>70.81</v>
      </c>
      <c r="E1861" s="1">
        <v>87.1</v>
      </c>
      <c r="F1861" s="2">
        <f t="shared" si="41"/>
        <v>91.454999999999998</v>
      </c>
    </row>
    <row r="1862" spans="1:6" x14ac:dyDescent="0.25">
      <c r="A1862" s="1" t="s">
        <v>1844</v>
      </c>
      <c r="B1862" s="1">
        <v>104</v>
      </c>
      <c r="C1862" s="1">
        <v>102</v>
      </c>
      <c r="D1862" s="1">
        <v>45.61</v>
      </c>
      <c r="E1862" s="1">
        <v>56.1</v>
      </c>
      <c r="F1862" s="2">
        <f t="shared" si="41"/>
        <v>58.905000000000001</v>
      </c>
    </row>
    <row r="1863" spans="1:6" x14ac:dyDescent="0.25">
      <c r="A1863" s="1" t="s">
        <v>1845</v>
      </c>
      <c r="B1863" s="1">
        <v>17</v>
      </c>
      <c r="C1863" s="1">
        <v>17</v>
      </c>
      <c r="D1863" s="1">
        <v>75.2</v>
      </c>
      <c r="E1863" s="1">
        <v>92.5</v>
      </c>
      <c r="F1863" s="2">
        <f t="shared" si="41"/>
        <v>97.125</v>
      </c>
    </row>
    <row r="1864" spans="1:6" x14ac:dyDescent="0.25">
      <c r="A1864" s="1" t="s">
        <v>1846</v>
      </c>
      <c r="B1864" s="1">
        <v>39</v>
      </c>
      <c r="C1864" s="1">
        <v>39</v>
      </c>
      <c r="D1864" s="1">
        <v>69.19</v>
      </c>
      <c r="E1864" s="1">
        <v>85.1</v>
      </c>
      <c r="F1864" s="2">
        <f t="shared" si="41"/>
        <v>89.355000000000004</v>
      </c>
    </row>
    <row r="1865" spans="1:6" x14ac:dyDescent="0.25">
      <c r="A1865" s="1" t="s">
        <v>1847</v>
      </c>
      <c r="B1865" s="1">
        <v>7</v>
      </c>
      <c r="C1865" s="1">
        <v>7</v>
      </c>
      <c r="D1865" s="1">
        <v>81.22</v>
      </c>
      <c r="E1865" s="1">
        <v>99.9</v>
      </c>
      <c r="F1865" s="2">
        <f t="shared" si="41"/>
        <v>104.89500000000001</v>
      </c>
    </row>
    <row r="1866" spans="1:6" x14ac:dyDescent="0.25">
      <c r="A1866" s="1" t="s">
        <v>1848</v>
      </c>
      <c r="B1866" s="1">
        <v>39</v>
      </c>
      <c r="C1866" s="1">
        <v>39</v>
      </c>
      <c r="D1866" s="1">
        <v>136.59</v>
      </c>
      <c r="E1866" s="1">
        <v>168</v>
      </c>
      <c r="F1866" s="2">
        <f t="shared" si="41"/>
        <v>176.4</v>
      </c>
    </row>
    <row r="1867" spans="1:6" x14ac:dyDescent="0.25">
      <c r="A1867" s="1" t="s">
        <v>1849</v>
      </c>
      <c r="B1867" s="1">
        <v>46</v>
      </c>
      <c r="C1867" s="1">
        <v>46</v>
      </c>
      <c r="D1867" s="1">
        <v>157.15</v>
      </c>
      <c r="E1867" s="1">
        <v>193.3</v>
      </c>
      <c r="F1867" s="2">
        <f t="shared" si="41"/>
        <v>202.96500000000003</v>
      </c>
    </row>
    <row r="1868" spans="1:6" x14ac:dyDescent="0.25">
      <c r="A1868" s="1" t="s">
        <v>1850</v>
      </c>
      <c r="B1868" s="1">
        <v>109</v>
      </c>
      <c r="C1868" s="1">
        <v>109</v>
      </c>
      <c r="D1868" s="1">
        <v>103.25</v>
      </c>
      <c r="E1868" s="1">
        <v>127</v>
      </c>
      <c r="F1868" s="2">
        <f t="shared" si="41"/>
        <v>133.35</v>
      </c>
    </row>
    <row r="1869" spans="1:6" x14ac:dyDescent="0.25">
      <c r="A1869" s="1" t="s">
        <v>1851</v>
      </c>
      <c r="B1869" s="1">
        <v>19</v>
      </c>
      <c r="C1869" s="1">
        <v>19</v>
      </c>
      <c r="D1869" s="1">
        <v>165.53</v>
      </c>
      <c r="E1869" s="1">
        <v>203.6</v>
      </c>
      <c r="F1869" s="2">
        <f t="shared" si="41"/>
        <v>213.78</v>
      </c>
    </row>
    <row r="1870" spans="1:6" x14ac:dyDescent="0.25">
      <c r="A1870" s="1" t="s">
        <v>1852</v>
      </c>
      <c r="B1870" s="1">
        <v>34</v>
      </c>
      <c r="C1870" s="1">
        <v>34</v>
      </c>
      <c r="D1870" s="1">
        <v>178.05</v>
      </c>
      <c r="E1870" s="1">
        <v>219</v>
      </c>
      <c r="F1870" s="2">
        <f t="shared" ref="F1870:F1901" si="42">E1870*1.05</f>
        <v>229.95000000000002</v>
      </c>
    </row>
    <row r="1871" spans="1:6" x14ac:dyDescent="0.25">
      <c r="A1871" s="1" t="s">
        <v>1853</v>
      </c>
      <c r="B1871" s="1">
        <v>35</v>
      </c>
      <c r="C1871" s="1">
        <v>35</v>
      </c>
      <c r="D1871" s="1">
        <v>178.05</v>
      </c>
      <c r="E1871" s="1">
        <v>219</v>
      </c>
      <c r="F1871" s="2">
        <f t="shared" si="42"/>
        <v>229.95000000000002</v>
      </c>
    </row>
    <row r="1872" spans="1:6" x14ac:dyDescent="0.25">
      <c r="A1872" s="1" t="s">
        <v>1854</v>
      </c>
      <c r="B1872" s="1">
        <v>47</v>
      </c>
      <c r="C1872" s="1">
        <v>47</v>
      </c>
      <c r="D1872" s="1">
        <v>243.09</v>
      </c>
      <c r="E1872" s="1">
        <v>299</v>
      </c>
      <c r="F1872" s="2">
        <f t="shared" si="42"/>
        <v>313.95</v>
      </c>
    </row>
    <row r="1873" spans="1:6" x14ac:dyDescent="0.25">
      <c r="A1873" s="1" t="s">
        <v>1855</v>
      </c>
      <c r="B1873" s="1">
        <v>65</v>
      </c>
      <c r="C1873" s="1">
        <v>65</v>
      </c>
      <c r="D1873" s="1">
        <v>178.05</v>
      </c>
      <c r="E1873" s="1">
        <v>219</v>
      </c>
      <c r="F1873" s="2">
        <f t="shared" si="42"/>
        <v>229.95000000000002</v>
      </c>
    </row>
    <row r="1874" spans="1:6" x14ac:dyDescent="0.25">
      <c r="A1874" s="1" t="s">
        <v>1856</v>
      </c>
      <c r="B1874" s="1">
        <v>11</v>
      </c>
      <c r="C1874" s="1">
        <v>11</v>
      </c>
      <c r="D1874" s="1">
        <v>356.91</v>
      </c>
      <c r="E1874" s="1">
        <v>439</v>
      </c>
      <c r="F1874" s="2">
        <f t="shared" si="42"/>
        <v>460.95000000000005</v>
      </c>
    </row>
    <row r="1875" spans="1:6" x14ac:dyDescent="0.25">
      <c r="A1875" s="1" t="s">
        <v>1857</v>
      </c>
      <c r="B1875" s="1">
        <v>73</v>
      </c>
      <c r="C1875" s="1">
        <v>73</v>
      </c>
      <c r="D1875" s="1">
        <v>157.12</v>
      </c>
      <c r="E1875" s="1">
        <v>193.26</v>
      </c>
      <c r="F1875" s="2">
        <f t="shared" si="42"/>
        <v>202.923</v>
      </c>
    </row>
    <row r="1876" spans="1:6" x14ac:dyDescent="0.25">
      <c r="A1876" s="1" t="s">
        <v>1858</v>
      </c>
      <c r="B1876" s="1">
        <v>10</v>
      </c>
      <c r="C1876" s="1">
        <v>10</v>
      </c>
      <c r="D1876" s="1">
        <v>134.15</v>
      </c>
      <c r="E1876" s="1">
        <v>165</v>
      </c>
      <c r="F1876" s="2">
        <f t="shared" si="42"/>
        <v>173.25</v>
      </c>
    </row>
    <row r="1877" spans="1:6" x14ac:dyDescent="0.25">
      <c r="A1877" s="1" t="s">
        <v>1859</v>
      </c>
      <c r="B1877" s="1">
        <v>9</v>
      </c>
      <c r="C1877" s="1">
        <v>9</v>
      </c>
      <c r="D1877" s="1">
        <v>30.62</v>
      </c>
      <c r="E1877" s="1">
        <v>37.659999999999997</v>
      </c>
      <c r="F1877" s="2">
        <f t="shared" si="42"/>
        <v>39.542999999999999</v>
      </c>
    </row>
    <row r="1878" spans="1:6" x14ac:dyDescent="0.25">
      <c r="A1878" s="1" t="s">
        <v>1860</v>
      </c>
      <c r="B1878" s="1">
        <v>15</v>
      </c>
      <c r="C1878" s="1">
        <v>15</v>
      </c>
      <c r="D1878" s="1">
        <v>18.350000000000001</v>
      </c>
      <c r="E1878" s="1">
        <v>22.57</v>
      </c>
      <c r="F1878" s="2">
        <f t="shared" si="42"/>
        <v>23.698500000000003</v>
      </c>
    </row>
    <row r="1879" spans="1:6" x14ac:dyDescent="0.25">
      <c r="A1879" s="1" t="s">
        <v>1861</v>
      </c>
      <c r="B1879" s="1">
        <v>32</v>
      </c>
      <c r="C1879" s="1">
        <v>32</v>
      </c>
      <c r="D1879" s="1">
        <v>820.33</v>
      </c>
      <c r="E1879" s="1">
        <v>1009.01</v>
      </c>
      <c r="F1879" s="2">
        <f t="shared" si="42"/>
        <v>1059.4605000000001</v>
      </c>
    </row>
    <row r="1880" spans="1:6" x14ac:dyDescent="0.25">
      <c r="A1880" s="1" t="s">
        <v>1862</v>
      </c>
      <c r="B1880" s="1">
        <v>57</v>
      </c>
      <c r="C1880" s="1">
        <v>57</v>
      </c>
      <c r="D1880" s="1">
        <v>1137.4000000000001</v>
      </c>
      <c r="E1880" s="1">
        <v>1399</v>
      </c>
      <c r="F1880" s="2">
        <f t="shared" si="42"/>
        <v>1468.95</v>
      </c>
    </row>
    <row r="1881" spans="1:6" x14ac:dyDescent="0.25">
      <c r="A1881" s="1" t="s">
        <v>1863</v>
      </c>
      <c r="B1881" s="1">
        <v>6</v>
      </c>
      <c r="C1881" s="1">
        <v>6</v>
      </c>
      <c r="D1881" s="1">
        <v>1381.3</v>
      </c>
      <c r="E1881" s="1">
        <v>1699</v>
      </c>
      <c r="F1881" s="2">
        <f t="shared" si="42"/>
        <v>1783.95</v>
      </c>
    </row>
    <row r="1882" spans="1:6" x14ac:dyDescent="0.25">
      <c r="A1882" s="1" t="s">
        <v>1864</v>
      </c>
      <c r="B1882" s="1">
        <v>15</v>
      </c>
      <c r="C1882" s="1">
        <v>15</v>
      </c>
      <c r="D1882" s="1">
        <v>1202.44</v>
      </c>
      <c r="E1882" s="1">
        <v>1479</v>
      </c>
      <c r="F1882" s="2">
        <f t="shared" si="42"/>
        <v>1552.95</v>
      </c>
    </row>
    <row r="1883" spans="1:6" x14ac:dyDescent="0.25">
      <c r="A1883" s="1" t="s">
        <v>1865</v>
      </c>
      <c r="B1883" s="1">
        <v>31</v>
      </c>
      <c r="C1883" s="1">
        <v>31</v>
      </c>
      <c r="D1883" s="1">
        <v>1462.6</v>
      </c>
      <c r="E1883" s="1">
        <v>1799</v>
      </c>
      <c r="F1883" s="2">
        <f t="shared" si="42"/>
        <v>1888.95</v>
      </c>
    </row>
    <row r="1884" spans="1:6" x14ac:dyDescent="0.25">
      <c r="A1884" s="1" t="s">
        <v>1866</v>
      </c>
      <c r="B1884" s="1">
        <v>12</v>
      </c>
      <c r="C1884" s="1">
        <v>11</v>
      </c>
      <c r="D1884" s="1">
        <v>68.290000000000006</v>
      </c>
      <c r="E1884" s="1">
        <v>84</v>
      </c>
      <c r="F1884" s="2">
        <f t="shared" si="42"/>
        <v>88.2</v>
      </c>
    </row>
    <row r="1885" spans="1:6" x14ac:dyDescent="0.25">
      <c r="A1885" s="1" t="s">
        <v>1867</v>
      </c>
      <c r="B1885" s="1">
        <v>23</v>
      </c>
      <c r="C1885" s="1">
        <v>23</v>
      </c>
      <c r="D1885" s="1">
        <v>158.13</v>
      </c>
      <c r="E1885" s="1">
        <v>194.5</v>
      </c>
      <c r="F1885" s="2">
        <f t="shared" si="42"/>
        <v>204.22500000000002</v>
      </c>
    </row>
    <row r="1886" spans="1:6" x14ac:dyDescent="0.25">
      <c r="A1886" s="1" t="s">
        <v>1868</v>
      </c>
      <c r="B1886" s="1">
        <v>4</v>
      </c>
      <c r="C1886" s="1">
        <v>4</v>
      </c>
      <c r="D1886" s="1">
        <v>120.98</v>
      </c>
      <c r="E1886" s="1">
        <v>148.80000000000001</v>
      </c>
      <c r="F1886" s="2">
        <f t="shared" si="42"/>
        <v>156.24</v>
      </c>
    </row>
    <row r="1887" spans="1:6" x14ac:dyDescent="0.25">
      <c r="A1887" s="1" t="s">
        <v>1869</v>
      </c>
      <c r="B1887" s="1">
        <v>50</v>
      </c>
      <c r="C1887" s="1">
        <v>50</v>
      </c>
      <c r="D1887" s="1">
        <v>43.98</v>
      </c>
      <c r="E1887" s="1">
        <v>54.1</v>
      </c>
      <c r="F1887" s="2">
        <f t="shared" si="42"/>
        <v>56.805000000000007</v>
      </c>
    </row>
    <row r="1888" spans="1:6" x14ac:dyDescent="0.25">
      <c r="A1888" s="1" t="s">
        <v>1870</v>
      </c>
      <c r="B1888" s="1">
        <v>67</v>
      </c>
      <c r="C1888" s="1">
        <v>67</v>
      </c>
      <c r="D1888" s="1">
        <v>47.97</v>
      </c>
      <c r="E1888" s="1">
        <v>59</v>
      </c>
      <c r="F1888" s="2">
        <f t="shared" si="42"/>
        <v>61.95</v>
      </c>
    </row>
    <row r="1889" spans="1:6" x14ac:dyDescent="0.25">
      <c r="A1889" s="1" t="s">
        <v>1871</v>
      </c>
      <c r="B1889" s="1">
        <v>92</v>
      </c>
      <c r="C1889" s="1">
        <v>92</v>
      </c>
      <c r="D1889" s="1">
        <v>73.17</v>
      </c>
      <c r="E1889" s="1">
        <v>90</v>
      </c>
      <c r="F1889" s="2">
        <f t="shared" si="42"/>
        <v>94.5</v>
      </c>
    </row>
    <row r="1890" spans="1:6" x14ac:dyDescent="0.25">
      <c r="A1890" s="1" t="s">
        <v>1872</v>
      </c>
      <c r="B1890" s="1">
        <v>553</v>
      </c>
      <c r="C1890" s="1">
        <v>553</v>
      </c>
      <c r="D1890" s="1">
        <v>85.37</v>
      </c>
      <c r="E1890" s="1">
        <v>105</v>
      </c>
      <c r="F1890" s="2">
        <f t="shared" si="42"/>
        <v>110.25</v>
      </c>
    </row>
    <row r="1891" spans="1:6" x14ac:dyDescent="0.25">
      <c r="A1891" s="1" t="s">
        <v>1873</v>
      </c>
      <c r="B1891" s="1">
        <v>5</v>
      </c>
      <c r="C1891" s="1">
        <v>5</v>
      </c>
      <c r="D1891" s="1">
        <v>145.53</v>
      </c>
      <c r="E1891" s="1">
        <v>179</v>
      </c>
      <c r="F1891" s="2">
        <f t="shared" si="42"/>
        <v>187.95000000000002</v>
      </c>
    </row>
    <row r="1892" spans="1:6" x14ac:dyDescent="0.25">
      <c r="A1892" s="1" t="s">
        <v>1874</v>
      </c>
      <c r="B1892" s="1">
        <v>23</v>
      </c>
      <c r="C1892" s="1">
        <v>23</v>
      </c>
      <c r="D1892" s="1">
        <v>428.85</v>
      </c>
      <c r="E1892" s="1">
        <v>527.49</v>
      </c>
      <c r="F1892" s="2">
        <f t="shared" si="42"/>
        <v>553.86450000000002</v>
      </c>
    </row>
    <row r="1893" spans="1:6" x14ac:dyDescent="0.25">
      <c r="A1893" s="1" t="s">
        <v>1875</v>
      </c>
      <c r="B1893" s="1">
        <v>20</v>
      </c>
      <c r="C1893" s="1">
        <v>20</v>
      </c>
      <c r="D1893" s="1">
        <v>490.13</v>
      </c>
      <c r="E1893" s="1">
        <v>602.86</v>
      </c>
      <c r="F1893" s="2">
        <f t="shared" si="42"/>
        <v>633.00300000000004</v>
      </c>
    </row>
    <row r="1894" spans="1:6" x14ac:dyDescent="0.25">
      <c r="A1894" s="1" t="s">
        <v>1876</v>
      </c>
      <c r="B1894" s="1">
        <v>6</v>
      </c>
      <c r="C1894" s="1">
        <v>6</v>
      </c>
      <c r="D1894" s="1">
        <v>249.95</v>
      </c>
      <c r="E1894" s="1">
        <v>307.44</v>
      </c>
      <c r="F1894" s="2">
        <f t="shared" si="42"/>
        <v>322.81200000000001</v>
      </c>
    </row>
    <row r="1895" spans="1:6" x14ac:dyDescent="0.25">
      <c r="A1895" s="1" t="s">
        <v>1877</v>
      </c>
      <c r="B1895" s="1">
        <v>324</v>
      </c>
      <c r="C1895" s="1">
        <v>324</v>
      </c>
      <c r="D1895" s="1">
        <v>7.94</v>
      </c>
      <c r="E1895" s="1">
        <v>9.77</v>
      </c>
      <c r="F1895" s="2">
        <f t="shared" si="42"/>
        <v>10.2585</v>
      </c>
    </row>
    <row r="1896" spans="1:6" x14ac:dyDescent="0.25">
      <c r="A1896" s="1" t="s">
        <v>1878</v>
      </c>
      <c r="B1896" s="1">
        <v>3</v>
      </c>
      <c r="C1896" s="1">
        <v>3</v>
      </c>
      <c r="D1896" s="1">
        <v>34.11</v>
      </c>
      <c r="E1896" s="1">
        <v>41.95</v>
      </c>
      <c r="F1896" s="2">
        <f t="shared" si="42"/>
        <v>44.047500000000007</v>
      </c>
    </row>
    <row r="1897" spans="1:6" x14ac:dyDescent="0.25">
      <c r="A1897" s="1" t="s">
        <v>1879</v>
      </c>
      <c r="B1897" s="1">
        <v>4</v>
      </c>
      <c r="C1897" s="1">
        <v>4</v>
      </c>
      <c r="D1897" s="1">
        <v>34.11</v>
      </c>
      <c r="E1897" s="1">
        <v>41.95</v>
      </c>
      <c r="F1897" s="2">
        <f t="shared" si="42"/>
        <v>44.047500000000007</v>
      </c>
    </row>
    <row r="1898" spans="1:6" x14ac:dyDescent="0.25">
      <c r="A1898" s="1" t="s">
        <v>1880</v>
      </c>
      <c r="B1898" s="1">
        <v>7</v>
      </c>
      <c r="C1898" s="1">
        <v>7</v>
      </c>
      <c r="D1898" s="1">
        <v>82.7</v>
      </c>
      <c r="E1898" s="1">
        <v>101.72</v>
      </c>
      <c r="F1898" s="2">
        <f t="shared" si="42"/>
        <v>106.806</v>
      </c>
    </row>
    <row r="1899" spans="1:6" x14ac:dyDescent="0.25">
      <c r="A1899" s="1" t="s">
        <v>1881</v>
      </c>
      <c r="B1899" s="1">
        <v>6</v>
      </c>
      <c r="C1899" s="1">
        <v>6</v>
      </c>
      <c r="D1899" s="1">
        <v>229.75</v>
      </c>
      <c r="E1899" s="1">
        <v>282.58999999999997</v>
      </c>
      <c r="F1899" s="2">
        <f t="shared" si="42"/>
        <v>296.71949999999998</v>
      </c>
    </row>
    <row r="1900" spans="1:6" x14ac:dyDescent="0.25">
      <c r="A1900" s="1" t="s">
        <v>1882</v>
      </c>
      <c r="B1900" s="1">
        <v>5</v>
      </c>
      <c r="C1900" s="1">
        <v>5</v>
      </c>
      <c r="D1900" s="1">
        <v>45.93</v>
      </c>
      <c r="E1900" s="1">
        <v>56.49</v>
      </c>
      <c r="F1900" s="2">
        <f t="shared" si="42"/>
        <v>59.314500000000002</v>
      </c>
    </row>
    <row r="1901" spans="1:6" x14ac:dyDescent="0.25">
      <c r="A1901" s="1" t="s">
        <v>1883</v>
      </c>
      <c r="B1901" s="1">
        <v>1</v>
      </c>
      <c r="C1901" s="1">
        <v>1</v>
      </c>
      <c r="D1901" s="1">
        <v>168.48</v>
      </c>
      <c r="E1901" s="1">
        <v>207.23</v>
      </c>
      <c r="F1901" s="2">
        <f t="shared" si="42"/>
        <v>217.5915</v>
      </c>
    </row>
    <row r="1902" spans="1:6" x14ac:dyDescent="0.25">
      <c r="A1902" s="1" t="s">
        <v>1884</v>
      </c>
      <c r="B1902" s="1">
        <v>7</v>
      </c>
      <c r="C1902" s="1">
        <v>7</v>
      </c>
      <c r="D1902" s="1">
        <v>1075.8900000000001</v>
      </c>
      <c r="E1902" s="1">
        <v>1323.34</v>
      </c>
      <c r="F1902" s="2">
        <f t="shared" ref="F1902:F1933" si="43">E1902*1.05</f>
        <v>1389.5070000000001</v>
      </c>
    </row>
    <row r="1903" spans="1:6" x14ac:dyDescent="0.25">
      <c r="A1903" s="1" t="s">
        <v>1885</v>
      </c>
      <c r="B1903" s="1">
        <v>42</v>
      </c>
      <c r="C1903" s="1">
        <v>42</v>
      </c>
      <c r="D1903" s="1">
        <v>131.71</v>
      </c>
      <c r="E1903" s="1">
        <v>162</v>
      </c>
      <c r="F1903" s="2">
        <f t="shared" si="43"/>
        <v>170.1</v>
      </c>
    </row>
    <row r="1904" spans="1:6" x14ac:dyDescent="0.25">
      <c r="A1904" s="1" t="s">
        <v>1886</v>
      </c>
      <c r="B1904" s="1">
        <v>4</v>
      </c>
      <c r="C1904" s="1">
        <v>3</v>
      </c>
      <c r="D1904" s="1">
        <v>137.41</v>
      </c>
      <c r="E1904" s="1">
        <v>169.01</v>
      </c>
      <c r="F1904" s="2">
        <f t="shared" si="43"/>
        <v>177.4605</v>
      </c>
    </row>
    <row r="1905" spans="1:6" x14ac:dyDescent="0.25">
      <c r="A1905" s="1" t="s">
        <v>1887</v>
      </c>
      <c r="B1905" s="1">
        <v>11</v>
      </c>
      <c r="C1905" s="1">
        <v>10</v>
      </c>
      <c r="D1905" s="1">
        <v>176.83</v>
      </c>
      <c r="E1905" s="1">
        <v>217.5</v>
      </c>
      <c r="F1905" s="2">
        <f t="shared" si="43"/>
        <v>228.375</v>
      </c>
    </row>
    <row r="1906" spans="1:6" x14ac:dyDescent="0.25">
      <c r="A1906" s="1" t="s">
        <v>1888</v>
      </c>
      <c r="B1906" s="1">
        <v>18</v>
      </c>
      <c r="C1906" s="1">
        <v>18</v>
      </c>
      <c r="D1906" s="1">
        <v>373.17</v>
      </c>
      <c r="E1906" s="1">
        <v>459</v>
      </c>
      <c r="F1906" s="2">
        <f t="shared" si="43"/>
        <v>481.95000000000005</v>
      </c>
    </row>
    <row r="1907" spans="1:6" x14ac:dyDescent="0.25">
      <c r="A1907" s="1" t="s">
        <v>1889</v>
      </c>
      <c r="B1907" s="1">
        <v>10</v>
      </c>
      <c r="C1907" s="1">
        <v>10</v>
      </c>
      <c r="D1907" s="1">
        <v>397.56</v>
      </c>
      <c r="E1907" s="1">
        <v>489</v>
      </c>
      <c r="F1907" s="2">
        <f t="shared" si="43"/>
        <v>513.45000000000005</v>
      </c>
    </row>
    <row r="1908" spans="1:6" x14ac:dyDescent="0.25">
      <c r="A1908" s="1" t="s">
        <v>1890</v>
      </c>
      <c r="B1908" s="1">
        <v>636</v>
      </c>
      <c r="C1908" s="1">
        <v>636</v>
      </c>
      <c r="D1908" s="1">
        <v>201.81</v>
      </c>
      <c r="E1908" s="1">
        <v>248.23</v>
      </c>
      <c r="F1908" s="2">
        <f t="shared" si="43"/>
        <v>260.64150000000001</v>
      </c>
    </row>
    <row r="1910" spans="1:6" x14ac:dyDescent="0.25">
      <c r="A1910" s="1" t="s">
        <v>0</v>
      </c>
      <c r="B1910" s="1" t="s">
        <v>1</v>
      </c>
      <c r="C1910" s="1" t="s">
        <v>2</v>
      </c>
      <c r="D1910" s="1" t="s">
        <v>3</v>
      </c>
      <c r="E1910" s="1" t="s">
        <v>4</v>
      </c>
    </row>
    <row r="1911" spans="1:6" x14ac:dyDescent="0.25">
      <c r="A1911" s="1" t="s">
        <v>1891</v>
      </c>
      <c r="B1911" s="1">
        <v>4</v>
      </c>
      <c r="C1911" s="1">
        <v>4</v>
      </c>
      <c r="D1911" s="1">
        <v>63.74</v>
      </c>
      <c r="E1911" s="1">
        <v>78.400000000000006</v>
      </c>
      <c r="F1911" s="2">
        <f t="shared" ref="F1911:F1974" si="44">E1911*1.15</f>
        <v>90.16</v>
      </c>
    </row>
    <row r="1912" spans="1:6" x14ac:dyDescent="0.25">
      <c r="A1912" s="1" t="s">
        <v>1892</v>
      </c>
      <c r="B1912" s="1">
        <v>1</v>
      </c>
      <c r="C1912" s="1">
        <v>1</v>
      </c>
      <c r="D1912" s="1">
        <v>36.1</v>
      </c>
      <c r="E1912" s="1">
        <v>44.4</v>
      </c>
      <c r="F1912" s="2">
        <f t="shared" si="44"/>
        <v>51.059999999999995</v>
      </c>
    </row>
    <row r="1913" spans="1:6" x14ac:dyDescent="0.25">
      <c r="A1913" s="1" t="s">
        <v>1893</v>
      </c>
      <c r="B1913" s="1">
        <v>30</v>
      </c>
      <c r="C1913" s="1">
        <v>30</v>
      </c>
      <c r="D1913" s="1">
        <v>10.08</v>
      </c>
      <c r="E1913" s="1">
        <v>12.4</v>
      </c>
      <c r="F1913" s="2">
        <f t="shared" si="44"/>
        <v>14.26</v>
      </c>
    </row>
    <row r="1914" spans="1:6" x14ac:dyDescent="0.25">
      <c r="A1914" s="1" t="s">
        <v>1894</v>
      </c>
      <c r="B1914" s="1">
        <v>10</v>
      </c>
      <c r="C1914" s="1">
        <v>10</v>
      </c>
      <c r="D1914" s="1">
        <v>16.5</v>
      </c>
      <c r="E1914" s="1">
        <v>20.3</v>
      </c>
      <c r="F1914" s="2">
        <f t="shared" si="44"/>
        <v>23.344999999999999</v>
      </c>
    </row>
    <row r="1915" spans="1:6" x14ac:dyDescent="0.25">
      <c r="A1915" s="1" t="s">
        <v>1895</v>
      </c>
      <c r="B1915" s="1">
        <v>6</v>
      </c>
      <c r="C1915" s="1">
        <v>6</v>
      </c>
      <c r="D1915" s="1">
        <v>9.84</v>
      </c>
      <c r="E1915" s="1">
        <v>12.1</v>
      </c>
      <c r="F1915" s="2">
        <f t="shared" si="44"/>
        <v>13.914999999999999</v>
      </c>
    </row>
    <row r="1916" spans="1:6" x14ac:dyDescent="0.25">
      <c r="A1916" s="1" t="s">
        <v>1896</v>
      </c>
      <c r="B1916" s="1">
        <v>18</v>
      </c>
      <c r="C1916" s="1">
        <v>18</v>
      </c>
      <c r="D1916" s="1">
        <v>9.02</v>
      </c>
      <c r="E1916" s="1">
        <v>11.1</v>
      </c>
      <c r="F1916" s="2">
        <f t="shared" si="44"/>
        <v>12.764999999999999</v>
      </c>
    </row>
    <row r="1917" spans="1:6" x14ac:dyDescent="0.25">
      <c r="A1917" s="1" t="s">
        <v>1897</v>
      </c>
      <c r="B1917" s="1">
        <v>7</v>
      </c>
      <c r="C1917" s="1">
        <v>7</v>
      </c>
      <c r="D1917" s="1">
        <v>17.64</v>
      </c>
      <c r="E1917" s="1">
        <v>21.7</v>
      </c>
      <c r="F1917" s="2">
        <f t="shared" si="44"/>
        <v>24.954999999999998</v>
      </c>
    </row>
    <row r="1918" spans="1:6" x14ac:dyDescent="0.25">
      <c r="A1918" s="1" t="s">
        <v>1898</v>
      </c>
      <c r="B1918" s="1">
        <v>1</v>
      </c>
      <c r="C1918" s="1">
        <v>1</v>
      </c>
      <c r="D1918" s="1">
        <v>10.08</v>
      </c>
      <c r="E1918" s="1">
        <v>12.4</v>
      </c>
      <c r="F1918" s="2">
        <f t="shared" si="44"/>
        <v>14.26</v>
      </c>
    </row>
    <row r="1919" spans="1:6" x14ac:dyDescent="0.25">
      <c r="A1919" s="1" t="s">
        <v>1899</v>
      </c>
      <c r="B1919" s="1">
        <v>4</v>
      </c>
      <c r="C1919" s="1">
        <v>4</v>
      </c>
      <c r="D1919" s="1">
        <v>16.260000000000002</v>
      </c>
      <c r="E1919" s="1">
        <v>20</v>
      </c>
      <c r="F1919" s="2">
        <f t="shared" si="44"/>
        <v>23</v>
      </c>
    </row>
    <row r="1920" spans="1:6" x14ac:dyDescent="0.25">
      <c r="A1920" s="1" t="s">
        <v>1900</v>
      </c>
      <c r="B1920" s="1">
        <v>27</v>
      </c>
      <c r="C1920" s="1">
        <v>27</v>
      </c>
      <c r="D1920" s="1">
        <v>12.36</v>
      </c>
      <c r="E1920" s="1">
        <v>15.2</v>
      </c>
      <c r="F1920" s="2">
        <f t="shared" si="44"/>
        <v>17.479999999999997</v>
      </c>
    </row>
    <row r="1921" spans="1:6" x14ac:dyDescent="0.25">
      <c r="A1921" s="1" t="s">
        <v>1901</v>
      </c>
      <c r="B1921" s="1">
        <v>2</v>
      </c>
      <c r="C1921" s="1">
        <v>2</v>
      </c>
      <c r="D1921" s="1">
        <v>123.58</v>
      </c>
      <c r="E1921" s="1">
        <v>152</v>
      </c>
      <c r="F1921" s="2">
        <f t="shared" si="44"/>
        <v>174.79999999999998</v>
      </c>
    </row>
    <row r="1922" spans="1:6" x14ac:dyDescent="0.25">
      <c r="A1922" s="1" t="s">
        <v>1902</v>
      </c>
      <c r="B1922" s="1">
        <v>1</v>
      </c>
      <c r="C1922" s="1">
        <v>1</v>
      </c>
      <c r="D1922" s="1">
        <v>468.29</v>
      </c>
      <c r="E1922" s="1">
        <v>576</v>
      </c>
      <c r="F1922" s="2">
        <f t="shared" si="44"/>
        <v>662.4</v>
      </c>
    </row>
    <row r="1923" spans="1:6" x14ac:dyDescent="0.25">
      <c r="A1923" s="1" t="s">
        <v>1903</v>
      </c>
      <c r="B1923" s="1">
        <v>2</v>
      </c>
      <c r="C1923" s="1">
        <v>2</v>
      </c>
      <c r="D1923" s="1">
        <v>166.83</v>
      </c>
      <c r="E1923" s="1">
        <v>205.2</v>
      </c>
      <c r="F1923" s="2">
        <f t="shared" si="44"/>
        <v>235.97999999999996</v>
      </c>
    </row>
    <row r="1924" spans="1:6" x14ac:dyDescent="0.25">
      <c r="A1924" s="1" t="s">
        <v>1904</v>
      </c>
      <c r="B1924" s="1">
        <v>5</v>
      </c>
      <c r="C1924" s="1">
        <v>5</v>
      </c>
      <c r="D1924" s="1">
        <v>195.12</v>
      </c>
      <c r="E1924" s="1">
        <v>240</v>
      </c>
      <c r="F1924" s="2">
        <f t="shared" si="44"/>
        <v>276</v>
      </c>
    </row>
    <row r="1925" spans="1:6" x14ac:dyDescent="0.25">
      <c r="A1925" s="1" t="s">
        <v>1905</v>
      </c>
      <c r="B1925" s="1">
        <v>10</v>
      </c>
      <c r="C1925" s="1">
        <v>10</v>
      </c>
      <c r="D1925" s="1">
        <v>182.44</v>
      </c>
      <c r="E1925" s="1">
        <v>224.4</v>
      </c>
      <c r="F1925" s="2">
        <f t="shared" si="44"/>
        <v>258.06</v>
      </c>
    </row>
    <row r="1926" spans="1:6" x14ac:dyDescent="0.25">
      <c r="A1926" s="1" t="s">
        <v>1906</v>
      </c>
      <c r="B1926" s="1">
        <v>28</v>
      </c>
      <c r="C1926" s="1">
        <v>28</v>
      </c>
      <c r="D1926" s="1">
        <v>246.59</v>
      </c>
      <c r="E1926" s="1">
        <v>303.3</v>
      </c>
      <c r="F1926" s="2">
        <f t="shared" si="44"/>
        <v>348.79499999999996</v>
      </c>
    </row>
    <row r="1927" spans="1:6" x14ac:dyDescent="0.25">
      <c r="A1927" s="1" t="s">
        <v>1907</v>
      </c>
      <c r="B1927" s="1">
        <v>1</v>
      </c>
      <c r="C1927" s="1">
        <v>1</v>
      </c>
      <c r="D1927" s="1">
        <v>123.58</v>
      </c>
      <c r="E1927" s="1">
        <v>152</v>
      </c>
      <c r="F1927" s="2">
        <f t="shared" si="44"/>
        <v>174.79999999999998</v>
      </c>
    </row>
    <row r="1928" spans="1:6" x14ac:dyDescent="0.25">
      <c r="A1928" s="1" t="s">
        <v>1908</v>
      </c>
      <c r="B1928" s="1">
        <v>55</v>
      </c>
      <c r="C1928" s="1">
        <v>55</v>
      </c>
      <c r="D1928" s="1">
        <v>43.09</v>
      </c>
      <c r="E1928" s="1">
        <v>53</v>
      </c>
      <c r="F1928" s="2">
        <f t="shared" si="44"/>
        <v>60.949999999999996</v>
      </c>
    </row>
    <row r="1929" spans="1:6" x14ac:dyDescent="0.25">
      <c r="A1929" s="1" t="s">
        <v>1909</v>
      </c>
      <c r="B1929" s="1">
        <v>14</v>
      </c>
      <c r="C1929" s="1">
        <v>14</v>
      </c>
      <c r="D1929" s="1">
        <v>27.4</v>
      </c>
      <c r="E1929" s="1">
        <v>33.700000000000003</v>
      </c>
      <c r="F1929" s="2">
        <f t="shared" si="44"/>
        <v>38.755000000000003</v>
      </c>
    </row>
    <row r="1930" spans="1:6" x14ac:dyDescent="0.25">
      <c r="A1930" s="1" t="s">
        <v>1910</v>
      </c>
      <c r="B1930" s="1">
        <v>9</v>
      </c>
      <c r="C1930" s="1">
        <v>9</v>
      </c>
      <c r="D1930" s="1">
        <v>15.12</v>
      </c>
      <c r="E1930" s="1">
        <v>18.600000000000001</v>
      </c>
      <c r="F1930" s="2">
        <f t="shared" si="44"/>
        <v>21.39</v>
      </c>
    </row>
    <row r="1931" spans="1:6" x14ac:dyDescent="0.25">
      <c r="A1931" s="1" t="s">
        <v>1911</v>
      </c>
      <c r="B1931" s="1">
        <v>2</v>
      </c>
      <c r="C1931" s="1">
        <v>2</v>
      </c>
      <c r="D1931" s="1">
        <v>115.2</v>
      </c>
      <c r="E1931" s="1">
        <v>141.69999999999999</v>
      </c>
      <c r="F1931" s="2">
        <f t="shared" si="44"/>
        <v>162.95499999999998</v>
      </c>
    </row>
    <row r="1932" spans="1:6" x14ac:dyDescent="0.25">
      <c r="A1932" s="1" t="s">
        <v>1912</v>
      </c>
      <c r="B1932" s="1">
        <v>63</v>
      </c>
      <c r="C1932" s="1">
        <v>63</v>
      </c>
      <c r="D1932" s="1">
        <v>77.239999999999995</v>
      </c>
      <c r="E1932" s="1">
        <v>95</v>
      </c>
      <c r="F1932" s="2">
        <f t="shared" si="44"/>
        <v>109.24999999999999</v>
      </c>
    </row>
    <row r="1933" spans="1:6" x14ac:dyDescent="0.25">
      <c r="A1933" s="1" t="s">
        <v>1913</v>
      </c>
      <c r="B1933" s="1">
        <v>26</v>
      </c>
      <c r="C1933" s="1">
        <v>26</v>
      </c>
      <c r="D1933" s="1">
        <v>89.51</v>
      </c>
      <c r="E1933" s="1">
        <v>110.1</v>
      </c>
      <c r="F1933" s="2">
        <f t="shared" si="44"/>
        <v>126.61499999999998</v>
      </c>
    </row>
    <row r="1934" spans="1:6" x14ac:dyDescent="0.25">
      <c r="A1934" s="1" t="s">
        <v>1914</v>
      </c>
      <c r="B1934" s="1">
        <v>18</v>
      </c>
      <c r="C1934" s="1">
        <v>18</v>
      </c>
      <c r="D1934" s="1">
        <v>89.51</v>
      </c>
      <c r="E1934" s="1">
        <v>110.1</v>
      </c>
      <c r="F1934" s="2">
        <f t="shared" si="44"/>
        <v>126.61499999999998</v>
      </c>
    </row>
    <row r="1935" spans="1:6" x14ac:dyDescent="0.25">
      <c r="A1935" s="1" t="s">
        <v>1915</v>
      </c>
      <c r="B1935" s="1">
        <v>2</v>
      </c>
      <c r="C1935" s="1">
        <v>2</v>
      </c>
      <c r="D1935" s="1">
        <v>39.5</v>
      </c>
      <c r="E1935" s="1">
        <v>48.59</v>
      </c>
      <c r="F1935" s="2">
        <f t="shared" si="44"/>
        <v>55.878500000000003</v>
      </c>
    </row>
    <row r="1936" spans="1:6" x14ac:dyDescent="0.25">
      <c r="A1936" s="1" t="s">
        <v>1916</v>
      </c>
      <c r="B1936" s="1">
        <v>55</v>
      </c>
      <c r="C1936" s="1">
        <v>55</v>
      </c>
      <c r="D1936" s="1">
        <v>56.5</v>
      </c>
      <c r="E1936" s="1">
        <v>69.5</v>
      </c>
      <c r="F1936" s="2">
        <f t="shared" si="44"/>
        <v>79.924999999999997</v>
      </c>
    </row>
    <row r="1937" spans="1:6" x14ac:dyDescent="0.25">
      <c r="A1937" s="1" t="s">
        <v>1917</v>
      </c>
      <c r="B1937" s="1">
        <v>32</v>
      </c>
      <c r="C1937" s="1">
        <v>32</v>
      </c>
      <c r="D1937" s="1">
        <v>61.3</v>
      </c>
      <c r="E1937" s="1">
        <v>75.400000000000006</v>
      </c>
      <c r="F1937" s="2">
        <f t="shared" si="44"/>
        <v>86.71</v>
      </c>
    </row>
    <row r="1938" spans="1:6" x14ac:dyDescent="0.25">
      <c r="A1938" s="1" t="s">
        <v>1918</v>
      </c>
      <c r="B1938" s="1">
        <v>14</v>
      </c>
      <c r="C1938" s="1">
        <v>14</v>
      </c>
      <c r="D1938" s="1">
        <v>121.06</v>
      </c>
      <c r="E1938" s="1">
        <v>148.9</v>
      </c>
      <c r="F1938" s="2">
        <f t="shared" si="44"/>
        <v>171.23499999999999</v>
      </c>
    </row>
    <row r="1939" spans="1:6" x14ac:dyDescent="0.25">
      <c r="A1939" s="1" t="s">
        <v>1919</v>
      </c>
      <c r="B1939" s="1">
        <v>13</v>
      </c>
      <c r="C1939" s="1">
        <v>13</v>
      </c>
      <c r="D1939" s="1">
        <v>110.49</v>
      </c>
      <c r="E1939" s="1">
        <v>135.9</v>
      </c>
      <c r="F1939" s="2">
        <f t="shared" si="44"/>
        <v>156.285</v>
      </c>
    </row>
    <row r="1940" spans="1:6" x14ac:dyDescent="0.25">
      <c r="A1940" s="1" t="s">
        <v>1920</v>
      </c>
      <c r="B1940" s="1">
        <v>4</v>
      </c>
      <c r="C1940" s="1">
        <v>4</v>
      </c>
      <c r="D1940" s="1">
        <v>31.38</v>
      </c>
      <c r="E1940" s="1">
        <v>38.6</v>
      </c>
      <c r="F1940" s="2">
        <f t="shared" si="44"/>
        <v>44.39</v>
      </c>
    </row>
    <row r="1941" spans="1:6" x14ac:dyDescent="0.25">
      <c r="A1941" s="1" t="s">
        <v>1921</v>
      </c>
      <c r="B1941" s="1">
        <v>2</v>
      </c>
      <c r="C1941" s="1">
        <v>2</v>
      </c>
      <c r="D1941" s="1">
        <v>41.38</v>
      </c>
      <c r="E1941" s="1">
        <v>50.9</v>
      </c>
      <c r="F1941" s="2">
        <f t="shared" si="44"/>
        <v>58.534999999999997</v>
      </c>
    </row>
    <row r="1942" spans="1:6" x14ac:dyDescent="0.25">
      <c r="A1942" s="1" t="s">
        <v>1922</v>
      </c>
      <c r="B1942" s="1">
        <v>2</v>
      </c>
      <c r="C1942" s="1">
        <v>2</v>
      </c>
      <c r="D1942" s="1">
        <v>128.37</v>
      </c>
      <c r="E1942" s="1">
        <v>157.9</v>
      </c>
      <c r="F1942" s="2">
        <f t="shared" si="44"/>
        <v>181.58499999999998</v>
      </c>
    </row>
    <row r="1943" spans="1:6" x14ac:dyDescent="0.25">
      <c r="A1943" s="1" t="s">
        <v>1923</v>
      </c>
      <c r="B1943" s="1">
        <v>2</v>
      </c>
      <c r="C1943" s="1">
        <v>2</v>
      </c>
      <c r="D1943" s="1">
        <v>47.89</v>
      </c>
      <c r="E1943" s="1">
        <v>58.9</v>
      </c>
      <c r="F1943" s="2">
        <f t="shared" si="44"/>
        <v>67.734999999999999</v>
      </c>
    </row>
    <row r="1944" spans="1:6" x14ac:dyDescent="0.25">
      <c r="A1944" s="1" t="s">
        <v>1924</v>
      </c>
      <c r="B1944" s="1">
        <v>6</v>
      </c>
      <c r="C1944" s="1">
        <v>6</v>
      </c>
      <c r="D1944" s="1">
        <v>42.52</v>
      </c>
      <c r="E1944" s="1">
        <v>52.3</v>
      </c>
      <c r="F1944" s="2">
        <f t="shared" si="44"/>
        <v>60.144999999999989</v>
      </c>
    </row>
    <row r="1945" spans="1:6" x14ac:dyDescent="0.25">
      <c r="A1945" s="1" t="s">
        <v>1925</v>
      </c>
      <c r="B1945" s="1">
        <v>18</v>
      </c>
      <c r="C1945" s="1">
        <v>18</v>
      </c>
      <c r="D1945" s="1">
        <v>8.1300000000000008</v>
      </c>
      <c r="E1945" s="1">
        <v>10</v>
      </c>
      <c r="F1945" s="2">
        <f t="shared" si="44"/>
        <v>11.5</v>
      </c>
    </row>
    <row r="1946" spans="1:6" x14ac:dyDescent="0.25">
      <c r="A1946" s="1" t="s">
        <v>1926</v>
      </c>
      <c r="B1946" s="1">
        <v>8</v>
      </c>
      <c r="C1946" s="1">
        <v>8</v>
      </c>
      <c r="D1946" s="1">
        <v>9.84</v>
      </c>
      <c r="E1946" s="1">
        <v>12.1</v>
      </c>
      <c r="F1946" s="2">
        <f t="shared" si="44"/>
        <v>13.914999999999999</v>
      </c>
    </row>
    <row r="1947" spans="1:6" x14ac:dyDescent="0.25">
      <c r="A1947" s="1" t="s">
        <v>1927</v>
      </c>
      <c r="B1947" s="1">
        <v>13</v>
      </c>
      <c r="C1947" s="1">
        <v>13</v>
      </c>
      <c r="D1947" s="1">
        <v>7.32</v>
      </c>
      <c r="E1947" s="1">
        <v>9</v>
      </c>
      <c r="F1947" s="2">
        <f t="shared" si="44"/>
        <v>10.35</v>
      </c>
    </row>
    <row r="1948" spans="1:6" x14ac:dyDescent="0.25">
      <c r="A1948" s="1" t="s">
        <v>1928</v>
      </c>
      <c r="B1948" s="1">
        <v>7</v>
      </c>
      <c r="C1948" s="1">
        <v>7</v>
      </c>
      <c r="D1948" s="1">
        <v>7.32</v>
      </c>
      <c r="E1948" s="1">
        <v>9</v>
      </c>
      <c r="F1948" s="2">
        <f t="shared" si="44"/>
        <v>10.35</v>
      </c>
    </row>
    <row r="1949" spans="1:6" x14ac:dyDescent="0.25">
      <c r="A1949" s="1" t="s">
        <v>1929</v>
      </c>
      <c r="B1949" s="1">
        <v>3</v>
      </c>
      <c r="C1949" s="1">
        <v>3</v>
      </c>
      <c r="D1949" s="1">
        <v>16.829999999999998</v>
      </c>
      <c r="E1949" s="1">
        <v>20.7</v>
      </c>
      <c r="F1949" s="2">
        <f t="shared" si="44"/>
        <v>23.804999999999996</v>
      </c>
    </row>
    <row r="1950" spans="1:6" x14ac:dyDescent="0.25">
      <c r="A1950" s="1" t="s">
        <v>1930</v>
      </c>
      <c r="B1950" s="1">
        <v>5</v>
      </c>
      <c r="C1950" s="1">
        <v>5</v>
      </c>
      <c r="D1950" s="1">
        <v>24.07</v>
      </c>
      <c r="E1950" s="1">
        <v>29.6</v>
      </c>
      <c r="F1950" s="2">
        <f t="shared" si="44"/>
        <v>34.04</v>
      </c>
    </row>
    <row r="1951" spans="1:6" x14ac:dyDescent="0.25">
      <c r="A1951" s="1" t="s">
        <v>1931</v>
      </c>
      <c r="B1951" s="1">
        <v>5</v>
      </c>
      <c r="C1951" s="1">
        <v>5</v>
      </c>
      <c r="D1951" s="1">
        <v>34.72</v>
      </c>
      <c r="E1951" s="1">
        <v>42.7</v>
      </c>
      <c r="F1951" s="2">
        <f t="shared" si="44"/>
        <v>49.104999999999997</v>
      </c>
    </row>
    <row r="1952" spans="1:6" x14ac:dyDescent="0.25">
      <c r="A1952" s="1" t="s">
        <v>1932</v>
      </c>
      <c r="B1952" s="1">
        <v>27</v>
      </c>
      <c r="C1952" s="1">
        <v>27</v>
      </c>
      <c r="D1952" s="1">
        <v>74.39</v>
      </c>
      <c r="E1952" s="1">
        <v>91.5</v>
      </c>
      <c r="F1952" s="2">
        <f t="shared" si="44"/>
        <v>105.22499999999999</v>
      </c>
    </row>
    <row r="1953" spans="1:6" x14ac:dyDescent="0.25">
      <c r="A1953" s="1" t="s">
        <v>1933</v>
      </c>
      <c r="B1953" s="1">
        <v>20</v>
      </c>
      <c r="C1953" s="1">
        <v>20</v>
      </c>
      <c r="D1953" s="1">
        <v>67.400000000000006</v>
      </c>
      <c r="E1953" s="1">
        <v>82.9</v>
      </c>
      <c r="F1953" s="2">
        <f t="shared" si="44"/>
        <v>95.334999999999994</v>
      </c>
    </row>
    <row r="1954" spans="1:6" x14ac:dyDescent="0.25">
      <c r="A1954" s="1" t="s">
        <v>1934</v>
      </c>
      <c r="B1954" s="1">
        <v>4</v>
      </c>
      <c r="C1954" s="1">
        <v>4</v>
      </c>
      <c r="D1954" s="1">
        <v>53.41</v>
      </c>
      <c r="E1954" s="1">
        <v>65.7</v>
      </c>
      <c r="F1954" s="2">
        <f t="shared" si="44"/>
        <v>75.554999999999993</v>
      </c>
    </row>
    <row r="1955" spans="1:6" x14ac:dyDescent="0.25">
      <c r="A1955" s="1" t="s">
        <v>1935</v>
      </c>
      <c r="B1955" s="1">
        <v>56</v>
      </c>
      <c r="C1955" s="1">
        <v>56</v>
      </c>
      <c r="D1955" s="1">
        <v>21.59</v>
      </c>
      <c r="E1955" s="1">
        <v>26.56</v>
      </c>
      <c r="F1955" s="2">
        <f t="shared" si="44"/>
        <v>30.543999999999997</v>
      </c>
    </row>
    <row r="1956" spans="1:6" x14ac:dyDescent="0.25">
      <c r="A1956" s="1" t="s">
        <v>1936</v>
      </c>
      <c r="B1956" s="1">
        <v>6</v>
      </c>
      <c r="C1956" s="1">
        <v>6</v>
      </c>
      <c r="D1956" s="1">
        <v>42.85</v>
      </c>
      <c r="E1956" s="1">
        <v>52.7</v>
      </c>
      <c r="F1956" s="2">
        <f t="shared" si="44"/>
        <v>60.604999999999997</v>
      </c>
    </row>
    <row r="1957" spans="1:6" x14ac:dyDescent="0.25">
      <c r="A1957" s="1" t="s">
        <v>1937</v>
      </c>
      <c r="B1957" s="1">
        <v>16</v>
      </c>
      <c r="C1957" s="1">
        <v>16</v>
      </c>
      <c r="D1957" s="1">
        <v>63.5</v>
      </c>
      <c r="E1957" s="1">
        <v>78.099999999999994</v>
      </c>
      <c r="F1957" s="2">
        <f t="shared" si="44"/>
        <v>89.814999999999984</v>
      </c>
    </row>
    <row r="1958" spans="1:6" x14ac:dyDescent="0.25">
      <c r="A1958" s="1" t="s">
        <v>1938</v>
      </c>
      <c r="B1958" s="1">
        <v>6</v>
      </c>
      <c r="C1958" s="1">
        <v>6</v>
      </c>
      <c r="D1958" s="1">
        <v>30.81</v>
      </c>
      <c r="E1958" s="1">
        <v>37.9</v>
      </c>
      <c r="F1958" s="2">
        <f t="shared" si="44"/>
        <v>43.584999999999994</v>
      </c>
    </row>
    <row r="1959" spans="1:6" x14ac:dyDescent="0.25">
      <c r="A1959" s="1" t="s">
        <v>1939</v>
      </c>
      <c r="B1959" s="1">
        <v>5</v>
      </c>
      <c r="C1959" s="1">
        <v>5</v>
      </c>
      <c r="D1959" s="1">
        <v>44.47</v>
      </c>
      <c r="E1959" s="1">
        <v>54.7</v>
      </c>
      <c r="F1959" s="2">
        <f t="shared" si="44"/>
        <v>62.905000000000001</v>
      </c>
    </row>
    <row r="1960" spans="1:6" x14ac:dyDescent="0.25">
      <c r="A1960" s="1" t="s">
        <v>1940</v>
      </c>
      <c r="B1960" s="1">
        <v>2</v>
      </c>
      <c r="C1960" s="1">
        <v>2</v>
      </c>
      <c r="D1960" s="1">
        <v>40</v>
      </c>
      <c r="E1960" s="1">
        <v>49.2</v>
      </c>
      <c r="F1960" s="2">
        <f t="shared" si="44"/>
        <v>56.58</v>
      </c>
    </row>
    <row r="1961" spans="1:6" x14ac:dyDescent="0.25">
      <c r="A1961" s="1" t="s">
        <v>1941</v>
      </c>
      <c r="B1961" s="1">
        <v>16</v>
      </c>
      <c r="C1961" s="1">
        <v>16</v>
      </c>
      <c r="D1961" s="1">
        <v>47.56</v>
      </c>
      <c r="E1961" s="1">
        <v>58.5</v>
      </c>
      <c r="F1961" s="2">
        <f t="shared" si="44"/>
        <v>67.274999999999991</v>
      </c>
    </row>
    <row r="1962" spans="1:6" x14ac:dyDescent="0.25">
      <c r="A1962" s="1" t="s">
        <v>1942</v>
      </c>
      <c r="B1962" s="1">
        <v>6</v>
      </c>
      <c r="C1962" s="1">
        <v>6</v>
      </c>
      <c r="D1962" s="1">
        <v>53.17</v>
      </c>
      <c r="E1962" s="1">
        <v>65.400000000000006</v>
      </c>
      <c r="F1962" s="2">
        <f t="shared" si="44"/>
        <v>75.209999999999994</v>
      </c>
    </row>
    <row r="1963" spans="1:6" x14ac:dyDescent="0.25">
      <c r="A1963" s="1" t="s">
        <v>1943</v>
      </c>
      <c r="B1963" s="1">
        <v>1</v>
      </c>
      <c r="C1963" s="1">
        <v>1</v>
      </c>
      <c r="D1963" s="1">
        <v>106.02</v>
      </c>
      <c r="E1963" s="1">
        <v>130.4</v>
      </c>
      <c r="F1963" s="2">
        <f t="shared" si="44"/>
        <v>149.96</v>
      </c>
    </row>
    <row r="1964" spans="1:6" x14ac:dyDescent="0.25">
      <c r="A1964" s="1" t="s">
        <v>1944</v>
      </c>
      <c r="B1964" s="1">
        <v>2</v>
      </c>
      <c r="C1964" s="1">
        <v>2</v>
      </c>
      <c r="D1964" s="1">
        <v>36.67</v>
      </c>
      <c r="E1964" s="1">
        <v>45.1</v>
      </c>
      <c r="F1964" s="2">
        <f t="shared" si="44"/>
        <v>51.864999999999995</v>
      </c>
    </row>
    <row r="1965" spans="1:6" x14ac:dyDescent="0.25">
      <c r="A1965" s="1" t="s">
        <v>1945</v>
      </c>
      <c r="B1965" s="1">
        <v>5</v>
      </c>
      <c r="C1965" s="1">
        <v>5</v>
      </c>
      <c r="D1965" s="1">
        <v>72.2</v>
      </c>
      <c r="E1965" s="1">
        <v>88.8</v>
      </c>
      <c r="F1965" s="2">
        <f t="shared" si="44"/>
        <v>102.11999999999999</v>
      </c>
    </row>
    <row r="1966" spans="1:6" x14ac:dyDescent="0.25">
      <c r="A1966" s="1" t="s">
        <v>1946</v>
      </c>
      <c r="B1966" s="1">
        <v>2</v>
      </c>
      <c r="C1966" s="1">
        <v>2</v>
      </c>
      <c r="D1966" s="1">
        <v>39.43</v>
      </c>
      <c r="E1966" s="1">
        <v>48.5</v>
      </c>
      <c r="F1966" s="2">
        <f t="shared" si="44"/>
        <v>55.774999999999999</v>
      </c>
    </row>
    <row r="1967" spans="1:6" x14ac:dyDescent="0.25">
      <c r="A1967" s="1" t="s">
        <v>1947</v>
      </c>
      <c r="B1967" s="1">
        <v>16</v>
      </c>
      <c r="C1967" s="1">
        <v>16</v>
      </c>
      <c r="D1967" s="1">
        <v>46.18</v>
      </c>
      <c r="E1967" s="1">
        <v>56.8</v>
      </c>
      <c r="F1967" s="2">
        <f t="shared" si="44"/>
        <v>65.319999999999993</v>
      </c>
    </row>
    <row r="1968" spans="1:6" x14ac:dyDescent="0.25">
      <c r="A1968" s="1" t="s">
        <v>1948</v>
      </c>
      <c r="B1968" s="1">
        <v>1</v>
      </c>
      <c r="C1968" s="1">
        <v>1</v>
      </c>
      <c r="D1968" s="1">
        <v>18.21</v>
      </c>
      <c r="E1968" s="1">
        <v>22.4</v>
      </c>
      <c r="F1968" s="2">
        <f t="shared" si="44"/>
        <v>25.759999999999998</v>
      </c>
    </row>
    <row r="1969" spans="1:6" x14ac:dyDescent="0.25">
      <c r="A1969" s="1" t="s">
        <v>1949</v>
      </c>
      <c r="B1969" s="1">
        <v>4</v>
      </c>
      <c r="C1969" s="1">
        <v>4</v>
      </c>
      <c r="D1969" s="1">
        <v>160.33000000000001</v>
      </c>
      <c r="E1969" s="1">
        <v>197.2</v>
      </c>
      <c r="F1969" s="2">
        <f t="shared" si="44"/>
        <v>226.77999999999997</v>
      </c>
    </row>
    <row r="1970" spans="1:6" x14ac:dyDescent="0.25">
      <c r="A1970" s="1" t="s">
        <v>1950</v>
      </c>
      <c r="B1970" s="1">
        <v>3</v>
      </c>
      <c r="C1970" s="1">
        <v>3</v>
      </c>
      <c r="D1970" s="1">
        <v>152.68</v>
      </c>
      <c r="E1970" s="1">
        <v>187.8</v>
      </c>
      <c r="F1970" s="2">
        <f t="shared" si="44"/>
        <v>215.97</v>
      </c>
    </row>
    <row r="1971" spans="1:6" x14ac:dyDescent="0.25">
      <c r="A1971" s="1" t="s">
        <v>1951</v>
      </c>
      <c r="B1971" s="1">
        <v>5</v>
      </c>
      <c r="C1971" s="1">
        <v>5</v>
      </c>
      <c r="D1971" s="1">
        <v>96.75</v>
      </c>
      <c r="E1971" s="1">
        <v>119</v>
      </c>
      <c r="F1971" s="2">
        <f t="shared" si="44"/>
        <v>136.85</v>
      </c>
    </row>
    <row r="1972" spans="1:6" x14ac:dyDescent="0.25">
      <c r="A1972" s="1" t="s">
        <v>1952</v>
      </c>
      <c r="B1972" s="1">
        <v>2</v>
      </c>
      <c r="C1972" s="1">
        <v>2</v>
      </c>
      <c r="D1972" s="1">
        <v>19.59</v>
      </c>
      <c r="E1972" s="1">
        <v>24.1</v>
      </c>
      <c r="F1972" s="2">
        <f t="shared" si="44"/>
        <v>27.715</v>
      </c>
    </row>
    <row r="1973" spans="1:6" x14ac:dyDescent="0.25">
      <c r="A1973" s="1" t="s">
        <v>1953</v>
      </c>
      <c r="B1973" s="1">
        <v>7</v>
      </c>
      <c r="C1973" s="1">
        <v>7</v>
      </c>
      <c r="D1973" s="1">
        <v>193.98</v>
      </c>
      <c r="E1973" s="1">
        <v>238.6</v>
      </c>
      <c r="F1973" s="2">
        <f t="shared" si="44"/>
        <v>274.39</v>
      </c>
    </row>
    <row r="1974" spans="1:6" x14ac:dyDescent="0.25">
      <c r="A1974" s="1" t="s">
        <v>1954</v>
      </c>
      <c r="B1974" s="1">
        <v>1</v>
      </c>
      <c r="C1974" s="1">
        <v>1</v>
      </c>
      <c r="D1974" s="1">
        <v>275.93</v>
      </c>
      <c r="E1974" s="1">
        <v>339.4</v>
      </c>
      <c r="F1974" s="2">
        <f t="shared" si="44"/>
        <v>390.30999999999995</v>
      </c>
    </row>
    <row r="1975" spans="1:6" x14ac:dyDescent="0.25">
      <c r="A1975" s="1" t="s">
        <v>1955</v>
      </c>
      <c r="B1975" s="1">
        <v>13</v>
      </c>
      <c r="C1975" s="1">
        <v>13</v>
      </c>
      <c r="D1975" s="1">
        <v>323.58</v>
      </c>
      <c r="E1975" s="1">
        <v>398</v>
      </c>
      <c r="F1975" s="2">
        <f t="shared" ref="F1975:F2038" si="45">E1975*1.15</f>
        <v>457.7</v>
      </c>
    </row>
    <row r="1976" spans="1:6" x14ac:dyDescent="0.25">
      <c r="A1976" s="1" t="s">
        <v>1956</v>
      </c>
      <c r="B1976" s="1">
        <v>1</v>
      </c>
      <c r="C1976" s="1">
        <v>1</v>
      </c>
      <c r="D1976" s="1">
        <v>116.1</v>
      </c>
      <c r="E1976" s="1">
        <v>142.80000000000001</v>
      </c>
      <c r="F1976" s="2">
        <f t="shared" si="45"/>
        <v>164.22</v>
      </c>
    </row>
    <row r="1977" spans="1:6" x14ac:dyDescent="0.25">
      <c r="A1977" s="1" t="s">
        <v>1957</v>
      </c>
      <c r="B1977" s="1">
        <v>1</v>
      </c>
      <c r="C1977" s="1">
        <v>1</v>
      </c>
      <c r="D1977" s="1">
        <v>340.57</v>
      </c>
      <c r="E1977" s="1">
        <v>418.9</v>
      </c>
      <c r="F1977" s="2">
        <f t="shared" si="45"/>
        <v>481.73499999999996</v>
      </c>
    </row>
    <row r="1978" spans="1:6" x14ac:dyDescent="0.25">
      <c r="A1978" s="1" t="s">
        <v>1958</v>
      </c>
      <c r="B1978" s="1">
        <v>2</v>
      </c>
      <c r="C1978" s="1">
        <v>2</v>
      </c>
      <c r="D1978" s="1">
        <v>55.93</v>
      </c>
      <c r="E1978" s="1">
        <v>68.8</v>
      </c>
      <c r="F1978" s="2">
        <f t="shared" si="45"/>
        <v>79.11999999999999</v>
      </c>
    </row>
    <row r="1979" spans="1:6" x14ac:dyDescent="0.25">
      <c r="A1979" s="1" t="s">
        <v>1959</v>
      </c>
      <c r="B1979" s="1">
        <v>6</v>
      </c>
      <c r="C1979" s="1">
        <v>6</v>
      </c>
      <c r="D1979" s="1">
        <v>200.73</v>
      </c>
      <c r="E1979" s="1">
        <v>246.9</v>
      </c>
      <c r="F1979" s="2">
        <f t="shared" si="45"/>
        <v>283.935</v>
      </c>
    </row>
    <row r="1980" spans="1:6" x14ac:dyDescent="0.25">
      <c r="A1980" s="1" t="s">
        <v>1960</v>
      </c>
      <c r="B1980" s="1">
        <v>7</v>
      </c>
      <c r="C1980" s="1">
        <v>7</v>
      </c>
      <c r="D1980" s="1">
        <v>183.01</v>
      </c>
      <c r="E1980" s="1">
        <v>225.1</v>
      </c>
      <c r="F1980" s="2">
        <f t="shared" si="45"/>
        <v>258.86499999999995</v>
      </c>
    </row>
    <row r="1981" spans="1:6" x14ac:dyDescent="0.25">
      <c r="A1981" s="1" t="s">
        <v>1961</v>
      </c>
      <c r="B1981" s="1">
        <v>8</v>
      </c>
      <c r="C1981" s="1">
        <v>8</v>
      </c>
      <c r="D1981" s="1">
        <v>63.74</v>
      </c>
      <c r="E1981" s="1">
        <v>78.400000000000006</v>
      </c>
      <c r="F1981" s="2">
        <f t="shared" si="45"/>
        <v>90.16</v>
      </c>
    </row>
    <row r="1982" spans="1:6" x14ac:dyDescent="0.25">
      <c r="A1982" s="1" t="s">
        <v>1962</v>
      </c>
      <c r="B1982" s="1">
        <v>13</v>
      </c>
      <c r="C1982" s="1">
        <v>13</v>
      </c>
      <c r="D1982" s="1">
        <v>34.72</v>
      </c>
      <c r="E1982" s="1">
        <v>42.7</v>
      </c>
      <c r="F1982" s="2">
        <f t="shared" si="45"/>
        <v>49.104999999999997</v>
      </c>
    </row>
    <row r="1983" spans="1:6" x14ac:dyDescent="0.25">
      <c r="A1983" s="1" t="s">
        <v>1963</v>
      </c>
      <c r="B1983" s="1">
        <v>9</v>
      </c>
      <c r="C1983" s="1">
        <v>9</v>
      </c>
      <c r="D1983" s="1">
        <v>126.67</v>
      </c>
      <c r="E1983" s="1">
        <v>155.80000000000001</v>
      </c>
      <c r="F1983" s="2">
        <f t="shared" si="45"/>
        <v>179.17</v>
      </c>
    </row>
    <row r="1984" spans="1:6" x14ac:dyDescent="0.25">
      <c r="A1984" s="1" t="s">
        <v>1964</v>
      </c>
      <c r="B1984" s="1">
        <v>10</v>
      </c>
      <c r="C1984" s="1">
        <v>10</v>
      </c>
      <c r="D1984" s="1">
        <v>170</v>
      </c>
      <c r="E1984" s="1">
        <v>209.1</v>
      </c>
      <c r="F1984" s="2">
        <f t="shared" si="45"/>
        <v>240.46499999999997</v>
      </c>
    </row>
    <row r="1985" spans="1:6" x14ac:dyDescent="0.25">
      <c r="A1985" s="1" t="s">
        <v>1965</v>
      </c>
      <c r="B1985" s="1">
        <v>6</v>
      </c>
      <c r="C1985" s="1">
        <v>6</v>
      </c>
      <c r="D1985" s="1">
        <v>73.819999999999993</v>
      </c>
      <c r="E1985" s="1">
        <v>90.8</v>
      </c>
      <c r="F1985" s="2">
        <f t="shared" si="45"/>
        <v>104.41999999999999</v>
      </c>
    </row>
    <row r="1986" spans="1:6" x14ac:dyDescent="0.25">
      <c r="A1986" s="1" t="s">
        <v>1966</v>
      </c>
      <c r="B1986" s="1">
        <v>12</v>
      </c>
      <c r="C1986" s="1">
        <v>12</v>
      </c>
      <c r="D1986" s="1">
        <v>51.22</v>
      </c>
      <c r="E1986" s="1">
        <v>63</v>
      </c>
      <c r="F1986" s="2">
        <f t="shared" si="45"/>
        <v>72.449999999999989</v>
      </c>
    </row>
    <row r="1987" spans="1:6" x14ac:dyDescent="0.25">
      <c r="A1987" s="1" t="s">
        <v>1967</v>
      </c>
      <c r="B1987" s="1">
        <v>6</v>
      </c>
      <c r="C1987" s="1">
        <v>6</v>
      </c>
      <c r="D1987" s="1">
        <v>99.84</v>
      </c>
      <c r="E1987" s="1">
        <v>122.8</v>
      </c>
      <c r="F1987" s="2">
        <f t="shared" si="45"/>
        <v>141.22</v>
      </c>
    </row>
    <row r="1988" spans="1:6" x14ac:dyDescent="0.25">
      <c r="A1988" s="1" t="s">
        <v>1968</v>
      </c>
      <c r="B1988" s="1">
        <v>1</v>
      </c>
      <c r="C1988" s="1">
        <v>1</v>
      </c>
      <c r="D1988" s="1">
        <v>88.94</v>
      </c>
      <c r="E1988" s="1">
        <v>109.4</v>
      </c>
      <c r="F1988" s="2">
        <f t="shared" si="45"/>
        <v>125.81</v>
      </c>
    </row>
    <row r="1989" spans="1:6" x14ac:dyDescent="0.25">
      <c r="A1989" s="1" t="s">
        <v>1969</v>
      </c>
      <c r="B1989" s="1">
        <v>8</v>
      </c>
      <c r="C1989" s="1">
        <v>8</v>
      </c>
      <c r="D1989" s="1">
        <v>87.24</v>
      </c>
      <c r="E1989" s="1">
        <v>107.3</v>
      </c>
      <c r="F1989" s="2">
        <f t="shared" si="45"/>
        <v>123.39499999999998</v>
      </c>
    </row>
    <row r="1990" spans="1:6" x14ac:dyDescent="0.25">
      <c r="A1990" s="1" t="s">
        <v>1970</v>
      </c>
      <c r="B1990" s="1">
        <v>2</v>
      </c>
      <c r="C1990" s="1">
        <v>2</v>
      </c>
      <c r="D1990" s="1">
        <v>106.02</v>
      </c>
      <c r="E1990" s="1">
        <v>130.4</v>
      </c>
      <c r="F1990" s="2">
        <f t="shared" si="45"/>
        <v>149.96</v>
      </c>
    </row>
    <row r="1991" spans="1:6" x14ac:dyDescent="0.25">
      <c r="A1991" s="1" t="s">
        <v>1971</v>
      </c>
      <c r="B1991" s="1">
        <v>25</v>
      </c>
      <c r="C1991" s="1">
        <v>25</v>
      </c>
      <c r="D1991" s="1">
        <v>23.5</v>
      </c>
      <c r="E1991" s="1">
        <v>28.9</v>
      </c>
      <c r="F1991" s="2">
        <f t="shared" si="45"/>
        <v>33.234999999999992</v>
      </c>
    </row>
    <row r="1992" spans="1:6" x14ac:dyDescent="0.25">
      <c r="A1992" s="1" t="s">
        <v>1972</v>
      </c>
      <c r="B1992" s="1">
        <v>2</v>
      </c>
      <c r="C1992" s="1">
        <v>2</v>
      </c>
      <c r="D1992" s="1">
        <v>27.4</v>
      </c>
      <c r="E1992" s="1">
        <v>33.700000000000003</v>
      </c>
      <c r="F1992" s="2">
        <f t="shared" si="45"/>
        <v>38.755000000000003</v>
      </c>
    </row>
    <row r="1993" spans="1:6" x14ac:dyDescent="0.25">
      <c r="A1993" s="1" t="s">
        <v>1973</v>
      </c>
      <c r="B1993" s="1">
        <v>3</v>
      </c>
      <c r="C1993" s="1">
        <v>3</v>
      </c>
      <c r="D1993" s="1">
        <v>31.38</v>
      </c>
      <c r="E1993" s="1">
        <v>38.6</v>
      </c>
      <c r="F1993" s="2">
        <f t="shared" si="45"/>
        <v>44.39</v>
      </c>
    </row>
    <row r="1994" spans="1:6" x14ac:dyDescent="0.25">
      <c r="A1994" s="1" t="s">
        <v>1974</v>
      </c>
      <c r="B1994" s="1">
        <v>1</v>
      </c>
      <c r="C1994" s="1">
        <v>1</v>
      </c>
      <c r="D1994" s="1">
        <v>31.38</v>
      </c>
      <c r="E1994" s="1">
        <v>38.6</v>
      </c>
      <c r="F1994" s="2">
        <f t="shared" si="45"/>
        <v>44.39</v>
      </c>
    </row>
    <row r="1995" spans="1:6" x14ac:dyDescent="0.25">
      <c r="A1995" s="1" t="s">
        <v>1975</v>
      </c>
      <c r="B1995" s="1">
        <v>2</v>
      </c>
      <c r="C1995" s="1">
        <v>2</v>
      </c>
      <c r="D1995" s="1">
        <v>47.56</v>
      </c>
      <c r="E1995" s="1">
        <v>58.5</v>
      </c>
      <c r="F1995" s="2">
        <f t="shared" si="45"/>
        <v>67.274999999999991</v>
      </c>
    </row>
    <row r="1996" spans="1:6" x14ac:dyDescent="0.25">
      <c r="A1996" s="1" t="s">
        <v>1976</v>
      </c>
      <c r="B1996" s="1">
        <v>2</v>
      </c>
      <c r="C1996" s="1">
        <v>2</v>
      </c>
      <c r="D1996" s="1">
        <v>107.97</v>
      </c>
      <c r="E1996" s="1">
        <v>132.80000000000001</v>
      </c>
      <c r="F1996" s="2">
        <f t="shared" si="45"/>
        <v>152.72</v>
      </c>
    </row>
    <row r="1997" spans="1:6" x14ac:dyDescent="0.25">
      <c r="A1997" s="1" t="s">
        <v>1977</v>
      </c>
      <c r="B1997" s="1">
        <v>2</v>
      </c>
      <c r="C1997" s="1">
        <v>2</v>
      </c>
      <c r="D1997" s="1">
        <v>157.88999999999999</v>
      </c>
      <c r="E1997" s="1">
        <v>194.2</v>
      </c>
      <c r="F1997" s="2">
        <f t="shared" si="45"/>
        <v>223.32999999999996</v>
      </c>
    </row>
    <row r="1998" spans="1:6" x14ac:dyDescent="0.25">
      <c r="A1998" s="1" t="s">
        <v>1978</v>
      </c>
      <c r="B1998" s="1">
        <v>5</v>
      </c>
      <c r="C1998" s="1">
        <v>5</v>
      </c>
      <c r="D1998" s="1">
        <v>73.25</v>
      </c>
      <c r="E1998" s="1">
        <v>90.1</v>
      </c>
      <c r="F1998" s="2">
        <f t="shared" si="45"/>
        <v>103.61499999999998</v>
      </c>
    </row>
    <row r="1999" spans="1:6" x14ac:dyDescent="0.25">
      <c r="A1999" s="1" t="s">
        <v>1979</v>
      </c>
      <c r="B1999" s="1">
        <v>5</v>
      </c>
      <c r="C1999" s="1">
        <v>5</v>
      </c>
      <c r="D1999" s="1">
        <v>82.28</v>
      </c>
      <c r="E1999" s="1">
        <v>101.2</v>
      </c>
      <c r="F1999" s="2">
        <f t="shared" si="45"/>
        <v>116.38</v>
      </c>
    </row>
    <row r="2000" spans="1:6" x14ac:dyDescent="0.25">
      <c r="A2000" s="1" t="s">
        <v>1980</v>
      </c>
      <c r="B2000" s="1">
        <v>1</v>
      </c>
      <c r="C2000" s="1">
        <v>1</v>
      </c>
      <c r="D2000" s="1">
        <v>95.69</v>
      </c>
      <c r="E2000" s="1">
        <v>117.7</v>
      </c>
      <c r="F2000" s="2">
        <f t="shared" si="45"/>
        <v>135.35499999999999</v>
      </c>
    </row>
    <row r="2001" spans="1:6" x14ac:dyDescent="0.25">
      <c r="A2001" s="1" t="s">
        <v>1981</v>
      </c>
      <c r="B2001" s="1">
        <v>16</v>
      </c>
      <c r="C2001" s="1">
        <v>16</v>
      </c>
      <c r="D2001" s="1">
        <v>66.83</v>
      </c>
      <c r="E2001" s="1">
        <v>82.2</v>
      </c>
      <c r="F2001" s="2">
        <f t="shared" si="45"/>
        <v>94.53</v>
      </c>
    </row>
    <row r="2002" spans="1:6" x14ac:dyDescent="0.25">
      <c r="A2002" s="1" t="s">
        <v>1982</v>
      </c>
      <c r="B2002" s="1">
        <v>4</v>
      </c>
      <c r="C2002" s="1">
        <v>4</v>
      </c>
      <c r="D2002" s="1">
        <v>451.54</v>
      </c>
      <c r="E2002" s="1">
        <v>555.4</v>
      </c>
      <c r="F2002" s="2">
        <f t="shared" si="45"/>
        <v>638.70999999999992</v>
      </c>
    </row>
    <row r="2003" spans="1:6" x14ac:dyDescent="0.25">
      <c r="A2003" s="1" t="s">
        <v>1983</v>
      </c>
      <c r="B2003" s="1">
        <v>1</v>
      </c>
      <c r="C2003" s="1">
        <v>1</v>
      </c>
      <c r="D2003" s="1">
        <v>742.15</v>
      </c>
      <c r="E2003" s="1">
        <v>912.84</v>
      </c>
      <c r="F2003" s="2">
        <f t="shared" si="45"/>
        <v>1049.7659999999998</v>
      </c>
    </row>
    <row r="2004" spans="1:6" x14ac:dyDescent="0.25">
      <c r="A2004" s="1" t="s">
        <v>1984</v>
      </c>
      <c r="B2004" s="1">
        <v>3</v>
      </c>
      <c r="C2004" s="1">
        <v>3</v>
      </c>
      <c r="D2004" s="1">
        <v>31.95</v>
      </c>
      <c r="E2004" s="1">
        <v>39.299999999999997</v>
      </c>
      <c r="F2004" s="2">
        <f t="shared" si="45"/>
        <v>45.194999999999993</v>
      </c>
    </row>
    <row r="2005" spans="1:6" x14ac:dyDescent="0.25">
      <c r="A2005" s="1" t="s">
        <v>1985</v>
      </c>
      <c r="B2005" s="1">
        <v>1</v>
      </c>
      <c r="C2005" s="1">
        <v>1</v>
      </c>
      <c r="D2005" s="1">
        <v>47.56</v>
      </c>
      <c r="E2005" s="1">
        <v>58.5</v>
      </c>
      <c r="F2005" s="2">
        <f t="shared" si="45"/>
        <v>67.274999999999991</v>
      </c>
    </row>
    <row r="2006" spans="1:6" x14ac:dyDescent="0.25">
      <c r="A2006" s="1" t="s">
        <v>1986</v>
      </c>
      <c r="B2006" s="1">
        <v>2</v>
      </c>
      <c r="C2006" s="1">
        <v>2</v>
      </c>
      <c r="D2006" s="1">
        <v>86.18</v>
      </c>
      <c r="E2006" s="1">
        <v>106</v>
      </c>
      <c r="F2006" s="2">
        <f t="shared" si="45"/>
        <v>121.89999999999999</v>
      </c>
    </row>
    <row r="2007" spans="1:6" x14ac:dyDescent="0.25">
      <c r="A2007" s="1" t="s">
        <v>1987</v>
      </c>
      <c r="B2007" s="1">
        <v>2</v>
      </c>
      <c r="C2007" s="1">
        <v>2</v>
      </c>
      <c r="D2007" s="1">
        <v>69.92</v>
      </c>
      <c r="E2007" s="1">
        <v>86</v>
      </c>
      <c r="F2007" s="2">
        <f t="shared" si="45"/>
        <v>98.899999999999991</v>
      </c>
    </row>
    <row r="2008" spans="1:6" x14ac:dyDescent="0.25">
      <c r="A2008" s="1" t="s">
        <v>1988</v>
      </c>
      <c r="B2008" s="1">
        <v>5</v>
      </c>
      <c r="C2008" s="1">
        <v>5</v>
      </c>
      <c r="D2008" s="1">
        <v>19.920000000000002</v>
      </c>
      <c r="E2008" s="1">
        <v>24.5</v>
      </c>
      <c r="F2008" s="2">
        <f t="shared" si="45"/>
        <v>28.174999999999997</v>
      </c>
    </row>
    <row r="2009" spans="1:6" x14ac:dyDescent="0.25">
      <c r="A2009" s="1" t="s">
        <v>1989</v>
      </c>
      <c r="B2009" s="1">
        <v>9</v>
      </c>
      <c r="C2009" s="1">
        <v>9</v>
      </c>
      <c r="D2009" s="1">
        <v>26.91</v>
      </c>
      <c r="E2009" s="1">
        <v>33.1</v>
      </c>
      <c r="F2009" s="2">
        <f t="shared" si="45"/>
        <v>38.064999999999998</v>
      </c>
    </row>
    <row r="2010" spans="1:6" x14ac:dyDescent="0.25">
      <c r="A2010" s="1" t="s">
        <v>1990</v>
      </c>
      <c r="B2010" s="1">
        <v>4</v>
      </c>
      <c r="C2010" s="1">
        <v>4</v>
      </c>
      <c r="D2010" s="1">
        <v>31.38</v>
      </c>
      <c r="E2010" s="1">
        <v>38.6</v>
      </c>
      <c r="F2010" s="2">
        <f t="shared" si="45"/>
        <v>44.39</v>
      </c>
    </row>
    <row r="2011" spans="1:6" x14ac:dyDescent="0.25">
      <c r="A2011" s="1" t="s">
        <v>1991</v>
      </c>
      <c r="B2011" s="1">
        <v>7</v>
      </c>
      <c r="C2011" s="1">
        <v>7</v>
      </c>
      <c r="D2011" s="1">
        <v>22.68</v>
      </c>
      <c r="E2011" s="1">
        <v>27.9</v>
      </c>
      <c r="F2011" s="2">
        <f t="shared" si="45"/>
        <v>32.084999999999994</v>
      </c>
    </row>
    <row r="2012" spans="1:6" x14ac:dyDescent="0.25">
      <c r="A2012" s="1" t="s">
        <v>1992</v>
      </c>
      <c r="B2012" s="1">
        <v>12</v>
      </c>
      <c r="C2012" s="1">
        <v>12</v>
      </c>
      <c r="D2012" s="1">
        <v>29.67</v>
      </c>
      <c r="E2012" s="1">
        <v>36.5</v>
      </c>
      <c r="F2012" s="2">
        <f t="shared" si="45"/>
        <v>41.974999999999994</v>
      </c>
    </row>
    <row r="2013" spans="1:6" x14ac:dyDescent="0.25">
      <c r="A2013" s="1" t="s">
        <v>1993</v>
      </c>
      <c r="B2013" s="1">
        <v>11</v>
      </c>
      <c r="C2013" s="1">
        <v>11</v>
      </c>
      <c r="D2013" s="1">
        <v>16.260000000000002</v>
      </c>
      <c r="E2013" s="1">
        <v>20</v>
      </c>
      <c r="F2013" s="2">
        <f t="shared" si="45"/>
        <v>23</v>
      </c>
    </row>
    <row r="2014" spans="1:6" x14ac:dyDescent="0.25">
      <c r="A2014" s="1" t="s">
        <v>1994</v>
      </c>
      <c r="B2014" s="1">
        <v>4</v>
      </c>
      <c r="C2014" s="1">
        <v>4</v>
      </c>
      <c r="D2014" s="1">
        <v>24.96</v>
      </c>
      <c r="E2014" s="1">
        <v>30.7</v>
      </c>
      <c r="F2014" s="2">
        <f t="shared" si="45"/>
        <v>35.305</v>
      </c>
    </row>
    <row r="2015" spans="1:6" x14ac:dyDescent="0.25">
      <c r="A2015" s="1" t="s">
        <v>1995</v>
      </c>
      <c r="B2015" s="1">
        <v>17</v>
      </c>
      <c r="C2015" s="1">
        <v>17</v>
      </c>
      <c r="D2015" s="1">
        <v>36.1</v>
      </c>
      <c r="E2015" s="1">
        <v>44.4</v>
      </c>
      <c r="F2015" s="2">
        <f t="shared" si="45"/>
        <v>51.059999999999995</v>
      </c>
    </row>
    <row r="2016" spans="1:6" x14ac:dyDescent="0.25">
      <c r="A2016" s="1" t="s">
        <v>1996</v>
      </c>
      <c r="B2016" s="1">
        <v>6</v>
      </c>
      <c r="C2016" s="1">
        <v>6</v>
      </c>
      <c r="D2016" s="1">
        <v>30.24</v>
      </c>
      <c r="E2016" s="1">
        <v>37.200000000000003</v>
      </c>
      <c r="F2016" s="2">
        <f t="shared" si="45"/>
        <v>42.78</v>
      </c>
    </row>
    <row r="2017" spans="1:6" x14ac:dyDescent="0.25">
      <c r="A2017" s="1" t="s">
        <v>1997</v>
      </c>
      <c r="B2017" s="1">
        <v>9</v>
      </c>
      <c r="C2017" s="1">
        <v>9</v>
      </c>
      <c r="D2017" s="1">
        <v>24.07</v>
      </c>
      <c r="E2017" s="1">
        <v>29.6</v>
      </c>
      <c r="F2017" s="2">
        <f t="shared" si="45"/>
        <v>34.04</v>
      </c>
    </row>
    <row r="2018" spans="1:6" x14ac:dyDescent="0.25">
      <c r="A2018" s="1" t="s">
        <v>1998</v>
      </c>
      <c r="B2018" s="1">
        <v>15</v>
      </c>
      <c r="C2018" s="1">
        <v>15</v>
      </c>
      <c r="D2018" s="1">
        <v>52.36</v>
      </c>
      <c r="E2018" s="1">
        <v>64.400000000000006</v>
      </c>
      <c r="F2018" s="2">
        <f t="shared" si="45"/>
        <v>74.06</v>
      </c>
    </row>
    <row r="2019" spans="1:6" x14ac:dyDescent="0.25">
      <c r="A2019" s="1" t="s">
        <v>1999</v>
      </c>
      <c r="B2019" s="1">
        <v>7</v>
      </c>
      <c r="C2019" s="1">
        <v>7</v>
      </c>
      <c r="D2019" s="1">
        <v>62.68</v>
      </c>
      <c r="E2019" s="1">
        <v>77.099999999999994</v>
      </c>
      <c r="F2019" s="2">
        <f t="shared" si="45"/>
        <v>88.664999999999992</v>
      </c>
    </row>
    <row r="2020" spans="1:6" x14ac:dyDescent="0.25">
      <c r="A2020" s="1" t="s">
        <v>2000</v>
      </c>
      <c r="B2020" s="1">
        <v>3</v>
      </c>
      <c r="C2020" s="1">
        <v>3</v>
      </c>
      <c r="D2020" s="1">
        <v>64.88</v>
      </c>
      <c r="E2020" s="1">
        <v>79.8</v>
      </c>
      <c r="F2020" s="2">
        <f t="shared" si="45"/>
        <v>91.77</v>
      </c>
    </row>
    <row r="2021" spans="1:6" x14ac:dyDescent="0.25">
      <c r="A2021" s="1" t="s">
        <v>2001</v>
      </c>
      <c r="B2021" s="1">
        <v>4</v>
      </c>
      <c r="C2021" s="1">
        <v>4</v>
      </c>
      <c r="D2021" s="1">
        <v>134.22999999999999</v>
      </c>
      <c r="E2021" s="1">
        <v>165.1</v>
      </c>
      <c r="F2021" s="2">
        <f t="shared" si="45"/>
        <v>189.86499999999998</v>
      </c>
    </row>
    <row r="2022" spans="1:6" x14ac:dyDescent="0.25">
      <c r="A2022" s="1" t="s">
        <v>2002</v>
      </c>
      <c r="B2022" s="1">
        <v>14</v>
      </c>
      <c r="C2022" s="1">
        <v>14</v>
      </c>
      <c r="D2022" s="1">
        <v>36.42</v>
      </c>
      <c r="E2022" s="1">
        <v>44.8</v>
      </c>
      <c r="F2022" s="2">
        <f t="shared" si="45"/>
        <v>51.519999999999996</v>
      </c>
    </row>
    <row r="2023" spans="1:6" x14ac:dyDescent="0.25">
      <c r="A2023" s="1" t="s">
        <v>2003</v>
      </c>
      <c r="B2023" s="1">
        <v>10</v>
      </c>
      <c r="C2023" s="1">
        <v>10</v>
      </c>
      <c r="D2023" s="1">
        <v>81.95</v>
      </c>
      <c r="E2023" s="1">
        <v>100.8</v>
      </c>
      <c r="F2023" s="2">
        <f t="shared" si="45"/>
        <v>115.91999999999999</v>
      </c>
    </row>
    <row r="2024" spans="1:6" x14ac:dyDescent="0.25">
      <c r="A2024" s="1" t="s">
        <v>2004</v>
      </c>
      <c r="B2024" s="1">
        <v>10</v>
      </c>
      <c r="C2024" s="1">
        <v>10</v>
      </c>
      <c r="D2024" s="1">
        <v>62.68</v>
      </c>
      <c r="E2024" s="1">
        <v>77.099999999999994</v>
      </c>
      <c r="F2024" s="2">
        <f t="shared" si="45"/>
        <v>88.664999999999992</v>
      </c>
    </row>
    <row r="2025" spans="1:6" x14ac:dyDescent="0.25">
      <c r="A2025" s="1" t="s">
        <v>2005</v>
      </c>
      <c r="B2025" s="1">
        <v>5</v>
      </c>
      <c r="C2025" s="1">
        <v>5</v>
      </c>
      <c r="D2025" s="1">
        <v>62.68</v>
      </c>
      <c r="E2025" s="1">
        <v>77.099999999999994</v>
      </c>
      <c r="F2025" s="2">
        <f t="shared" si="45"/>
        <v>88.664999999999992</v>
      </c>
    </row>
    <row r="2026" spans="1:6" x14ac:dyDescent="0.25">
      <c r="A2026" s="1" t="s">
        <v>2006</v>
      </c>
      <c r="B2026" s="1">
        <v>4</v>
      </c>
      <c r="C2026" s="1">
        <v>4</v>
      </c>
      <c r="D2026" s="1">
        <v>62.68</v>
      </c>
      <c r="E2026" s="1">
        <v>77.099999999999994</v>
      </c>
      <c r="F2026" s="2">
        <f t="shared" si="45"/>
        <v>88.664999999999992</v>
      </c>
    </row>
    <row r="2027" spans="1:6" x14ac:dyDescent="0.25">
      <c r="A2027" s="1" t="s">
        <v>2007</v>
      </c>
      <c r="B2027" s="1">
        <v>4</v>
      </c>
      <c r="C2027" s="1">
        <v>4</v>
      </c>
      <c r="D2027" s="1">
        <v>95.69</v>
      </c>
      <c r="E2027" s="1">
        <v>117.7</v>
      </c>
      <c r="F2027" s="2">
        <f t="shared" si="45"/>
        <v>135.35499999999999</v>
      </c>
    </row>
    <row r="2028" spans="1:6" x14ac:dyDescent="0.25">
      <c r="A2028" s="1" t="s">
        <v>2008</v>
      </c>
      <c r="B2028" s="1">
        <v>2</v>
      </c>
      <c r="C2028" s="1">
        <v>2</v>
      </c>
      <c r="D2028" s="1">
        <v>95.69</v>
      </c>
      <c r="E2028" s="1">
        <v>117.7</v>
      </c>
      <c r="F2028" s="2">
        <f t="shared" si="45"/>
        <v>135.35499999999999</v>
      </c>
    </row>
    <row r="2029" spans="1:6" x14ac:dyDescent="0.25">
      <c r="A2029" s="1" t="s">
        <v>2009</v>
      </c>
      <c r="B2029" s="1">
        <v>8</v>
      </c>
      <c r="C2029" s="1">
        <v>8</v>
      </c>
      <c r="D2029" s="1">
        <v>38.049999999999997</v>
      </c>
      <c r="E2029" s="1">
        <v>46.8</v>
      </c>
      <c r="F2029" s="2">
        <f t="shared" si="45"/>
        <v>53.819999999999993</v>
      </c>
    </row>
    <row r="2030" spans="1:6" x14ac:dyDescent="0.25">
      <c r="A2030" s="1" t="s">
        <v>2010</v>
      </c>
      <c r="B2030" s="1">
        <v>7</v>
      </c>
      <c r="C2030" s="1">
        <v>7</v>
      </c>
      <c r="D2030" s="1">
        <v>64.63</v>
      </c>
      <c r="E2030" s="1">
        <v>79.5</v>
      </c>
      <c r="F2030" s="2">
        <f t="shared" si="45"/>
        <v>91.424999999999997</v>
      </c>
    </row>
    <row r="2031" spans="1:6" x14ac:dyDescent="0.25">
      <c r="A2031" s="1" t="s">
        <v>2011</v>
      </c>
      <c r="B2031" s="1">
        <v>7</v>
      </c>
      <c r="C2031" s="1">
        <v>7</v>
      </c>
      <c r="D2031" s="1">
        <v>41.38</v>
      </c>
      <c r="E2031" s="1">
        <v>50.9</v>
      </c>
      <c r="F2031" s="2">
        <f t="shared" si="45"/>
        <v>58.534999999999997</v>
      </c>
    </row>
    <row r="2032" spans="1:6" x14ac:dyDescent="0.25">
      <c r="A2032" s="1" t="s">
        <v>2012</v>
      </c>
      <c r="B2032" s="1">
        <v>2</v>
      </c>
      <c r="C2032" s="1">
        <v>2</v>
      </c>
      <c r="D2032" s="1">
        <v>80.239999999999995</v>
      </c>
      <c r="E2032" s="1">
        <v>98.7</v>
      </c>
      <c r="F2032" s="2">
        <f t="shared" si="45"/>
        <v>113.505</v>
      </c>
    </row>
    <row r="2033" spans="1:6" x14ac:dyDescent="0.25">
      <c r="A2033" s="1" t="s">
        <v>2013</v>
      </c>
      <c r="B2033" s="1">
        <v>1</v>
      </c>
      <c r="C2033" s="1">
        <v>1</v>
      </c>
      <c r="D2033" s="1">
        <v>80.239999999999995</v>
      </c>
      <c r="E2033" s="1">
        <v>98.7</v>
      </c>
      <c r="F2033" s="2">
        <f t="shared" si="45"/>
        <v>113.505</v>
      </c>
    </row>
    <row r="2034" spans="1:6" x14ac:dyDescent="0.25">
      <c r="A2034" s="1" t="s">
        <v>2014</v>
      </c>
      <c r="B2034" s="1">
        <v>3</v>
      </c>
      <c r="C2034" s="1">
        <v>3</v>
      </c>
      <c r="D2034" s="1">
        <v>80.239999999999995</v>
      </c>
      <c r="E2034" s="1">
        <v>98.7</v>
      </c>
      <c r="F2034" s="2">
        <f t="shared" si="45"/>
        <v>113.505</v>
      </c>
    </row>
    <row r="2035" spans="1:6" x14ac:dyDescent="0.25">
      <c r="A2035" s="1" t="s">
        <v>2015</v>
      </c>
      <c r="B2035" s="1">
        <v>12</v>
      </c>
      <c r="C2035" s="1">
        <v>12</v>
      </c>
      <c r="D2035" s="1">
        <v>50.08</v>
      </c>
      <c r="E2035" s="1">
        <v>61.6</v>
      </c>
      <c r="F2035" s="2">
        <f t="shared" si="45"/>
        <v>70.839999999999989</v>
      </c>
    </row>
    <row r="2036" spans="1:6" x14ac:dyDescent="0.25">
      <c r="A2036" s="1" t="s">
        <v>2016</v>
      </c>
      <c r="B2036" s="1">
        <v>10</v>
      </c>
      <c r="C2036" s="1">
        <v>10</v>
      </c>
      <c r="D2036" s="1">
        <v>77.48</v>
      </c>
      <c r="E2036" s="1">
        <v>95.3</v>
      </c>
      <c r="F2036" s="2">
        <f t="shared" si="45"/>
        <v>109.59499999999998</v>
      </c>
    </row>
    <row r="2037" spans="1:6" x14ac:dyDescent="0.25">
      <c r="A2037" s="1" t="s">
        <v>2017</v>
      </c>
      <c r="B2037" s="1">
        <v>3</v>
      </c>
      <c r="C2037" s="1">
        <v>3</v>
      </c>
      <c r="D2037" s="1">
        <v>53.17</v>
      </c>
      <c r="E2037" s="1">
        <v>65.400000000000006</v>
      </c>
      <c r="F2037" s="2">
        <f t="shared" si="45"/>
        <v>75.209999999999994</v>
      </c>
    </row>
    <row r="2038" spans="1:6" x14ac:dyDescent="0.25">
      <c r="A2038" s="1" t="s">
        <v>2018</v>
      </c>
      <c r="B2038" s="1">
        <v>3</v>
      </c>
      <c r="C2038" s="1">
        <v>3</v>
      </c>
      <c r="D2038" s="1">
        <v>123.58</v>
      </c>
      <c r="E2038" s="1">
        <v>152</v>
      </c>
      <c r="F2038" s="2">
        <f t="shared" si="45"/>
        <v>174.79999999999998</v>
      </c>
    </row>
    <row r="2039" spans="1:6" x14ac:dyDescent="0.25">
      <c r="A2039" s="1" t="s">
        <v>2019</v>
      </c>
      <c r="B2039" s="1">
        <v>11</v>
      </c>
      <c r="C2039" s="1">
        <v>11</v>
      </c>
      <c r="D2039" s="1">
        <v>297.72000000000003</v>
      </c>
      <c r="E2039" s="1">
        <v>366.2</v>
      </c>
      <c r="F2039" s="2">
        <f t="shared" ref="F2039:F2102" si="46">E2039*1.15</f>
        <v>421.12999999999994</v>
      </c>
    </row>
    <row r="2040" spans="1:6" x14ac:dyDescent="0.25">
      <c r="A2040" s="1" t="s">
        <v>2020</v>
      </c>
      <c r="B2040" s="1">
        <v>6</v>
      </c>
      <c r="C2040" s="1">
        <v>6</v>
      </c>
      <c r="D2040" s="1">
        <v>297.72000000000003</v>
      </c>
      <c r="E2040" s="1">
        <v>366.2</v>
      </c>
      <c r="F2040" s="2">
        <f t="shared" si="46"/>
        <v>421.12999999999994</v>
      </c>
    </row>
    <row r="2041" spans="1:6" x14ac:dyDescent="0.25">
      <c r="A2041" s="1" t="s">
        <v>2021</v>
      </c>
      <c r="B2041" s="1">
        <v>6</v>
      </c>
      <c r="C2041" s="1">
        <v>6</v>
      </c>
      <c r="D2041" s="1">
        <v>32.44</v>
      </c>
      <c r="E2041" s="1">
        <v>39.9</v>
      </c>
      <c r="F2041" s="2">
        <f t="shared" si="46"/>
        <v>45.884999999999998</v>
      </c>
    </row>
    <row r="2042" spans="1:6" x14ac:dyDescent="0.25">
      <c r="A2042" s="1" t="s">
        <v>2022</v>
      </c>
      <c r="B2042" s="1">
        <v>10</v>
      </c>
      <c r="C2042" s="1">
        <v>10</v>
      </c>
      <c r="D2042" s="1">
        <v>41.46</v>
      </c>
      <c r="E2042" s="1">
        <v>51</v>
      </c>
      <c r="F2042" s="2">
        <f t="shared" si="46"/>
        <v>58.65</v>
      </c>
    </row>
    <row r="2043" spans="1:6" x14ac:dyDescent="0.25">
      <c r="A2043" s="1" t="s">
        <v>2023</v>
      </c>
      <c r="B2043" s="1">
        <v>5</v>
      </c>
      <c r="C2043" s="1">
        <v>5</v>
      </c>
      <c r="D2043" s="1">
        <v>136.5</v>
      </c>
      <c r="E2043" s="1">
        <v>167.9</v>
      </c>
      <c r="F2043" s="2">
        <f t="shared" si="46"/>
        <v>193.08499999999998</v>
      </c>
    </row>
    <row r="2044" spans="1:6" x14ac:dyDescent="0.25">
      <c r="A2044" s="1" t="s">
        <v>2024</v>
      </c>
      <c r="B2044" s="1">
        <v>14</v>
      </c>
      <c r="C2044" s="1">
        <v>14</v>
      </c>
      <c r="D2044" s="1">
        <v>34.15</v>
      </c>
      <c r="E2044" s="1">
        <v>42</v>
      </c>
      <c r="F2044" s="2">
        <f t="shared" si="46"/>
        <v>48.3</v>
      </c>
    </row>
    <row r="2045" spans="1:6" x14ac:dyDescent="0.25">
      <c r="A2045" s="1" t="s">
        <v>2025</v>
      </c>
      <c r="B2045" s="1">
        <v>1</v>
      </c>
      <c r="C2045" s="1">
        <v>1</v>
      </c>
      <c r="D2045" s="1">
        <v>74.959999999999994</v>
      </c>
      <c r="E2045" s="1">
        <v>92.2</v>
      </c>
      <c r="F2045" s="2">
        <f t="shared" si="46"/>
        <v>106.03</v>
      </c>
    </row>
    <row r="2046" spans="1:6" x14ac:dyDescent="0.25">
      <c r="A2046" s="1" t="s">
        <v>2026</v>
      </c>
      <c r="B2046" s="1">
        <v>1</v>
      </c>
      <c r="C2046" s="1">
        <v>1</v>
      </c>
      <c r="D2046" s="1">
        <v>104.31</v>
      </c>
      <c r="E2046" s="1">
        <v>128.30000000000001</v>
      </c>
      <c r="F2046" s="2">
        <f t="shared" si="46"/>
        <v>147.54499999999999</v>
      </c>
    </row>
    <row r="2047" spans="1:6" x14ac:dyDescent="0.25">
      <c r="A2047" s="1" t="s">
        <v>2027</v>
      </c>
      <c r="B2047" s="1">
        <v>12</v>
      </c>
      <c r="C2047" s="1">
        <v>12</v>
      </c>
      <c r="D2047" s="1">
        <v>107.64</v>
      </c>
      <c r="E2047" s="1">
        <v>132.4</v>
      </c>
      <c r="F2047" s="2">
        <f t="shared" si="46"/>
        <v>152.26</v>
      </c>
    </row>
    <row r="2048" spans="1:6" x14ac:dyDescent="0.25">
      <c r="A2048" s="1" t="s">
        <v>2028</v>
      </c>
      <c r="B2048" s="1">
        <v>4</v>
      </c>
      <c r="C2048" s="1">
        <v>4</v>
      </c>
      <c r="D2048" s="1">
        <v>270.81</v>
      </c>
      <c r="E2048" s="1">
        <v>333.1</v>
      </c>
      <c r="F2048" s="2">
        <f t="shared" si="46"/>
        <v>383.065</v>
      </c>
    </row>
    <row r="2049" spans="1:6" x14ac:dyDescent="0.25">
      <c r="A2049" s="1" t="s">
        <v>2029</v>
      </c>
      <c r="B2049" s="1">
        <v>9</v>
      </c>
      <c r="C2049" s="1">
        <v>9</v>
      </c>
      <c r="D2049" s="1">
        <v>310.89</v>
      </c>
      <c r="E2049" s="1">
        <v>382.4</v>
      </c>
      <c r="F2049" s="2">
        <f t="shared" si="46"/>
        <v>439.75999999999993</v>
      </c>
    </row>
    <row r="2050" spans="1:6" x14ac:dyDescent="0.25">
      <c r="A2050" s="1" t="s">
        <v>2030</v>
      </c>
      <c r="B2050" s="1">
        <v>9</v>
      </c>
      <c r="C2050" s="1">
        <v>9</v>
      </c>
      <c r="D2050" s="1">
        <v>253.25</v>
      </c>
      <c r="E2050" s="1">
        <v>311.5</v>
      </c>
      <c r="F2050" s="2">
        <f t="shared" si="46"/>
        <v>358.22499999999997</v>
      </c>
    </row>
    <row r="2051" spans="1:6" x14ac:dyDescent="0.25">
      <c r="A2051" s="1" t="s">
        <v>2031</v>
      </c>
      <c r="B2051" s="1">
        <v>1</v>
      </c>
      <c r="C2051" s="1">
        <v>1</v>
      </c>
      <c r="D2051" s="1">
        <v>42.85</v>
      </c>
      <c r="E2051" s="1">
        <v>52.7</v>
      </c>
      <c r="F2051" s="2">
        <f t="shared" si="46"/>
        <v>60.604999999999997</v>
      </c>
    </row>
    <row r="2052" spans="1:6" x14ac:dyDescent="0.25">
      <c r="A2052" s="1" t="s">
        <v>2032</v>
      </c>
      <c r="B2052" s="1">
        <v>7</v>
      </c>
      <c r="C2052" s="1">
        <v>7</v>
      </c>
      <c r="D2052" s="1">
        <v>254.88</v>
      </c>
      <c r="E2052" s="1">
        <v>313.5</v>
      </c>
      <c r="F2052" s="2">
        <f t="shared" si="46"/>
        <v>360.52499999999998</v>
      </c>
    </row>
    <row r="2053" spans="1:6" x14ac:dyDescent="0.25">
      <c r="A2053" s="1" t="s">
        <v>2033</v>
      </c>
      <c r="B2053" s="1">
        <v>2</v>
      </c>
      <c r="C2053" s="1">
        <v>2</v>
      </c>
      <c r="D2053" s="1">
        <v>103.74</v>
      </c>
      <c r="E2053" s="1">
        <v>127.6</v>
      </c>
      <c r="F2053" s="2">
        <f t="shared" si="46"/>
        <v>146.73999999999998</v>
      </c>
    </row>
    <row r="2054" spans="1:6" x14ac:dyDescent="0.25">
      <c r="A2054" s="1" t="s">
        <v>2034</v>
      </c>
      <c r="B2054" s="1">
        <v>2</v>
      </c>
      <c r="C2054" s="1">
        <v>2</v>
      </c>
      <c r="D2054" s="1">
        <v>102.6</v>
      </c>
      <c r="E2054" s="1">
        <v>126.2</v>
      </c>
      <c r="F2054" s="2">
        <f t="shared" si="46"/>
        <v>145.13</v>
      </c>
    </row>
    <row r="2055" spans="1:6" x14ac:dyDescent="0.25">
      <c r="A2055" s="1" t="s">
        <v>2035</v>
      </c>
      <c r="B2055" s="1">
        <v>11</v>
      </c>
      <c r="C2055" s="1">
        <v>11</v>
      </c>
      <c r="D2055" s="1">
        <v>24.39</v>
      </c>
      <c r="E2055" s="1">
        <v>30</v>
      </c>
      <c r="F2055" s="2">
        <f t="shared" si="46"/>
        <v>34.5</v>
      </c>
    </row>
    <row r="2056" spans="1:6" x14ac:dyDescent="0.25">
      <c r="A2056" s="1" t="s">
        <v>2036</v>
      </c>
      <c r="B2056" s="1">
        <v>4</v>
      </c>
      <c r="C2056" s="1">
        <v>4</v>
      </c>
      <c r="D2056" s="1">
        <v>95.93</v>
      </c>
      <c r="E2056" s="1">
        <v>118</v>
      </c>
      <c r="F2056" s="2">
        <f t="shared" si="46"/>
        <v>135.69999999999999</v>
      </c>
    </row>
    <row r="2057" spans="1:6" x14ac:dyDescent="0.25">
      <c r="A2057" s="1" t="s">
        <v>2037</v>
      </c>
      <c r="B2057" s="1">
        <v>1</v>
      </c>
      <c r="C2057" s="1">
        <v>1</v>
      </c>
      <c r="D2057" s="1">
        <v>32.200000000000003</v>
      </c>
      <c r="E2057" s="1">
        <v>39.6</v>
      </c>
      <c r="F2057" s="2">
        <f t="shared" si="46"/>
        <v>45.54</v>
      </c>
    </row>
    <row r="2058" spans="1:6" x14ac:dyDescent="0.25">
      <c r="A2058" s="1" t="s">
        <v>2038</v>
      </c>
      <c r="B2058" s="1">
        <v>13</v>
      </c>
      <c r="C2058" s="1">
        <v>13</v>
      </c>
      <c r="D2058" s="1">
        <v>75.53</v>
      </c>
      <c r="E2058" s="1">
        <v>92.9</v>
      </c>
      <c r="F2058" s="2">
        <f t="shared" si="46"/>
        <v>106.83499999999999</v>
      </c>
    </row>
    <row r="2059" spans="1:6" x14ac:dyDescent="0.25">
      <c r="A2059" s="1" t="s">
        <v>2039</v>
      </c>
      <c r="B2059" s="1">
        <v>2</v>
      </c>
      <c r="C2059" s="1">
        <v>2</v>
      </c>
      <c r="D2059" s="1">
        <v>80.81</v>
      </c>
      <c r="E2059" s="1">
        <v>99.4</v>
      </c>
      <c r="F2059" s="2">
        <f t="shared" si="46"/>
        <v>114.31</v>
      </c>
    </row>
    <row r="2060" spans="1:6" x14ac:dyDescent="0.25">
      <c r="A2060" s="1" t="s">
        <v>2040</v>
      </c>
      <c r="B2060" s="1">
        <v>3</v>
      </c>
      <c r="C2060" s="1">
        <v>3</v>
      </c>
      <c r="D2060" s="1">
        <v>369.67</v>
      </c>
      <c r="E2060" s="1">
        <v>454.7</v>
      </c>
      <c r="F2060" s="2">
        <f t="shared" si="46"/>
        <v>522.90499999999997</v>
      </c>
    </row>
    <row r="2061" spans="1:6" x14ac:dyDescent="0.25">
      <c r="A2061" s="1" t="s">
        <v>2041</v>
      </c>
      <c r="B2061" s="1">
        <v>11</v>
      </c>
      <c r="C2061" s="1">
        <v>11</v>
      </c>
      <c r="D2061" s="1">
        <v>63.5</v>
      </c>
      <c r="E2061" s="1">
        <v>78.099999999999994</v>
      </c>
      <c r="F2061" s="2">
        <f t="shared" si="46"/>
        <v>89.814999999999984</v>
      </c>
    </row>
    <row r="2062" spans="1:6" x14ac:dyDescent="0.25">
      <c r="A2062" s="1" t="s">
        <v>2042</v>
      </c>
      <c r="B2062" s="1">
        <v>5</v>
      </c>
      <c r="C2062" s="1">
        <v>5</v>
      </c>
      <c r="D2062" s="1">
        <v>26.34</v>
      </c>
      <c r="E2062" s="1">
        <v>32.4</v>
      </c>
      <c r="F2062" s="2">
        <f t="shared" si="46"/>
        <v>37.26</v>
      </c>
    </row>
    <row r="2063" spans="1:6" x14ac:dyDescent="0.25">
      <c r="A2063" s="1" t="s">
        <v>2043</v>
      </c>
      <c r="B2063" s="1">
        <v>10</v>
      </c>
      <c r="C2063" s="1">
        <v>10</v>
      </c>
      <c r="D2063" s="1">
        <v>57.32</v>
      </c>
      <c r="E2063" s="1">
        <v>70.5</v>
      </c>
      <c r="F2063" s="2">
        <f t="shared" si="46"/>
        <v>81.074999999999989</v>
      </c>
    </row>
    <row r="2064" spans="1:6" x14ac:dyDescent="0.25">
      <c r="A2064" s="1" t="s">
        <v>2044</v>
      </c>
      <c r="B2064" s="1">
        <v>3</v>
      </c>
      <c r="C2064" s="1">
        <v>3</v>
      </c>
      <c r="D2064" s="1">
        <v>29.43</v>
      </c>
      <c r="E2064" s="1">
        <v>36.200000000000003</v>
      </c>
      <c r="F2064" s="2">
        <f t="shared" si="46"/>
        <v>41.63</v>
      </c>
    </row>
    <row r="2065" spans="1:6" x14ac:dyDescent="0.25">
      <c r="A2065" s="1" t="s">
        <v>2045</v>
      </c>
      <c r="B2065" s="1">
        <v>1</v>
      </c>
      <c r="C2065" s="1">
        <v>1</v>
      </c>
      <c r="D2065" s="1">
        <v>234.15</v>
      </c>
      <c r="E2065" s="1">
        <v>288</v>
      </c>
      <c r="F2065" s="2">
        <f t="shared" si="46"/>
        <v>331.2</v>
      </c>
    </row>
    <row r="2066" spans="1:6" x14ac:dyDescent="0.25">
      <c r="A2066" s="1" t="s">
        <v>2046</v>
      </c>
      <c r="B2066" s="1">
        <v>1</v>
      </c>
      <c r="C2066" s="1">
        <v>1</v>
      </c>
      <c r="D2066" s="1">
        <v>46.99</v>
      </c>
      <c r="E2066" s="1">
        <v>57.8</v>
      </c>
      <c r="F2066" s="2">
        <f t="shared" si="46"/>
        <v>66.469999999999985</v>
      </c>
    </row>
    <row r="2067" spans="1:6" x14ac:dyDescent="0.25">
      <c r="A2067" s="1" t="s">
        <v>2047</v>
      </c>
      <c r="B2067" s="1">
        <v>145</v>
      </c>
      <c r="C2067" s="1">
        <v>145</v>
      </c>
      <c r="D2067" s="1">
        <v>82.28</v>
      </c>
      <c r="E2067" s="1">
        <v>101.2</v>
      </c>
      <c r="F2067" s="2">
        <f t="shared" si="46"/>
        <v>116.38</v>
      </c>
    </row>
    <row r="2068" spans="1:6" x14ac:dyDescent="0.25">
      <c r="A2068" s="1" t="s">
        <v>2048</v>
      </c>
      <c r="B2068" s="1">
        <v>4</v>
      </c>
      <c r="C2068" s="1">
        <v>4</v>
      </c>
      <c r="D2068" s="1">
        <v>41.95</v>
      </c>
      <c r="E2068" s="1">
        <v>51.6</v>
      </c>
      <c r="F2068" s="2">
        <f t="shared" si="46"/>
        <v>59.339999999999996</v>
      </c>
    </row>
    <row r="2069" spans="1:6" x14ac:dyDescent="0.25">
      <c r="A2069" s="1" t="s">
        <v>2049</v>
      </c>
      <c r="B2069" s="1">
        <v>18</v>
      </c>
      <c r="C2069" s="1">
        <v>18</v>
      </c>
      <c r="D2069" s="1">
        <v>24.07</v>
      </c>
      <c r="E2069" s="1">
        <v>29.6</v>
      </c>
      <c r="F2069" s="2">
        <f t="shared" si="46"/>
        <v>34.04</v>
      </c>
    </row>
    <row r="2070" spans="1:6" x14ac:dyDescent="0.25">
      <c r="A2070" s="1" t="s">
        <v>2050</v>
      </c>
      <c r="B2070" s="1">
        <v>42</v>
      </c>
      <c r="C2070" s="1">
        <v>42</v>
      </c>
      <c r="D2070" s="1">
        <v>25.77</v>
      </c>
      <c r="E2070" s="1">
        <v>31.7</v>
      </c>
      <c r="F2070" s="2">
        <f t="shared" si="46"/>
        <v>36.454999999999998</v>
      </c>
    </row>
    <row r="2071" spans="1:6" x14ac:dyDescent="0.25">
      <c r="A2071" s="1" t="s">
        <v>2051</v>
      </c>
      <c r="B2071" s="1">
        <v>12</v>
      </c>
      <c r="C2071" s="1">
        <v>12</v>
      </c>
      <c r="D2071" s="1">
        <v>29.43</v>
      </c>
      <c r="E2071" s="1">
        <v>36.200000000000003</v>
      </c>
      <c r="F2071" s="2">
        <f t="shared" si="46"/>
        <v>41.63</v>
      </c>
    </row>
    <row r="2072" spans="1:6" x14ac:dyDescent="0.25">
      <c r="A2072" s="1" t="s">
        <v>2052</v>
      </c>
      <c r="B2072" s="1">
        <v>7</v>
      </c>
      <c r="C2072" s="1">
        <v>7</v>
      </c>
      <c r="D2072" s="1">
        <v>45.04</v>
      </c>
      <c r="E2072" s="1">
        <v>55.4</v>
      </c>
      <c r="F2072" s="2">
        <f t="shared" si="46"/>
        <v>63.709999999999994</v>
      </c>
    </row>
    <row r="2073" spans="1:6" x14ac:dyDescent="0.25">
      <c r="A2073" s="1" t="s">
        <v>2053</v>
      </c>
      <c r="B2073" s="1">
        <v>9</v>
      </c>
      <c r="C2073" s="1">
        <v>9</v>
      </c>
      <c r="D2073" s="1">
        <v>150.16</v>
      </c>
      <c r="E2073" s="1">
        <v>184.7</v>
      </c>
      <c r="F2073" s="2">
        <f t="shared" si="46"/>
        <v>212.40499999999997</v>
      </c>
    </row>
    <row r="2074" spans="1:6" x14ac:dyDescent="0.25">
      <c r="A2074" s="1" t="s">
        <v>2054</v>
      </c>
      <c r="B2074" s="1">
        <v>2</v>
      </c>
      <c r="C2074" s="1">
        <v>2</v>
      </c>
      <c r="D2074" s="1">
        <v>118.05</v>
      </c>
      <c r="E2074" s="1">
        <v>145.19999999999999</v>
      </c>
      <c r="F2074" s="2">
        <f t="shared" si="46"/>
        <v>166.97999999999996</v>
      </c>
    </row>
    <row r="2075" spans="1:6" x14ac:dyDescent="0.25">
      <c r="A2075" s="1" t="s">
        <v>2055</v>
      </c>
      <c r="B2075" s="1">
        <v>11</v>
      </c>
      <c r="C2075" s="1">
        <v>11</v>
      </c>
      <c r="D2075" s="1">
        <v>130.08000000000001</v>
      </c>
      <c r="E2075" s="1">
        <v>160</v>
      </c>
      <c r="F2075" s="2">
        <f t="shared" si="46"/>
        <v>184</v>
      </c>
    </row>
    <row r="2076" spans="1:6" x14ac:dyDescent="0.25">
      <c r="A2076" s="1" t="s">
        <v>2056</v>
      </c>
      <c r="B2076" s="1">
        <v>2</v>
      </c>
      <c r="C2076" s="1">
        <v>2</v>
      </c>
      <c r="D2076" s="1">
        <v>63.74</v>
      </c>
      <c r="E2076" s="1">
        <v>78.400000000000006</v>
      </c>
      <c r="F2076" s="2">
        <f t="shared" si="46"/>
        <v>90.16</v>
      </c>
    </row>
    <row r="2077" spans="1:6" x14ac:dyDescent="0.25">
      <c r="A2077" s="1" t="s">
        <v>2057</v>
      </c>
      <c r="B2077" s="1">
        <v>2</v>
      </c>
      <c r="C2077" s="1">
        <v>2</v>
      </c>
      <c r="D2077" s="1">
        <v>55.37</v>
      </c>
      <c r="E2077" s="1">
        <v>68.099999999999994</v>
      </c>
      <c r="F2077" s="2">
        <f t="shared" si="46"/>
        <v>78.314999999999984</v>
      </c>
    </row>
    <row r="2078" spans="1:6" x14ac:dyDescent="0.25">
      <c r="A2078" s="1" t="s">
        <v>2058</v>
      </c>
      <c r="B2078" s="1">
        <v>2</v>
      </c>
      <c r="C2078" s="1">
        <v>2</v>
      </c>
      <c r="D2078" s="1">
        <v>84.47</v>
      </c>
      <c r="E2078" s="1">
        <v>103.9</v>
      </c>
      <c r="F2078" s="2">
        <f t="shared" si="46"/>
        <v>119.485</v>
      </c>
    </row>
    <row r="2079" spans="1:6" x14ac:dyDescent="0.25">
      <c r="A2079" s="1" t="s">
        <v>2059</v>
      </c>
      <c r="B2079" s="1">
        <v>2</v>
      </c>
      <c r="C2079" s="1">
        <v>2</v>
      </c>
      <c r="D2079" s="1">
        <v>144.88</v>
      </c>
      <c r="E2079" s="1">
        <v>178.2</v>
      </c>
      <c r="F2079" s="2">
        <f t="shared" si="46"/>
        <v>204.92999999999998</v>
      </c>
    </row>
    <row r="2080" spans="1:6" x14ac:dyDescent="0.25">
      <c r="A2080" s="1" t="s">
        <v>2060</v>
      </c>
      <c r="B2080" s="1">
        <v>4</v>
      </c>
      <c r="C2080" s="1">
        <v>4</v>
      </c>
      <c r="D2080" s="1">
        <v>215.04</v>
      </c>
      <c r="E2080" s="1">
        <v>264.5</v>
      </c>
      <c r="F2080" s="2">
        <f t="shared" si="46"/>
        <v>304.17499999999995</v>
      </c>
    </row>
    <row r="2081" spans="1:6" x14ac:dyDescent="0.25">
      <c r="A2081" s="1" t="s">
        <v>2061</v>
      </c>
      <c r="B2081" s="1">
        <v>2</v>
      </c>
      <c r="C2081" s="1">
        <v>2</v>
      </c>
      <c r="D2081" s="1">
        <v>57.32</v>
      </c>
      <c r="E2081" s="1">
        <v>70.5</v>
      </c>
      <c r="F2081" s="2">
        <f t="shared" si="46"/>
        <v>81.074999999999989</v>
      </c>
    </row>
    <row r="2082" spans="1:6" x14ac:dyDescent="0.25">
      <c r="A2082" s="1" t="s">
        <v>2062</v>
      </c>
      <c r="B2082" s="1">
        <v>5</v>
      </c>
      <c r="C2082" s="1">
        <v>5</v>
      </c>
      <c r="D2082" s="1">
        <v>18.46</v>
      </c>
      <c r="E2082" s="1">
        <v>22.7</v>
      </c>
      <c r="F2082" s="2">
        <f t="shared" si="46"/>
        <v>26.104999999999997</v>
      </c>
    </row>
    <row r="2083" spans="1:6" x14ac:dyDescent="0.25">
      <c r="A2083" s="1" t="s">
        <v>2063</v>
      </c>
      <c r="B2083" s="1">
        <v>13</v>
      </c>
      <c r="C2083" s="1">
        <v>13</v>
      </c>
      <c r="D2083" s="1">
        <v>40.81</v>
      </c>
      <c r="E2083" s="1">
        <v>50.2</v>
      </c>
      <c r="F2083" s="2">
        <f t="shared" si="46"/>
        <v>57.73</v>
      </c>
    </row>
    <row r="2084" spans="1:6" x14ac:dyDescent="0.25">
      <c r="A2084" s="1" t="s">
        <v>2064</v>
      </c>
      <c r="B2084" s="1">
        <v>6</v>
      </c>
      <c r="C2084" s="1">
        <v>6</v>
      </c>
      <c r="D2084" s="1">
        <v>105.45</v>
      </c>
      <c r="E2084" s="1">
        <v>129.69999999999999</v>
      </c>
      <c r="F2084" s="2">
        <f t="shared" si="46"/>
        <v>149.15499999999997</v>
      </c>
    </row>
    <row r="2085" spans="1:6" x14ac:dyDescent="0.25">
      <c r="A2085" s="1" t="s">
        <v>2065</v>
      </c>
      <c r="B2085" s="1">
        <v>6</v>
      </c>
      <c r="C2085" s="1">
        <v>6</v>
      </c>
      <c r="D2085" s="1">
        <v>105.45</v>
      </c>
      <c r="E2085" s="1">
        <v>129.69999999999999</v>
      </c>
      <c r="F2085" s="2">
        <f t="shared" si="46"/>
        <v>149.15499999999997</v>
      </c>
    </row>
    <row r="2086" spans="1:6" x14ac:dyDescent="0.25">
      <c r="A2086" s="1" t="s">
        <v>2066</v>
      </c>
      <c r="B2086" s="1">
        <v>10</v>
      </c>
      <c r="C2086" s="1">
        <v>10</v>
      </c>
      <c r="D2086" s="1">
        <v>25.2</v>
      </c>
      <c r="E2086" s="1">
        <v>31</v>
      </c>
      <c r="F2086" s="2">
        <f t="shared" si="46"/>
        <v>35.65</v>
      </c>
    </row>
    <row r="2087" spans="1:6" x14ac:dyDescent="0.25">
      <c r="A2087" s="1" t="s">
        <v>2067</v>
      </c>
      <c r="B2087" s="1">
        <v>4</v>
      </c>
      <c r="C2087" s="1">
        <v>4</v>
      </c>
      <c r="D2087" s="1">
        <v>22.11</v>
      </c>
      <c r="E2087" s="1">
        <v>27.2</v>
      </c>
      <c r="F2087" s="2">
        <f t="shared" si="46"/>
        <v>31.279999999999998</v>
      </c>
    </row>
    <row r="2088" spans="1:6" x14ac:dyDescent="0.25">
      <c r="A2088" s="1" t="s">
        <v>2068</v>
      </c>
      <c r="B2088" s="1">
        <v>42</v>
      </c>
      <c r="C2088" s="1">
        <v>42</v>
      </c>
      <c r="D2088" s="1">
        <v>60.16</v>
      </c>
      <c r="E2088" s="1">
        <v>74</v>
      </c>
      <c r="F2088" s="2">
        <f t="shared" si="46"/>
        <v>85.1</v>
      </c>
    </row>
    <row r="2089" spans="1:6" x14ac:dyDescent="0.25">
      <c r="A2089" s="1" t="s">
        <v>2069</v>
      </c>
      <c r="B2089" s="1">
        <v>4</v>
      </c>
      <c r="C2089" s="1">
        <v>4</v>
      </c>
      <c r="D2089" s="1">
        <v>43.63</v>
      </c>
      <c r="E2089" s="1">
        <v>53.67</v>
      </c>
      <c r="F2089" s="2">
        <f t="shared" si="46"/>
        <v>61.720499999999994</v>
      </c>
    </row>
    <row r="2090" spans="1:6" x14ac:dyDescent="0.25">
      <c r="A2090" s="1" t="s">
        <v>2070</v>
      </c>
      <c r="B2090" s="1">
        <v>8</v>
      </c>
      <c r="C2090" s="1">
        <v>8</v>
      </c>
      <c r="D2090" s="1">
        <v>60.16</v>
      </c>
      <c r="E2090" s="1">
        <v>74</v>
      </c>
      <c r="F2090" s="2">
        <f t="shared" si="46"/>
        <v>85.1</v>
      </c>
    </row>
    <row r="2091" spans="1:6" x14ac:dyDescent="0.25">
      <c r="A2091" s="1" t="s">
        <v>2071</v>
      </c>
      <c r="B2091" s="1">
        <v>24</v>
      </c>
      <c r="C2091" s="1">
        <v>24</v>
      </c>
      <c r="D2091" s="1">
        <v>26.59</v>
      </c>
      <c r="E2091" s="1">
        <v>32.700000000000003</v>
      </c>
      <c r="F2091" s="2">
        <f t="shared" si="46"/>
        <v>37.604999999999997</v>
      </c>
    </row>
    <row r="2092" spans="1:6" x14ac:dyDescent="0.25">
      <c r="A2092" s="1" t="s">
        <v>2072</v>
      </c>
      <c r="B2092" s="1">
        <v>5</v>
      </c>
      <c r="C2092" s="1">
        <v>5</v>
      </c>
      <c r="D2092" s="1">
        <v>41</v>
      </c>
      <c r="E2092" s="1">
        <v>50.43</v>
      </c>
      <c r="F2092" s="2">
        <f t="shared" si="46"/>
        <v>57.994499999999995</v>
      </c>
    </row>
    <row r="2093" spans="1:6" x14ac:dyDescent="0.25">
      <c r="A2093" s="1" t="s">
        <v>2073</v>
      </c>
      <c r="B2093" s="1">
        <v>1</v>
      </c>
      <c r="C2093" s="1">
        <v>1</v>
      </c>
      <c r="D2093" s="1">
        <v>29.67</v>
      </c>
      <c r="E2093" s="1">
        <v>36.5</v>
      </c>
      <c r="F2093" s="2">
        <f t="shared" si="46"/>
        <v>41.974999999999994</v>
      </c>
    </row>
    <row r="2094" spans="1:6" x14ac:dyDescent="0.25">
      <c r="A2094" s="1" t="s">
        <v>2074</v>
      </c>
      <c r="B2094" s="1">
        <v>20</v>
      </c>
      <c r="C2094" s="1">
        <v>20</v>
      </c>
      <c r="D2094" s="1">
        <v>26.91</v>
      </c>
      <c r="E2094" s="1">
        <v>33.1</v>
      </c>
      <c r="F2094" s="2">
        <f t="shared" si="46"/>
        <v>38.064999999999998</v>
      </c>
    </row>
    <row r="2095" spans="1:6" x14ac:dyDescent="0.25">
      <c r="A2095" s="1" t="s">
        <v>2075</v>
      </c>
      <c r="B2095" s="1">
        <v>104</v>
      </c>
      <c r="C2095" s="1">
        <v>104</v>
      </c>
      <c r="D2095" s="1">
        <v>46.45</v>
      </c>
      <c r="E2095" s="1">
        <v>57.13</v>
      </c>
      <c r="F2095" s="2">
        <f t="shared" si="46"/>
        <v>65.6995</v>
      </c>
    </row>
    <row r="2096" spans="1:6" x14ac:dyDescent="0.25">
      <c r="A2096" s="1" t="s">
        <v>2076</v>
      </c>
      <c r="B2096" s="1">
        <v>83</v>
      </c>
      <c r="C2096" s="1">
        <v>83</v>
      </c>
      <c r="D2096" s="1">
        <v>35.520000000000003</v>
      </c>
      <c r="E2096" s="1">
        <v>43.69</v>
      </c>
      <c r="F2096" s="2">
        <f t="shared" si="46"/>
        <v>50.24349999999999</v>
      </c>
    </row>
    <row r="2097" spans="1:6" x14ac:dyDescent="0.25">
      <c r="A2097" s="1" t="s">
        <v>2077</v>
      </c>
      <c r="B2097" s="1">
        <v>26</v>
      </c>
      <c r="C2097" s="1">
        <v>26</v>
      </c>
      <c r="D2097" s="1">
        <v>46.75</v>
      </c>
      <c r="E2097" s="1">
        <v>57.5</v>
      </c>
      <c r="F2097" s="2">
        <f t="shared" si="46"/>
        <v>66.125</v>
      </c>
    </row>
    <row r="2098" spans="1:6" x14ac:dyDescent="0.25">
      <c r="A2098" s="1" t="s">
        <v>2078</v>
      </c>
      <c r="B2098" s="1">
        <v>22</v>
      </c>
      <c r="C2098" s="1">
        <v>22</v>
      </c>
      <c r="D2098" s="1">
        <v>26.59</v>
      </c>
      <c r="E2098" s="1">
        <v>32.700000000000003</v>
      </c>
      <c r="F2098" s="2">
        <f t="shared" si="46"/>
        <v>37.604999999999997</v>
      </c>
    </row>
    <row r="2099" spans="1:6" x14ac:dyDescent="0.25">
      <c r="A2099" s="1" t="s">
        <v>2079</v>
      </c>
      <c r="B2099" s="1">
        <v>2</v>
      </c>
      <c r="C2099" s="1">
        <v>2</v>
      </c>
      <c r="D2099" s="1">
        <v>24.39</v>
      </c>
      <c r="E2099" s="1">
        <v>30</v>
      </c>
      <c r="F2099" s="2">
        <f t="shared" si="46"/>
        <v>34.5</v>
      </c>
    </row>
    <row r="2100" spans="1:6" x14ac:dyDescent="0.25">
      <c r="A2100" s="1" t="s">
        <v>2080</v>
      </c>
      <c r="B2100" s="1">
        <v>19</v>
      </c>
      <c r="C2100" s="1">
        <v>19</v>
      </c>
      <c r="D2100" s="1">
        <v>27.15</v>
      </c>
      <c r="E2100" s="1">
        <v>33.4</v>
      </c>
      <c r="F2100" s="2">
        <f t="shared" si="46"/>
        <v>38.409999999999997</v>
      </c>
    </row>
    <row r="2101" spans="1:6" x14ac:dyDescent="0.25">
      <c r="A2101" s="1" t="s">
        <v>2081</v>
      </c>
      <c r="B2101" s="1">
        <v>141</v>
      </c>
      <c r="C2101" s="1">
        <v>141</v>
      </c>
      <c r="D2101" s="1">
        <v>41.06</v>
      </c>
      <c r="E2101" s="1">
        <v>50.5</v>
      </c>
      <c r="F2101" s="2">
        <f t="shared" si="46"/>
        <v>58.074999999999996</v>
      </c>
    </row>
    <row r="2102" spans="1:6" x14ac:dyDescent="0.25">
      <c r="A2102" s="1" t="s">
        <v>2082</v>
      </c>
      <c r="B2102" s="1">
        <v>44</v>
      </c>
      <c r="C2102" s="1">
        <v>44</v>
      </c>
      <c r="D2102" s="1">
        <v>21</v>
      </c>
      <c r="E2102" s="1">
        <v>25.83</v>
      </c>
      <c r="F2102" s="2">
        <f t="shared" si="46"/>
        <v>29.704499999999996</v>
      </c>
    </row>
    <row r="2103" spans="1:6" x14ac:dyDescent="0.25">
      <c r="A2103" s="1" t="s">
        <v>2083</v>
      </c>
      <c r="B2103" s="1">
        <v>2</v>
      </c>
      <c r="C2103" s="1">
        <v>0</v>
      </c>
      <c r="D2103" s="1">
        <v>16.260000000000002</v>
      </c>
      <c r="E2103" s="1">
        <v>20</v>
      </c>
      <c r="F2103" s="2">
        <f t="shared" ref="F2103:F2166" si="47">E2103*1.15</f>
        <v>23</v>
      </c>
    </row>
    <row r="2104" spans="1:6" x14ac:dyDescent="0.25">
      <c r="A2104" s="1" t="s">
        <v>2084</v>
      </c>
      <c r="B2104" s="1">
        <v>32</v>
      </c>
      <c r="C2104" s="1">
        <v>32</v>
      </c>
      <c r="D2104" s="1">
        <v>52.36</v>
      </c>
      <c r="E2104" s="1">
        <v>64.400000000000006</v>
      </c>
      <c r="F2104" s="2">
        <f t="shared" si="47"/>
        <v>74.06</v>
      </c>
    </row>
    <row r="2105" spans="1:6" x14ac:dyDescent="0.25">
      <c r="A2105" s="1" t="s">
        <v>2085</v>
      </c>
      <c r="B2105" s="1">
        <v>44</v>
      </c>
      <c r="C2105" s="1">
        <v>44</v>
      </c>
      <c r="D2105" s="1">
        <v>52.36</v>
      </c>
      <c r="E2105" s="1">
        <v>64.400000000000006</v>
      </c>
      <c r="F2105" s="2">
        <f t="shared" si="47"/>
        <v>74.06</v>
      </c>
    </row>
    <row r="2106" spans="1:6" x14ac:dyDescent="0.25">
      <c r="A2106" s="1" t="s">
        <v>2086</v>
      </c>
      <c r="B2106" s="1">
        <v>24</v>
      </c>
      <c r="C2106" s="1">
        <v>24</v>
      </c>
      <c r="D2106" s="1">
        <v>46.75</v>
      </c>
      <c r="E2106" s="1">
        <v>57.5</v>
      </c>
      <c r="F2106" s="2">
        <f t="shared" si="47"/>
        <v>66.125</v>
      </c>
    </row>
    <row r="2107" spans="1:6" x14ac:dyDescent="0.25">
      <c r="A2107" s="1" t="s">
        <v>2087</v>
      </c>
      <c r="B2107" s="1">
        <v>38</v>
      </c>
      <c r="C2107" s="1">
        <v>38</v>
      </c>
      <c r="D2107" s="1">
        <v>30.81</v>
      </c>
      <c r="E2107" s="1">
        <v>37.9</v>
      </c>
      <c r="F2107" s="2">
        <f t="shared" si="47"/>
        <v>43.584999999999994</v>
      </c>
    </row>
    <row r="2108" spans="1:6" x14ac:dyDescent="0.25">
      <c r="A2108" s="1" t="s">
        <v>2088</v>
      </c>
      <c r="B2108" s="1">
        <v>11</v>
      </c>
      <c r="C2108" s="1">
        <v>11</v>
      </c>
      <c r="D2108" s="1">
        <v>30.81</v>
      </c>
      <c r="E2108" s="1">
        <v>37.9</v>
      </c>
      <c r="F2108" s="2">
        <f t="shared" si="47"/>
        <v>43.584999999999994</v>
      </c>
    </row>
    <row r="2109" spans="1:6" x14ac:dyDescent="0.25">
      <c r="A2109" s="1" t="s">
        <v>2089</v>
      </c>
      <c r="B2109" s="1">
        <v>3</v>
      </c>
      <c r="C2109" s="1">
        <v>3</v>
      </c>
      <c r="D2109" s="1">
        <v>30.81</v>
      </c>
      <c r="E2109" s="1">
        <v>37.9</v>
      </c>
      <c r="F2109" s="2">
        <f t="shared" si="47"/>
        <v>43.584999999999994</v>
      </c>
    </row>
    <row r="2110" spans="1:6" x14ac:dyDescent="0.25">
      <c r="A2110" s="1" t="s">
        <v>2090</v>
      </c>
      <c r="B2110" s="1">
        <v>42</v>
      </c>
      <c r="C2110" s="1">
        <v>42</v>
      </c>
      <c r="D2110" s="1">
        <v>32.76</v>
      </c>
      <c r="E2110" s="1">
        <v>40.299999999999997</v>
      </c>
      <c r="F2110" s="2">
        <f t="shared" si="47"/>
        <v>46.344999999999992</v>
      </c>
    </row>
    <row r="2111" spans="1:6" x14ac:dyDescent="0.25">
      <c r="A2111" s="1" t="s">
        <v>2091</v>
      </c>
      <c r="B2111" s="1">
        <v>5</v>
      </c>
      <c r="C2111" s="1">
        <v>0</v>
      </c>
      <c r="D2111" s="1">
        <v>17.48</v>
      </c>
      <c r="E2111" s="1">
        <v>21.5</v>
      </c>
      <c r="F2111" s="2">
        <f t="shared" si="47"/>
        <v>24.724999999999998</v>
      </c>
    </row>
    <row r="2112" spans="1:6" x14ac:dyDescent="0.25">
      <c r="A2112" s="1" t="s">
        <v>2092</v>
      </c>
      <c r="B2112" s="1">
        <v>199</v>
      </c>
      <c r="C2112" s="1">
        <v>199</v>
      </c>
      <c r="D2112" s="1">
        <v>25.61</v>
      </c>
      <c r="E2112" s="1">
        <v>31.5</v>
      </c>
      <c r="F2112" s="2">
        <f t="shared" si="47"/>
        <v>36.224999999999994</v>
      </c>
    </row>
    <row r="2113" spans="1:6" x14ac:dyDescent="0.25">
      <c r="A2113" s="1" t="s">
        <v>2093</v>
      </c>
      <c r="B2113" s="1">
        <v>25</v>
      </c>
      <c r="C2113" s="1">
        <v>25</v>
      </c>
      <c r="D2113" s="1">
        <v>68.78</v>
      </c>
      <c r="E2113" s="1">
        <v>84.6</v>
      </c>
      <c r="F2113" s="2">
        <f t="shared" si="47"/>
        <v>97.289999999999992</v>
      </c>
    </row>
    <row r="2114" spans="1:6" x14ac:dyDescent="0.25">
      <c r="A2114" s="1" t="s">
        <v>2094</v>
      </c>
      <c r="B2114" s="1">
        <v>11</v>
      </c>
      <c r="C2114" s="1">
        <v>11</v>
      </c>
      <c r="D2114" s="1">
        <v>30.49</v>
      </c>
      <c r="E2114" s="1">
        <v>37.5</v>
      </c>
      <c r="F2114" s="2">
        <f t="shared" si="47"/>
        <v>43.125</v>
      </c>
    </row>
    <row r="2115" spans="1:6" x14ac:dyDescent="0.25">
      <c r="A2115" s="1" t="s">
        <v>2095</v>
      </c>
      <c r="B2115" s="1">
        <v>1</v>
      </c>
      <c r="C2115" s="1">
        <v>1</v>
      </c>
      <c r="D2115" s="1">
        <v>8.1300000000000008</v>
      </c>
      <c r="E2115" s="1">
        <v>10</v>
      </c>
      <c r="F2115" s="2">
        <f t="shared" si="47"/>
        <v>11.5</v>
      </c>
    </row>
    <row r="2116" spans="1:6" x14ac:dyDescent="0.25">
      <c r="A2116" s="1" t="s">
        <v>2096</v>
      </c>
      <c r="B2116" s="1">
        <v>4</v>
      </c>
      <c r="C2116" s="1">
        <v>4</v>
      </c>
      <c r="D2116" s="1">
        <v>156.83000000000001</v>
      </c>
      <c r="E2116" s="1">
        <v>192.9</v>
      </c>
      <c r="F2116" s="2">
        <f t="shared" si="47"/>
        <v>221.83499999999998</v>
      </c>
    </row>
    <row r="2117" spans="1:6" x14ac:dyDescent="0.25">
      <c r="A2117" s="1" t="s">
        <v>2097</v>
      </c>
      <c r="B2117" s="1">
        <v>4</v>
      </c>
      <c r="C2117" s="1">
        <v>4</v>
      </c>
      <c r="D2117" s="1">
        <v>15.69</v>
      </c>
      <c r="E2117" s="1">
        <v>19.3</v>
      </c>
      <c r="F2117" s="2">
        <f t="shared" si="47"/>
        <v>22.195</v>
      </c>
    </row>
    <row r="2118" spans="1:6" x14ac:dyDescent="0.25">
      <c r="A2118" s="1" t="s">
        <v>2098</v>
      </c>
      <c r="B2118" s="1">
        <v>1</v>
      </c>
      <c r="C2118" s="1">
        <v>1</v>
      </c>
      <c r="D2118" s="1">
        <v>72.760000000000005</v>
      </c>
      <c r="E2118" s="1">
        <v>89.5</v>
      </c>
      <c r="F2118" s="2">
        <f t="shared" si="47"/>
        <v>102.925</v>
      </c>
    </row>
    <row r="2119" spans="1:6" x14ac:dyDescent="0.25">
      <c r="A2119" s="1" t="s">
        <v>2099</v>
      </c>
      <c r="B2119" s="1">
        <v>1</v>
      </c>
      <c r="C2119" s="1">
        <v>1</v>
      </c>
      <c r="D2119" s="1">
        <v>40.35</v>
      </c>
      <c r="E2119" s="1">
        <v>49.63</v>
      </c>
      <c r="F2119" s="2">
        <f t="shared" si="47"/>
        <v>57.0745</v>
      </c>
    </row>
    <row r="2120" spans="1:6" x14ac:dyDescent="0.25">
      <c r="A2120" s="1" t="s">
        <v>2100</v>
      </c>
      <c r="B2120" s="1">
        <v>3</v>
      </c>
      <c r="C2120" s="1">
        <v>3</v>
      </c>
      <c r="D2120" s="1">
        <v>123.9</v>
      </c>
      <c r="E2120" s="1">
        <v>152.4</v>
      </c>
      <c r="F2120" s="2">
        <f t="shared" si="47"/>
        <v>175.26</v>
      </c>
    </row>
    <row r="2121" spans="1:6" x14ac:dyDescent="0.25">
      <c r="A2121" s="1" t="s">
        <v>2101</v>
      </c>
      <c r="B2121" s="1">
        <v>6</v>
      </c>
      <c r="C2121" s="1">
        <v>6</v>
      </c>
      <c r="D2121" s="1">
        <v>111.63</v>
      </c>
      <c r="E2121" s="1">
        <v>137.30000000000001</v>
      </c>
      <c r="F2121" s="2">
        <f t="shared" si="47"/>
        <v>157.89500000000001</v>
      </c>
    </row>
    <row r="2122" spans="1:6" x14ac:dyDescent="0.25">
      <c r="A2122" s="1" t="s">
        <v>2102</v>
      </c>
      <c r="B2122" s="1">
        <v>6</v>
      </c>
      <c r="C2122" s="1">
        <v>6</v>
      </c>
      <c r="D2122" s="1">
        <v>48.13</v>
      </c>
      <c r="E2122" s="1">
        <v>59.2</v>
      </c>
      <c r="F2122" s="2">
        <f t="shared" si="47"/>
        <v>68.08</v>
      </c>
    </row>
    <row r="2123" spans="1:6" x14ac:dyDescent="0.25">
      <c r="A2123" s="1" t="s">
        <v>2103</v>
      </c>
      <c r="B2123" s="1">
        <v>4</v>
      </c>
      <c r="C2123" s="1">
        <v>4</v>
      </c>
      <c r="D2123" s="1">
        <v>50.33</v>
      </c>
      <c r="E2123" s="1">
        <v>61.9</v>
      </c>
      <c r="F2123" s="2">
        <f t="shared" si="47"/>
        <v>71.184999999999988</v>
      </c>
    </row>
    <row r="2124" spans="1:6" x14ac:dyDescent="0.25">
      <c r="A2124" s="1" t="s">
        <v>2104</v>
      </c>
      <c r="B2124" s="1">
        <v>16</v>
      </c>
      <c r="C2124" s="1">
        <v>16</v>
      </c>
      <c r="D2124" s="1">
        <v>109.59</v>
      </c>
      <c r="E2124" s="1">
        <v>134.80000000000001</v>
      </c>
      <c r="F2124" s="2">
        <f t="shared" si="47"/>
        <v>155.02000000000001</v>
      </c>
    </row>
    <row r="2125" spans="1:6" x14ac:dyDescent="0.25">
      <c r="A2125" s="1" t="s">
        <v>2105</v>
      </c>
      <c r="B2125" s="1">
        <v>7</v>
      </c>
      <c r="C2125" s="1">
        <v>7</v>
      </c>
      <c r="D2125" s="1">
        <v>78.05</v>
      </c>
      <c r="E2125" s="1">
        <v>96</v>
      </c>
      <c r="F2125" s="2">
        <f t="shared" si="47"/>
        <v>110.39999999999999</v>
      </c>
    </row>
    <row r="2126" spans="1:6" x14ac:dyDescent="0.25">
      <c r="A2126" s="1" t="s">
        <v>2106</v>
      </c>
      <c r="B2126" s="1">
        <v>11</v>
      </c>
      <c r="C2126" s="1">
        <v>11</v>
      </c>
      <c r="D2126" s="1">
        <v>130.57</v>
      </c>
      <c r="E2126" s="1">
        <v>160.6</v>
      </c>
      <c r="F2126" s="2">
        <f t="shared" si="47"/>
        <v>184.68999999999997</v>
      </c>
    </row>
    <row r="2127" spans="1:6" x14ac:dyDescent="0.25">
      <c r="A2127" s="1" t="s">
        <v>2107</v>
      </c>
      <c r="B2127" s="1">
        <v>8</v>
      </c>
      <c r="C2127" s="1">
        <v>8</v>
      </c>
      <c r="D2127" s="1">
        <v>72.760000000000005</v>
      </c>
      <c r="E2127" s="1">
        <v>89.5</v>
      </c>
      <c r="F2127" s="2">
        <f t="shared" si="47"/>
        <v>102.925</v>
      </c>
    </row>
    <row r="2128" spans="1:6" x14ac:dyDescent="0.25">
      <c r="A2128" s="1" t="s">
        <v>2108</v>
      </c>
      <c r="B2128" s="1">
        <v>3</v>
      </c>
      <c r="C2128" s="1">
        <v>3</v>
      </c>
      <c r="D2128" s="1">
        <v>57.32</v>
      </c>
      <c r="E2128" s="1">
        <v>70.5</v>
      </c>
      <c r="F2128" s="2">
        <f t="shared" si="47"/>
        <v>81.074999999999989</v>
      </c>
    </row>
    <row r="2129" spans="1:6" x14ac:dyDescent="0.25">
      <c r="A2129" s="1" t="s">
        <v>2109</v>
      </c>
      <c r="B2129" s="1">
        <v>3</v>
      </c>
      <c r="C2129" s="1">
        <v>3</v>
      </c>
      <c r="D2129" s="1">
        <v>86.42</v>
      </c>
      <c r="E2129" s="1">
        <v>106.3</v>
      </c>
      <c r="F2129" s="2">
        <f t="shared" si="47"/>
        <v>122.24499999999999</v>
      </c>
    </row>
    <row r="2130" spans="1:6" x14ac:dyDescent="0.25">
      <c r="A2130" s="1" t="s">
        <v>2110</v>
      </c>
      <c r="B2130" s="1">
        <v>1</v>
      </c>
      <c r="C2130" s="1">
        <v>1</v>
      </c>
      <c r="D2130" s="1">
        <v>71.3</v>
      </c>
      <c r="E2130" s="1">
        <v>87.7</v>
      </c>
      <c r="F2130" s="2">
        <f t="shared" si="47"/>
        <v>100.85499999999999</v>
      </c>
    </row>
    <row r="2131" spans="1:6" x14ac:dyDescent="0.25">
      <c r="A2131" s="1" t="s">
        <v>2111</v>
      </c>
      <c r="B2131" s="1">
        <v>6</v>
      </c>
      <c r="C2131" s="1">
        <v>6</v>
      </c>
      <c r="D2131" s="1">
        <v>70.489999999999995</v>
      </c>
      <c r="E2131" s="1">
        <v>86.7</v>
      </c>
      <c r="F2131" s="2">
        <f t="shared" si="47"/>
        <v>99.704999999999998</v>
      </c>
    </row>
    <row r="2132" spans="1:6" x14ac:dyDescent="0.25">
      <c r="A2132" s="1" t="s">
        <v>2112</v>
      </c>
      <c r="B2132" s="1">
        <v>1</v>
      </c>
      <c r="C2132" s="1">
        <v>1</v>
      </c>
      <c r="D2132" s="1">
        <v>66.02</v>
      </c>
      <c r="E2132" s="1">
        <v>81.2</v>
      </c>
      <c r="F2132" s="2">
        <f t="shared" si="47"/>
        <v>93.38</v>
      </c>
    </row>
    <row r="2133" spans="1:6" x14ac:dyDescent="0.25">
      <c r="A2133" s="1" t="s">
        <v>2113</v>
      </c>
      <c r="B2133" s="1">
        <v>11</v>
      </c>
      <c r="C2133" s="1">
        <v>11</v>
      </c>
      <c r="D2133" s="1">
        <v>68.78</v>
      </c>
      <c r="E2133" s="1">
        <v>84.6</v>
      </c>
      <c r="F2133" s="2">
        <f t="shared" si="47"/>
        <v>97.289999999999992</v>
      </c>
    </row>
    <row r="2134" spans="1:6" x14ac:dyDescent="0.25">
      <c r="A2134" s="1" t="s">
        <v>2114</v>
      </c>
      <c r="B2134" s="1">
        <v>10</v>
      </c>
      <c r="C2134" s="1">
        <v>10</v>
      </c>
      <c r="D2134" s="1">
        <v>90.33</v>
      </c>
      <c r="E2134" s="1">
        <v>111.1</v>
      </c>
      <c r="F2134" s="2">
        <f t="shared" si="47"/>
        <v>127.76499999999999</v>
      </c>
    </row>
    <row r="2135" spans="1:6" x14ac:dyDescent="0.25">
      <c r="A2135" s="1" t="s">
        <v>2115</v>
      </c>
      <c r="B2135" s="1">
        <v>1</v>
      </c>
      <c r="C2135" s="1">
        <v>1</v>
      </c>
      <c r="D2135" s="1">
        <v>203.41</v>
      </c>
      <c r="E2135" s="1">
        <v>250.2</v>
      </c>
      <c r="F2135" s="2">
        <f t="shared" si="47"/>
        <v>287.72999999999996</v>
      </c>
    </row>
    <row r="2136" spans="1:6" x14ac:dyDescent="0.25">
      <c r="A2136" s="1" t="s">
        <v>2116</v>
      </c>
      <c r="B2136" s="1">
        <v>7</v>
      </c>
      <c r="C2136" s="1">
        <v>7</v>
      </c>
      <c r="D2136" s="1">
        <v>218.78</v>
      </c>
      <c r="E2136" s="1">
        <v>269.10000000000002</v>
      </c>
      <c r="F2136" s="2">
        <f t="shared" si="47"/>
        <v>309.46499999999997</v>
      </c>
    </row>
    <row r="2137" spans="1:6" x14ac:dyDescent="0.25">
      <c r="A2137" s="1" t="s">
        <v>2117</v>
      </c>
      <c r="B2137" s="1">
        <v>3</v>
      </c>
      <c r="C2137" s="1">
        <v>3</v>
      </c>
      <c r="D2137" s="1">
        <v>167.89</v>
      </c>
      <c r="E2137" s="1">
        <v>206.5</v>
      </c>
      <c r="F2137" s="2">
        <f t="shared" si="47"/>
        <v>237.47499999999999</v>
      </c>
    </row>
    <row r="2138" spans="1:6" x14ac:dyDescent="0.25">
      <c r="A2138" s="1" t="s">
        <v>2118</v>
      </c>
      <c r="B2138" s="1">
        <v>6</v>
      </c>
      <c r="C2138" s="1">
        <v>6</v>
      </c>
      <c r="D2138" s="1">
        <v>40.33</v>
      </c>
      <c r="E2138" s="1">
        <v>49.6</v>
      </c>
      <c r="F2138" s="2">
        <f t="shared" si="47"/>
        <v>57.04</v>
      </c>
    </row>
    <row r="2139" spans="1:6" x14ac:dyDescent="0.25">
      <c r="A2139" s="1" t="s">
        <v>2119</v>
      </c>
      <c r="B2139" s="1">
        <v>2</v>
      </c>
      <c r="C2139" s="1">
        <v>2</v>
      </c>
      <c r="D2139" s="1">
        <v>64.069999999999993</v>
      </c>
      <c r="E2139" s="1">
        <v>78.8</v>
      </c>
      <c r="F2139" s="2">
        <f t="shared" si="47"/>
        <v>90.61999999999999</v>
      </c>
    </row>
    <row r="2140" spans="1:6" x14ac:dyDescent="0.25">
      <c r="A2140" s="1" t="s">
        <v>2120</v>
      </c>
      <c r="B2140" s="1">
        <v>4</v>
      </c>
      <c r="C2140" s="1">
        <v>4</v>
      </c>
      <c r="D2140" s="1">
        <v>31.95</v>
      </c>
      <c r="E2140" s="1">
        <v>39.299999999999997</v>
      </c>
      <c r="F2140" s="2">
        <f t="shared" si="47"/>
        <v>45.194999999999993</v>
      </c>
    </row>
    <row r="2141" spans="1:6" x14ac:dyDescent="0.25">
      <c r="A2141" s="1" t="s">
        <v>2121</v>
      </c>
      <c r="B2141" s="1">
        <v>100</v>
      </c>
      <c r="C2141" s="1">
        <v>100</v>
      </c>
      <c r="D2141" s="1">
        <v>37.4</v>
      </c>
      <c r="E2141" s="1">
        <v>46</v>
      </c>
      <c r="F2141" s="2">
        <f t="shared" si="47"/>
        <v>52.9</v>
      </c>
    </row>
    <row r="2142" spans="1:6" x14ac:dyDescent="0.25">
      <c r="A2142" s="1" t="s">
        <v>2122</v>
      </c>
      <c r="B2142" s="1">
        <v>25</v>
      </c>
      <c r="C2142" s="1">
        <v>25</v>
      </c>
      <c r="D2142" s="1">
        <v>28.86</v>
      </c>
      <c r="E2142" s="1">
        <v>35.5</v>
      </c>
      <c r="F2142" s="2">
        <f t="shared" si="47"/>
        <v>40.824999999999996</v>
      </c>
    </row>
    <row r="2143" spans="1:6" x14ac:dyDescent="0.25">
      <c r="A2143" s="1" t="s">
        <v>2123</v>
      </c>
      <c r="B2143" s="1">
        <v>9</v>
      </c>
      <c r="C2143" s="1">
        <v>9</v>
      </c>
      <c r="D2143" s="1">
        <v>48.21</v>
      </c>
      <c r="E2143" s="1">
        <v>59.3</v>
      </c>
      <c r="F2143" s="2">
        <f t="shared" si="47"/>
        <v>68.194999999999993</v>
      </c>
    </row>
    <row r="2144" spans="1:6" x14ac:dyDescent="0.25">
      <c r="A2144" s="1" t="s">
        <v>2124</v>
      </c>
      <c r="B2144" s="1">
        <v>12</v>
      </c>
      <c r="C2144" s="1">
        <v>12</v>
      </c>
      <c r="D2144" s="1">
        <v>40.57</v>
      </c>
      <c r="E2144" s="1">
        <v>49.9</v>
      </c>
      <c r="F2144" s="2">
        <f t="shared" si="47"/>
        <v>57.384999999999991</v>
      </c>
    </row>
    <row r="2145" spans="1:6" x14ac:dyDescent="0.25">
      <c r="A2145" s="1" t="s">
        <v>2125</v>
      </c>
      <c r="B2145" s="1">
        <v>8</v>
      </c>
      <c r="C2145" s="1">
        <v>8</v>
      </c>
      <c r="D2145" s="1">
        <v>53.01</v>
      </c>
      <c r="E2145" s="1">
        <v>65.2</v>
      </c>
      <c r="F2145" s="2">
        <f t="shared" si="47"/>
        <v>74.98</v>
      </c>
    </row>
    <row r="2146" spans="1:6" x14ac:dyDescent="0.25">
      <c r="A2146" s="1" t="s">
        <v>2126</v>
      </c>
      <c r="B2146" s="1">
        <v>12</v>
      </c>
      <c r="C2146" s="1">
        <v>12</v>
      </c>
      <c r="D2146" s="1">
        <v>53.01</v>
      </c>
      <c r="E2146" s="1">
        <v>65.2</v>
      </c>
      <c r="F2146" s="2">
        <f t="shared" si="47"/>
        <v>74.98</v>
      </c>
    </row>
    <row r="2147" spans="1:6" x14ac:dyDescent="0.25">
      <c r="A2147" s="1" t="s">
        <v>2127</v>
      </c>
      <c r="B2147" s="1">
        <v>2</v>
      </c>
      <c r="C2147" s="1">
        <v>2</v>
      </c>
      <c r="D2147" s="1">
        <v>89.51</v>
      </c>
      <c r="E2147" s="1">
        <v>110.1</v>
      </c>
      <c r="F2147" s="2">
        <f t="shared" si="47"/>
        <v>126.61499999999998</v>
      </c>
    </row>
    <row r="2148" spans="1:6" x14ac:dyDescent="0.25">
      <c r="A2148" s="1" t="s">
        <v>2128</v>
      </c>
      <c r="B2148" s="1">
        <v>12</v>
      </c>
      <c r="C2148" s="1">
        <v>12</v>
      </c>
      <c r="D2148" s="1">
        <v>39.92</v>
      </c>
      <c r="E2148" s="1">
        <v>49.1</v>
      </c>
      <c r="F2148" s="2">
        <f t="shared" si="47"/>
        <v>56.464999999999996</v>
      </c>
    </row>
    <row r="2149" spans="1:6" x14ac:dyDescent="0.25">
      <c r="A2149" s="1" t="s">
        <v>2129</v>
      </c>
      <c r="B2149" s="1">
        <v>20</v>
      </c>
      <c r="C2149" s="1">
        <v>20</v>
      </c>
      <c r="D2149" s="1">
        <v>38.94</v>
      </c>
      <c r="E2149" s="1">
        <v>47.9</v>
      </c>
      <c r="F2149" s="2">
        <f t="shared" si="47"/>
        <v>55.084999999999994</v>
      </c>
    </row>
    <row r="2150" spans="1:6" x14ac:dyDescent="0.25">
      <c r="A2150" s="1" t="s">
        <v>2130</v>
      </c>
      <c r="B2150" s="1">
        <v>208</v>
      </c>
      <c r="C2150" s="1">
        <v>208</v>
      </c>
      <c r="D2150" s="1">
        <v>30.08</v>
      </c>
      <c r="E2150" s="1">
        <v>37</v>
      </c>
      <c r="F2150" s="2">
        <f t="shared" si="47"/>
        <v>42.55</v>
      </c>
    </row>
    <row r="2151" spans="1:6" x14ac:dyDescent="0.25">
      <c r="A2151" s="1" t="s">
        <v>2131</v>
      </c>
      <c r="B2151" s="1">
        <v>2</v>
      </c>
      <c r="C2151" s="1">
        <v>2</v>
      </c>
      <c r="D2151" s="1">
        <v>27.72</v>
      </c>
      <c r="E2151" s="1">
        <v>34.1</v>
      </c>
      <c r="F2151" s="2">
        <f t="shared" si="47"/>
        <v>39.214999999999996</v>
      </c>
    </row>
    <row r="2152" spans="1:6" x14ac:dyDescent="0.25">
      <c r="A2152" s="1" t="s">
        <v>2132</v>
      </c>
      <c r="B2152" s="1">
        <v>9</v>
      </c>
      <c r="C2152" s="1">
        <v>9</v>
      </c>
      <c r="D2152" s="1">
        <v>37.799999999999997</v>
      </c>
      <c r="E2152" s="1">
        <v>46.5</v>
      </c>
      <c r="F2152" s="2">
        <f t="shared" si="47"/>
        <v>53.474999999999994</v>
      </c>
    </row>
    <row r="2153" spans="1:6" x14ac:dyDescent="0.25">
      <c r="A2153" s="1" t="s">
        <v>2133</v>
      </c>
      <c r="B2153" s="1">
        <v>17</v>
      </c>
      <c r="C2153" s="1">
        <v>17</v>
      </c>
      <c r="D2153" s="1">
        <v>168.46</v>
      </c>
      <c r="E2153" s="1">
        <v>207.2</v>
      </c>
      <c r="F2153" s="2">
        <f t="shared" si="47"/>
        <v>238.27999999999997</v>
      </c>
    </row>
    <row r="2154" spans="1:6" x14ac:dyDescent="0.25">
      <c r="A2154" s="1" t="s">
        <v>2134</v>
      </c>
      <c r="B2154" s="1">
        <v>14</v>
      </c>
      <c r="C2154" s="1">
        <v>14</v>
      </c>
      <c r="D2154" s="1">
        <v>205.04</v>
      </c>
      <c r="E2154" s="1">
        <v>252.2</v>
      </c>
      <c r="F2154" s="2">
        <f t="shared" si="47"/>
        <v>290.02999999999997</v>
      </c>
    </row>
    <row r="2155" spans="1:6" x14ac:dyDescent="0.25">
      <c r="A2155" s="1" t="s">
        <v>2135</v>
      </c>
      <c r="B2155" s="1">
        <v>7</v>
      </c>
      <c r="C2155" s="1">
        <v>7</v>
      </c>
      <c r="D2155" s="1">
        <v>174.63</v>
      </c>
      <c r="E2155" s="1">
        <v>214.8</v>
      </c>
      <c r="F2155" s="2">
        <f t="shared" si="47"/>
        <v>247.01999999999998</v>
      </c>
    </row>
    <row r="2156" spans="1:6" x14ac:dyDescent="0.25">
      <c r="A2156" s="1" t="s">
        <v>2136</v>
      </c>
      <c r="B2156" s="1">
        <v>2</v>
      </c>
      <c r="C2156" s="1">
        <v>2</v>
      </c>
      <c r="D2156" s="1">
        <v>232.03</v>
      </c>
      <c r="E2156" s="1">
        <v>285.39999999999998</v>
      </c>
      <c r="F2156" s="2">
        <f t="shared" si="47"/>
        <v>328.20999999999992</v>
      </c>
    </row>
    <row r="2157" spans="1:6" x14ac:dyDescent="0.25">
      <c r="A2157" s="1" t="s">
        <v>2137</v>
      </c>
      <c r="B2157" s="1">
        <v>10</v>
      </c>
      <c r="C2157" s="1">
        <v>10</v>
      </c>
      <c r="D2157" s="1">
        <v>249.51</v>
      </c>
      <c r="E2157" s="1">
        <v>306.89999999999998</v>
      </c>
      <c r="F2157" s="2">
        <f t="shared" si="47"/>
        <v>352.93499999999995</v>
      </c>
    </row>
    <row r="2158" spans="1:6" x14ac:dyDescent="0.25">
      <c r="A2158" s="1" t="s">
        <v>2138</v>
      </c>
      <c r="B2158" s="1">
        <v>7</v>
      </c>
      <c r="C2158" s="1">
        <v>7</v>
      </c>
      <c r="D2158" s="1">
        <v>296.91000000000003</v>
      </c>
      <c r="E2158" s="1">
        <v>365.2</v>
      </c>
      <c r="F2158" s="2">
        <f t="shared" si="47"/>
        <v>419.97999999999996</v>
      </c>
    </row>
    <row r="2159" spans="1:6" x14ac:dyDescent="0.25">
      <c r="A2159" s="1" t="s">
        <v>2139</v>
      </c>
      <c r="B2159" s="1">
        <v>4</v>
      </c>
      <c r="C2159" s="1">
        <v>4</v>
      </c>
      <c r="D2159" s="1">
        <v>338.13</v>
      </c>
      <c r="E2159" s="1">
        <v>415.9</v>
      </c>
      <c r="F2159" s="2">
        <f t="shared" si="47"/>
        <v>478.28499999999991</v>
      </c>
    </row>
    <row r="2160" spans="1:6" x14ac:dyDescent="0.25">
      <c r="A2160" s="1" t="s">
        <v>2140</v>
      </c>
      <c r="B2160" s="1">
        <v>6</v>
      </c>
      <c r="C2160" s="1">
        <v>6</v>
      </c>
      <c r="D2160" s="1">
        <v>116.91</v>
      </c>
      <c r="E2160" s="1">
        <v>143.80000000000001</v>
      </c>
      <c r="F2160" s="2">
        <f t="shared" si="47"/>
        <v>165.37</v>
      </c>
    </row>
    <row r="2161" spans="1:6" x14ac:dyDescent="0.25">
      <c r="A2161" s="1" t="s">
        <v>2141</v>
      </c>
      <c r="B2161" s="1">
        <v>1</v>
      </c>
      <c r="C2161" s="1">
        <v>1</v>
      </c>
      <c r="D2161" s="1">
        <v>78.05</v>
      </c>
      <c r="E2161" s="1">
        <v>96</v>
      </c>
      <c r="F2161" s="2">
        <f t="shared" si="47"/>
        <v>110.39999999999999</v>
      </c>
    </row>
    <row r="2162" spans="1:6" x14ac:dyDescent="0.25">
      <c r="A2162" s="1" t="s">
        <v>2142</v>
      </c>
      <c r="B2162" s="1">
        <v>4</v>
      </c>
      <c r="C2162" s="1">
        <v>4</v>
      </c>
      <c r="D2162" s="1">
        <v>75.77</v>
      </c>
      <c r="E2162" s="1">
        <v>93.2</v>
      </c>
      <c r="F2162" s="2">
        <f t="shared" si="47"/>
        <v>107.17999999999999</v>
      </c>
    </row>
    <row r="2163" spans="1:6" x14ac:dyDescent="0.25">
      <c r="A2163" s="1" t="s">
        <v>2143</v>
      </c>
      <c r="B2163" s="1">
        <v>4</v>
      </c>
      <c r="C2163" s="1">
        <v>4</v>
      </c>
      <c r="D2163" s="1">
        <v>270</v>
      </c>
      <c r="E2163" s="1">
        <v>332.1</v>
      </c>
      <c r="F2163" s="2">
        <f t="shared" si="47"/>
        <v>381.91500000000002</v>
      </c>
    </row>
    <row r="2164" spans="1:6" x14ac:dyDescent="0.25">
      <c r="A2164" s="1" t="s">
        <v>2144</v>
      </c>
      <c r="B2164" s="1">
        <v>13</v>
      </c>
      <c r="C2164" s="1">
        <v>13</v>
      </c>
      <c r="D2164" s="1">
        <v>259.35000000000002</v>
      </c>
      <c r="E2164" s="1">
        <v>319</v>
      </c>
      <c r="F2164" s="2">
        <f t="shared" si="47"/>
        <v>366.84999999999997</v>
      </c>
    </row>
    <row r="2165" spans="1:6" x14ac:dyDescent="0.25">
      <c r="A2165" s="1" t="s">
        <v>2145</v>
      </c>
      <c r="B2165" s="1">
        <v>11</v>
      </c>
      <c r="C2165" s="1">
        <v>11</v>
      </c>
      <c r="D2165" s="1">
        <v>55.37</v>
      </c>
      <c r="E2165" s="1">
        <v>68.099999999999994</v>
      </c>
      <c r="F2165" s="2">
        <f t="shared" si="47"/>
        <v>78.314999999999984</v>
      </c>
    </row>
    <row r="2166" spans="1:6" x14ac:dyDescent="0.25">
      <c r="A2166" s="1" t="s">
        <v>2146</v>
      </c>
      <c r="B2166" s="1">
        <v>2</v>
      </c>
      <c r="C2166" s="1">
        <v>2</v>
      </c>
      <c r="D2166" s="1">
        <v>102.93</v>
      </c>
      <c r="E2166" s="1">
        <v>126.6</v>
      </c>
      <c r="F2166" s="2">
        <f t="shared" si="47"/>
        <v>145.58999999999997</v>
      </c>
    </row>
    <row r="2167" spans="1:6" x14ac:dyDescent="0.25">
      <c r="A2167" s="1" t="s">
        <v>2147</v>
      </c>
      <c r="B2167" s="1">
        <v>18</v>
      </c>
      <c r="C2167" s="1">
        <v>18</v>
      </c>
      <c r="D2167" s="1">
        <v>139.51</v>
      </c>
      <c r="E2167" s="1">
        <v>171.6</v>
      </c>
      <c r="F2167" s="2">
        <f t="shared" ref="F2167:F2230" si="48">E2167*1.15</f>
        <v>197.33999999999997</v>
      </c>
    </row>
    <row r="2168" spans="1:6" x14ac:dyDescent="0.25">
      <c r="A2168" s="1" t="s">
        <v>2148</v>
      </c>
      <c r="B2168" s="1">
        <v>2</v>
      </c>
      <c r="C2168" s="1">
        <v>2</v>
      </c>
      <c r="D2168" s="1">
        <v>59.35</v>
      </c>
      <c r="E2168" s="1">
        <v>73</v>
      </c>
      <c r="F2168" s="2">
        <f t="shared" si="48"/>
        <v>83.949999999999989</v>
      </c>
    </row>
    <row r="2169" spans="1:6" x14ac:dyDescent="0.25">
      <c r="A2169" s="1" t="s">
        <v>2149</v>
      </c>
      <c r="B2169" s="1">
        <v>1</v>
      </c>
      <c r="C2169" s="1">
        <v>1</v>
      </c>
      <c r="D2169" s="1">
        <v>195.93</v>
      </c>
      <c r="E2169" s="1">
        <v>241</v>
      </c>
      <c r="F2169" s="2">
        <f t="shared" si="48"/>
        <v>277.14999999999998</v>
      </c>
    </row>
    <row r="2170" spans="1:6" x14ac:dyDescent="0.25">
      <c r="A2170" s="1" t="s">
        <v>2150</v>
      </c>
      <c r="B2170" s="1">
        <v>10</v>
      </c>
      <c r="C2170" s="1">
        <v>10</v>
      </c>
      <c r="D2170" s="1">
        <v>105.12</v>
      </c>
      <c r="E2170" s="1">
        <v>129.30000000000001</v>
      </c>
      <c r="F2170" s="2">
        <f t="shared" si="48"/>
        <v>148.69499999999999</v>
      </c>
    </row>
    <row r="2171" spans="1:6" x14ac:dyDescent="0.25">
      <c r="A2171" s="1" t="s">
        <v>2151</v>
      </c>
      <c r="B2171" s="1">
        <v>9</v>
      </c>
      <c r="C2171" s="1">
        <v>9</v>
      </c>
      <c r="D2171" s="1">
        <v>43.66</v>
      </c>
      <c r="E2171" s="1">
        <v>53.7</v>
      </c>
      <c r="F2171" s="2">
        <f t="shared" si="48"/>
        <v>61.754999999999995</v>
      </c>
    </row>
    <row r="2172" spans="1:6" x14ac:dyDescent="0.25">
      <c r="A2172" s="1" t="s">
        <v>2152</v>
      </c>
      <c r="B2172" s="1">
        <v>2</v>
      </c>
      <c r="C2172" s="1">
        <v>2</v>
      </c>
      <c r="D2172" s="1">
        <v>50.33</v>
      </c>
      <c r="E2172" s="1">
        <v>61.9</v>
      </c>
      <c r="F2172" s="2">
        <f t="shared" si="48"/>
        <v>71.184999999999988</v>
      </c>
    </row>
    <row r="2173" spans="1:6" x14ac:dyDescent="0.25">
      <c r="A2173" s="1" t="s">
        <v>2153</v>
      </c>
      <c r="B2173" s="1">
        <v>4</v>
      </c>
      <c r="C2173" s="1">
        <v>4</v>
      </c>
      <c r="D2173" s="1">
        <v>145.69</v>
      </c>
      <c r="E2173" s="1">
        <v>179.2</v>
      </c>
      <c r="F2173" s="2">
        <f t="shared" si="48"/>
        <v>206.07999999999998</v>
      </c>
    </row>
    <row r="2174" spans="1:6" x14ac:dyDescent="0.25">
      <c r="A2174" s="1" t="s">
        <v>2154</v>
      </c>
      <c r="B2174" s="1">
        <v>1</v>
      </c>
      <c r="C2174" s="1">
        <v>1</v>
      </c>
      <c r="D2174" s="1">
        <v>38.94</v>
      </c>
      <c r="E2174" s="1">
        <v>47.9</v>
      </c>
      <c r="F2174" s="2">
        <f t="shared" si="48"/>
        <v>55.084999999999994</v>
      </c>
    </row>
    <row r="2175" spans="1:6" x14ac:dyDescent="0.25">
      <c r="A2175" s="1" t="s">
        <v>2155</v>
      </c>
      <c r="B2175" s="1">
        <v>1</v>
      </c>
      <c r="C2175" s="1">
        <v>1</v>
      </c>
      <c r="D2175" s="1">
        <v>42.28</v>
      </c>
      <c r="E2175" s="1">
        <v>52</v>
      </c>
      <c r="F2175" s="2">
        <f t="shared" si="48"/>
        <v>59.8</v>
      </c>
    </row>
    <row r="2176" spans="1:6" x14ac:dyDescent="0.25">
      <c r="A2176" s="1" t="s">
        <v>2156</v>
      </c>
      <c r="B2176" s="1">
        <v>2</v>
      </c>
      <c r="C2176" s="1">
        <v>2</v>
      </c>
      <c r="D2176" s="1">
        <v>60.73</v>
      </c>
      <c r="E2176" s="1">
        <v>74.7</v>
      </c>
      <c r="F2176" s="2">
        <f t="shared" si="48"/>
        <v>85.905000000000001</v>
      </c>
    </row>
    <row r="2177" spans="1:6" x14ac:dyDescent="0.25">
      <c r="A2177" s="1" t="s">
        <v>2157</v>
      </c>
      <c r="B2177" s="1">
        <v>4</v>
      </c>
      <c r="C2177" s="1">
        <v>4</v>
      </c>
      <c r="D2177" s="1">
        <v>30</v>
      </c>
      <c r="E2177" s="1">
        <v>36.9</v>
      </c>
      <c r="F2177" s="2">
        <f t="shared" si="48"/>
        <v>42.434999999999995</v>
      </c>
    </row>
    <row r="2178" spans="1:6" x14ac:dyDescent="0.25">
      <c r="A2178" s="1" t="s">
        <v>2158</v>
      </c>
      <c r="B2178" s="1">
        <v>1</v>
      </c>
      <c r="C2178" s="1">
        <v>1</v>
      </c>
      <c r="D2178" s="1">
        <v>16.02</v>
      </c>
      <c r="E2178" s="1">
        <v>19.7</v>
      </c>
      <c r="F2178" s="2">
        <f t="shared" si="48"/>
        <v>22.654999999999998</v>
      </c>
    </row>
    <row r="2179" spans="1:6" x14ac:dyDescent="0.25">
      <c r="A2179" s="1" t="s">
        <v>2159</v>
      </c>
      <c r="B2179" s="1">
        <v>2</v>
      </c>
      <c r="C2179" s="1">
        <v>2</v>
      </c>
      <c r="D2179" s="1">
        <v>185.12</v>
      </c>
      <c r="E2179" s="1">
        <v>227.7</v>
      </c>
      <c r="F2179" s="2">
        <f t="shared" si="48"/>
        <v>261.85499999999996</v>
      </c>
    </row>
    <row r="2180" spans="1:6" x14ac:dyDescent="0.25">
      <c r="A2180" s="1" t="s">
        <v>2160</v>
      </c>
      <c r="B2180" s="1">
        <v>2</v>
      </c>
      <c r="C2180" s="1">
        <v>2</v>
      </c>
      <c r="D2180" s="1">
        <v>59.35</v>
      </c>
      <c r="E2180" s="1">
        <v>73</v>
      </c>
      <c r="F2180" s="2">
        <f t="shared" si="48"/>
        <v>83.949999999999989</v>
      </c>
    </row>
    <row r="2181" spans="1:6" x14ac:dyDescent="0.25">
      <c r="A2181" s="1" t="s">
        <v>2161</v>
      </c>
      <c r="B2181" s="1">
        <v>2</v>
      </c>
      <c r="C2181" s="1">
        <v>2</v>
      </c>
      <c r="D2181" s="1">
        <v>53.98</v>
      </c>
      <c r="E2181" s="1">
        <v>66.400000000000006</v>
      </c>
      <c r="F2181" s="2">
        <f t="shared" si="48"/>
        <v>76.36</v>
      </c>
    </row>
    <row r="2182" spans="1:6" x14ac:dyDescent="0.25">
      <c r="A2182" s="1" t="s">
        <v>2162</v>
      </c>
      <c r="B2182" s="1">
        <v>11</v>
      </c>
      <c r="C2182" s="1">
        <v>11</v>
      </c>
      <c r="D2182" s="1">
        <v>90.65</v>
      </c>
      <c r="E2182" s="1">
        <v>111.5</v>
      </c>
      <c r="F2182" s="2">
        <f t="shared" si="48"/>
        <v>128.22499999999999</v>
      </c>
    </row>
    <row r="2183" spans="1:6" x14ac:dyDescent="0.25">
      <c r="A2183" s="1" t="s">
        <v>2163</v>
      </c>
      <c r="B2183" s="1">
        <v>3</v>
      </c>
      <c r="C2183" s="1">
        <v>3</v>
      </c>
      <c r="D2183" s="1">
        <v>5.93</v>
      </c>
      <c r="E2183" s="1">
        <v>7.3</v>
      </c>
      <c r="F2183" s="2">
        <f t="shared" si="48"/>
        <v>8.3949999999999996</v>
      </c>
    </row>
    <row r="2184" spans="1:6" x14ac:dyDescent="0.25">
      <c r="A2184" s="1" t="s">
        <v>2164</v>
      </c>
      <c r="B2184" s="1">
        <v>2</v>
      </c>
      <c r="C2184" s="1">
        <v>2</v>
      </c>
      <c r="D2184" s="1">
        <v>112.68</v>
      </c>
      <c r="E2184" s="1">
        <v>138.6</v>
      </c>
      <c r="F2184" s="2">
        <f t="shared" si="48"/>
        <v>159.38999999999999</v>
      </c>
    </row>
    <row r="2185" spans="1:6" x14ac:dyDescent="0.25">
      <c r="A2185" s="1" t="s">
        <v>2165</v>
      </c>
      <c r="B2185" s="1">
        <v>13</v>
      </c>
      <c r="C2185" s="1">
        <v>13</v>
      </c>
      <c r="D2185" s="1">
        <v>38.049999999999997</v>
      </c>
      <c r="E2185" s="1">
        <v>46.8</v>
      </c>
      <c r="F2185" s="2">
        <f t="shared" si="48"/>
        <v>53.819999999999993</v>
      </c>
    </row>
    <row r="2186" spans="1:6" x14ac:dyDescent="0.25">
      <c r="A2186" s="1" t="s">
        <v>2166</v>
      </c>
      <c r="B2186" s="1">
        <v>9</v>
      </c>
      <c r="C2186" s="1">
        <v>9</v>
      </c>
      <c r="D2186" s="1">
        <v>44.47</v>
      </c>
      <c r="E2186" s="1">
        <v>54.7</v>
      </c>
      <c r="F2186" s="2">
        <f t="shared" si="48"/>
        <v>62.905000000000001</v>
      </c>
    </row>
    <row r="2187" spans="1:6" x14ac:dyDescent="0.25">
      <c r="A2187" s="1" t="s">
        <v>2167</v>
      </c>
      <c r="B2187" s="1">
        <v>2</v>
      </c>
      <c r="C2187" s="1">
        <v>2</v>
      </c>
      <c r="D2187" s="1">
        <v>104.07</v>
      </c>
      <c r="E2187" s="1">
        <v>128</v>
      </c>
      <c r="F2187" s="2">
        <f t="shared" si="48"/>
        <v>147.19999999999999</v>
      </c>
    </row>
    <row r="2188" spans="1:6" x14ac:dyDescent="0.25">
      <c r="A2188" s="1" t="s">
        <v>2168</v>
      </c>
      <c r="B2188" s="1">
        <v>5</v>
      </c>
      <c r="C2188" s="1">
        <v>5</v>
      </c>
      <c r="D2188" s="1">
        <v>89.76</v>
      </c>
      <c r="E2188" s="1">
        <v>110.4</v>
      </c>
      <c r="F2188" s="2">
        <f t="shared" si="48"/>
        <v>126.96</v>
      </c>
    </row>
    <row r="2189" spans="1:6" x14ac:dyDescent="0.25">
      <c r="A2189" s="1" t="s">
        <v>2169</v>
      </c>
      <c r="B2189" s="1">
        <v>5</v>
      </c>
      <c r="C2189" s="1">
        <v>5</v>
      </c>
      <c r="D2189" s="1">
        <v>59.84</v>
      </c>
      <c r="E2189" s="1">
        <v>73.599999999999994</v>
      </c>
      <c r="F2189" s="2">
        <f t="shared" si="48"/>
        <v>84.639999999999986</v>
      </c>
    </row>
    <row r="2190" spans="1:6" x14ac:dyDescent="0.25">
      <c r="A2190" s="1" t="s">
        <v>2170</v>
      </c>
      <c r="B2190" s="1">
        <v>10</v>
      </c>
      <c r="C2190" s="1">
        <v>10</v>
      </c>
      <c r="D2190" s="1">
        <v>10.98</v>
      </c>
      <c r="E2190" s="1">
        <v>13.5</v>
      </c>
      <c r="F2190" s="2">
        <f t="shared" si="48"/>
        <v>15.524999999999999</v>
      </c>
    </row>
    <row r="2191" spans="1:6" x14ac:dyDescent="0.25">
      <c r="A2191" s="1" t="s">
        <v>2171</v>
      </c>
      <c r="B2191" s="1">
        <v>10</v>
      </c>
      <c r="C2191" s="1">
        <v>10</v>
      </c>
      <c r="D2191" s="1">
        <v>36.1</v>
      </c>
      <c r="E2191" s="1">
        <v>44.4</v>
      </c>
      <c r="F2191" s="2">
        <f t="shared" si="48"/>
        <v>51.059999999999995</v>
      </c>
    </row>
    <row r="2192" spans="1:6" x14ac:dyDescent="0.25">
      <c r="A2192" s="1" t="s">
        <v>2172</v>
      </c>
      <c r="B2192" s="1">
        <v>4</v>
      </c>
      <c r="C2192" s="1">
        <v>4</v>
      </c>
      <c r="D2192" s="1">
        <v>41.38</v>
      </c>
      <c r="E2192" s="1">
        <v>50.9</v>
      </c>
      <c r="F2192" s="2">
        <f t="shared" si="48"/>
        <v>58.534999999999997</v>
      </c>
    </row>
    <row r="2193" spans="1:6" x14ac:dyDescent="0.25">
      <c r="A2193" s="1" t="s">
        <v>2173</v>
      </c>
      <c r="B2193" s="1">
        <v>7</v>
      </c>
      <c r="C2193" s="1">
        <v>7</v>
      </c>
      <c r="D2193" s="1">
        <v>25.45</v>
      </c>
      <c r="E2193" s="1">
        <v>31.3</v>
      </c>
      <c r="F2193" s="2">
        <f t="shared" si="48"/>
        <v>35.994999999999997</v>
      </c>
    </row>
    <row r="2194" spans="1:6" x14ac:dyDescent="0.25">
      <c r="A2194" s="1" t="s">
        <v>2174</v>
      </c>
      <c r="B2194" s="1">
        <v>10</v>
      </c>
      <c r="C2194" s="1">
        <v>10</v>
      </c>
      <c r="D2194" s="1">
        <v>73.819999999999993</v>
      </c>
      <c r="E2194" s="1">
        <v>90.8</v>
      </c>
      <c r="F2194" s="2">
        <f t="shared" si="48"/>
        <v>104.41999999999999</v>
      </c>
    </row>
    <row r="2195" spans="1:6" x14ac:dyDescent="0.25">
      <c r="A2195" s="1" t="s">
        <v>2175</v>
      </c>
      <c r="B2195" s="1">
        <v>11</v>
      </c>
      <c r="C2195" s="1">
        <v>11</v>
      </c>
      <c r="D2195" s="1">
        <v>6.18</v>
      </c>
      <c r="E2195" s="1">
        <v>7.6</v>
      </c>
      <c r="F2195" s="2">
        <f t="shared" si="48"/>
        <v>8.7399999999999984</v>
      </c>
    </row>
    <row r="2196" spans="1:6" x14ac:dyDescent="0.25">
      <c r="A2196" s="1" t="s">
        <v>2176</v>
      </c>
      <c r="B2196" s="1">
        <v>90</v>
      </c>
      <c r="C2196" s="1">
        <v>90</v>
      </c>
      <c r="D2196" s="1">
        <v>11.79</v>
      </c>
      <c r="E2196" s="1">
        <v>14.5</v>
      </c>
      <c r="F2196" s="2">
        <f t="shared" si="48"/>
        <v>16.674999999999997</v>
      </c>
    </row>
    <row r="2197" spans="1:6" x14ac:dyDescent="0.25">
      <c r="A2197" s="1" t="s">
        <v>2177</v>
      </c>
      <c r="B2197" s="1">
        <v>10</v>
      </c>
      <c r="C2197" s="1">
        <v>10</v>
      </c>
      <c r="D2197" s="1">
        <v>19.920000000000002</v>
      </c>
      <c r="E2197" s="1">
        <v>24.5</v>
      </c>
      <c r="F2197" s="2">
        <f t="shared" si="48"/>
        <v>28.174999999999997</v>
      </c>
    </row>
    <row r="2198" spans="1:6" x14ac:dyDescent="0.25">
      <c r="A2198" s="1" t="s">
        <v>2178</v>
      </c>
      <c r="B2198" s="1">
        <v>14</v>
      </c>
      <c r="C2198" s="1">
        <v>14</v>
      </c>
      <c r="D2198" s="1">
        <v>22.11</v>
      </c>
      <c r="E2198" s="1">
        <v>27.2</v>
      </c>
      <c r="F2198" s="2">
        <f t="shared" si="48"/>
        <v>31.279999999999998</v>
      </c>
    </row>
    <row r="2199" spans="1:6" x14ac:dyDescent="0.25">
      <c r="A2199" s="1" t="s">
        <v>2179</v>
      </c>
      <c r="B2199" s="1">
        <v>11</v>
      </c>
      <c r="C2199" s="1">
        <v>11</v>
      </c>
      <c r="D2199" s="1">
        <v>15.1</v>
      </c>
      <c r="E2199" s="1">
        <v>18.57</v>
      </c>
      <c r="F2199" s="2">
        <f t="shared" si="48"/>
        <v>21.355499999999999</v>
      </c>
    </row>
    <row r="2200" spans="1:6" x14ac:dyDescent="0.25">
      <c r="A2200" s="1" t="s">
        <v>2180</v>
      </c>
      <c r="B2200" s="1">
        <v>41</v>
      </c>
      <c r="C2200" s="1">
        <v>41</v>
      </c>
      <c r="D2200" s="1">
        <v>10.65</v>
      </c>
      <c r="E2200" s="1">
        <v>13.1</v>
      </c>
      <c r="F2200" s="2">
        <f t="shared" si="48"/>
        <v>15.064999999999998</v>
      </c>
    </row>
    <row r="2201" spans="1:6" x14ac:dyDescent="0.25">
      <c r="A2201" s="1" t="s">
        <v>2181</v>
      </c>
      <c r="B2201" s="1">
        <v>116</v>
      </c>
      <c r="C2201" s="1">
        <v>116</v>
      </c>
      <c r="D2201" s="1">
        <v>13.01</v>
      </c>
      <c r="E2201" s="1">
        <v>16</v>
      </c>
      <c r="F2201" s="2">
        <f t="shared" si="48"/>
        <v>18.399999999999999</v>
      </c>
    </row>
    <row r="2202" spans="1:6" x14ac:dyDescent="0.25">
      <c r="A2202" s="1" t="s">
        <v>2182</v>
      </c>
      <c r="B2202" s="1">
        <v>14</v>
      </c>
      <c r="C2202" s="1">
        <v>14</v>
      </c>
      <c r="D2202" s="1">
        <v>31.63</v>
      </c>
      <c r="E2202" s="1">
        <v>38.9</v>
      </c>
      <c r="F2202" s="2">
        <f t="shared" si="48"/>
        <v>44.734999999999992</v>
      </c>
    </row>
    <row r="2203" spans="1:6" x14ac:dyDescent="0.25">
      <c r="A2203" s="1" t="s">
        <v>2183</v>
      </c>
      <c r="B2203" s="1">
        <v>10</v>
      </c>
      <c r="C2203" s="1">
        <v>10</v>
      </c>
      <c r="D2203" s="1">
        <v>18.78</v>
      </c>
      <c r="E2203" s="1">
        <v>23.1</v>
      </c>
      <c r="F2203" s="2">
        <f t="shared" si="48"/>
        <v>26.565000000000001</v>
      </c>
    </row>
    <row r="2204" spans="1:6" x14ac:dyDescent="0.25">
      <c r="A2204" s="1" t="s">
        <v>2184</v>
      </c>
      <c r="B2204" s="1">
        <v>8</v>
      </c>
      <c r="C2204" s="1">
        <v>8</v>
      </c>
      <c r="D2204" s="1">
        <v>44.23</v>
      </c>
      <c r="E2204" s="1">
        <v>54.4</v>
      </c>
      <c r="F2204" s="2">
        <f t="shared" si="48"/>
        <v>62.559999999999995</v>
      </c>
    </row>
    <row r="2205" spans="1:6" x14ac:dyDescent="0.25">
      <c r="A2205" s="1" t="s">
        <v>2185</v>
      </c>
      <c r="B2205" s="1">
        <v>19</v>
      </c>
      <c r="C2205" s="1">
        <v>19</v>
      </c>
      <c r="D2205" s="1">
        <v>25.77</v>
      </c>
      <c r="E2205" s="1">
        <v>31.7</v>
      </c>
      <c r="F2205" s="2">
        <f t="shared" si="48"/>
        <v>36.454999999999998</v>
      </c>
    </row>
    <row r="2206" spans="1:6" x14ac:dyDescent="0.25">
      <c r="A2206" s="1" t="s">
        <v>2186</v>
      </c>
      <c r="B2206" s="1">
        <v>15</v>
      </c>
      <c r="C2206" s="1">
        <v>15</v>
      </c>
      <c r="D2206" s="1">
        <v>207.97</v>
      </c>
      <c r="E2206" s="1">
        <v>255.8</v>
      </c>
      <c r="F2206" s="2">
        <f t="shared" si="48"/>
        <v>294.17</v>
      </c>
    </row>
    <row r="2207" spans="1:6" x14ac:dyDescent="0.25">
      <c r="A2207" s="1" t="s">
        <v>2187</v>
      </c>
      <c r="B2207" s="1">
        <v>28</v>
      </c>
      <c r="C2207" s="1">
        <v>28</v>
      </c>
      <c r="D2207" s="1">
        <v>24.39</v>
      </c>
      <c r="E2207" s="1">
        <v>30</v>
      </c>
      <c r="F2207" s="2">
        <f t="shared" si="48"/>
        <v>34.5</v>
      </c>
    </row>
    <row r="2208" spans="1:6" x14ac:dyDescent="0.25">
      <c r="A2208" s="1" t="s">
        <v>2188</v>
      </c>
      <c r="B2208" s="1">
        <v>6</v>
      </c>
      <c r="C2208" s="1">
        <v>6</v>
      </c>
      <c r="D2208" s="1">
        <v>87.56</v>
      </c>
      <c r="E2208" s="1">
        <v>107.7</v>
      </c>
      <c r="F2208" s="2">
        <f t="shared" si="48"/>
        <v>123.85499999999999</v>
      </c>
    </row>
    <row r="2209" spans="1:6" x14ac:dyDescent="0.25">
      <c r="A2209" s="1" t="s">
        <v>2189</v>
      </c>
      <c r="B2209" s="1">
        <v>18</v>
      </c>
      <c r="C2209" s="1">
        <v>18</v>
      </c>
      <c r="D2209" s="1">
        <v>25.45</v>
      </c>
      <c r="E2209" s="1">
        <v>31.3</v>
      </c>
      <c r="F2209" s="2">
        <f t="shared" si="48"/>
        <v>35.994999999999997</v>
      </c>
    </row>
    <row r="2210" spans="1:6" x14ac:dyDescent="0.25">
      <c r="A2210" s="1" t="s">
        <v>2190</v>
      </c>
      <c r="B2210" s="1">
        <v>24</v>
      </c>
      <c r="C2210" s="1">
        <v>24</v>
      </c>
      <c r="D2210" s="1">
        <v>31.06</v>
      </c>
      <c r="E2210" s="1">
        <v>38.200000000000003</v>
      </c>
      <c r="F2210" s="2">
        <f t="shared" si="48"/>
        <v>43.93</v>
      </c>
    </row>
    <row r="2211" spans="1:6" x14ac:dyDescent="0.25">
      <c r="A2211" s="1" t="s">
        <v>2191</v>
      </c>
      <c r="B2211" s="1">
        <v>19</v>
      </c>
      <c r="C2211" s="1">
        <v>19</v>
      </c>
      <c r="D2211" s="1">
        <v>24.96</v>
      </c>
      <c r="E2211" s="1">
        <v>30.7</v>
      </c>
      <c r="F2211" s="2">
        <f t="shared" si="48"/>
        <v>35.305</v>
      </c>
    </row>
    <row r="2212" spans="1:6" x14ac:dyDescent="0.25">
      <c r="A2212" s="1" t="s">
        <v>2192</v>
      </c>
      <c r="B2212" s="1">
        <v>140</v>
      </c>
      <c r="C2212" s="1">
        <v>140</v>
      </c>
      <c r="D2212" s="1">
        <v>31.71</v>
      </c>
      <c r="E2212" s="1">
        <v>39</v>
      </c>
      <c r="F2212" s="2">
        <f t="shared" si="48"/>
        <v>44.849999999999994</v>
      </c>
    </row>
    <row r="2213" spans="1:6" x14ac:dyDescent="0.25">
      <c r="A2213" s="1" t="s">
        <v>2193</v>
      </c>
      <c r="B2213" s="1">
        <v>1</v>
      </c>
      <c r="C2213" s="1">
        <v>1</v>
      </c>
      <c r="D2213" s="1">
        <v>315.5</v>
      </c>
      <c r="E2213" s="1">
        <v>388.07</v>
      </c>
      <c r="F2213" s="2">
        <f t="shared" ref="F2213:F2244" si="49">E2213*1.05</f>
        <v>407.4735</v>
      </c>
    </row>
    <row r="2214" spans="1:6" x14ac:dyDescent="0.25">
      <c r="A2214" s="1" t="s">
        <v>2194</v>
      </c>
      <c r="B2214" s="1">
        <v>8</v>
      </c>
      <c r="C2214" s="1">
        <v>8</v>
      </c>
      <c r="D2214" s="1">
        <v>635.28</v>
      </c>
      <c r="E2214" s="1">
        <v>781.4</v>
      </c>
      <c r="F2214" s="2">
        <f t="shared" si="49"/>
        <v>820.47</v>
      </c>
    </row>
    <row r="2215" spans="1:6" x14ac:dyDescent="0.25">
      <c r="A2215" s="1" t="s">
        <v>2195</v>
      </c>
      <c r="B2215" s="1">
        <v>6</v>
      </c>
      <c r="C2215" s="1">
        <v>6</v>
      </c>
      <c r="D2215" s="1">
        <v>796.91</v>
      </c>
      <c r="E2215" s="1">
        <v>980.2</v>
      </c>
      <c r="F2215" s="2">
        <f t="shared" si="49"/>
        <v>1029.21</v>
      </c>
    </row>
    <row r="2216" spans="1:6" x14ac:dyDescent="0.25">
      <c r="A2216" s="1" t="s">
        <v>2196</v>
      </c>
      <c r="B2216" s="1">
        <v>1</v>
      </c>
      <c r="C2216" s="1">
        <v>1</v>
      </c>
      <c r="D2216" s="1">
        <v>161.38</v>
      </c>
      <c r="E2216" s="1">
        <v>198.5</v>
      </c>
      <c r="F2216" s="2">
        <f t="shared" si="49"/>
        <v>208.42500000000001</v>
      </c>
    </row>
    <row r="2217" spans="1:6" x14ac:dyDescent="0.25">
      <c r="A2217" s="1" t="s">
        <v>2197</v>
      </c>
      <c r="B2217" s="1">
        <v>8</v>
      </c>
      <c r="C2217" s="1">
        <v>8</v>
      </c>
      <c r="D2217" s="1">
        <v>518.13</v>
      </c>
      <c r="E2217" s="1">
        <v>637.29999999999995</v>
      </c>
      <c r="F2217" s="2">
        <f t="shared" si="49"/>
        <v>669.16499999999996</v>
      </c>
    </row>
    <row r="2218" spans="1:6" x14ac:dyDescent="0.25">
      <c r="A2218" s="1" t="s">
        <v>2198</v>
      </c>
      <c r="B2218" s="1">
        <v>17</v>
      </c>
      <c r="C2218" s="1">
        <v>17</v>
      </c>
      <c r="D2218" s="1">
        <v>229.84</v>
      </c>
      <c r="E2218" s="1">
        <v>282.7</v>
      </c>
      <c r="F2218" s="2">
        <f t="shared" si="49"/>
        <v>296.83499999999998</v>
      </c>
    </row>
    <row r="2219" spans="1:6" x14ac:dyDescent="0.25">
      <c r="A2219" s="1" t="s">
        <v>2199</v>
      </c>
      <c r="B2219" s="1">
        <v>21</v>
      </c>
      <c r="C2219" s="1">
        <v>21</v>
      </c>
      <c r="D2219" s="1">
        <v>283.82</v>
      </c>
      <c r="E2219" s="1">
        <v>349.1</v>
      </c>
      <c r="F2219" s="2">
        <f t="shared" si="49"/>
        <v>366.55500000000006</v>
      </c>
    </row>
    <row r="2220" spans="1:6" x14ac:dyDescent="0.25">
      <c r="A2220" s="1" t="s">
        <v>2200</v>
      </c>
      <c r="B2220" s="1">
        <v>27</v>
      </c>
      <c r="C2220" s="1">
        <v>27</v>
      </c>
      <c r="D2220" s="1">
        <v>574.30999999999995</v>
      </c>
      <c r="E2220" s="1">
        <v>706.4</v>
      </c>
      <c r="F2220" s="2">
        <f t="shared" si="49"/>
        <v>741.72</v>
      </c>
    </row>
    <row r="2221" spans="1:6" x14ac:dyDescent="0.25">
      <c r="A2221" s="1" t="s">
        <v>2201</v>
      </c>
      <c r="B2221" s="1">
        <v>1</v>
      </c>
      <c r="C2221" s="1">
        <v>1</v>
      </c>
      <c r="D2221" s="1">
        <v>453.25</v>
      </c>
      <c r="E2221" s="1">
        <v>557.5</v>
      </c>
      <c r="F2221" s="2">
        <f t="shared" si="49"/>
        <v>585.375</v>
      </c>
    </row>
    <row r="2222" spans="1:6" x14ac:dyDescent="0.25">
      <c r="A2222" s="1" t="s">
        <v>2202</v>
      </c>
      <c r="B2222" s="1">
        <v>3</v>
      </c>
      <c r="C2222" s="1">
        <v>3</v>
      </c>
      <c r="D2222" s="1">
        <v>967.64</v>
      </c>
      <c r="E2222" s="1">
        <v>1190.2</v>
      </c>
      <c r="F2222" s="2">
        <f t="shared" si="49"/>
        <v>1249.71</v>
      </c>
    </row>
    <row r="2223" spans="1:6" x14ac:dyDescent="0.25">
      <c r="A2223" s="1" t="s">
        <v>2203</v>
      </c>
      <c r="B2223" s="1">
        <v>3</v>
      </c>
      <c r="C2223" s="1">
        <v>3</v>
      </c>
      <c r="D2223" s="1">
        <v>713.5</v>
      </c>
      <c r="E2223" s="1">
        <v>877.6</v>
      </c>
      <c r="F2223" s="2">
        <f t="shared" si="49"/>
        <v>921.48</v>
      </c>
    </row>
    <row r="2224" spans="1:6" x14ac:dyDescent="0.25">
      <c r="A2224" s="1" t="s">
        <v>2204</v>
      </c>
      <c r="B2224" s="1">
        <v>2</v>
      </c>
      <c r="C2224" s="1">
        <v>2</v>
      </c>
      <c r="D2224" s="1">
        <v>649.59</v>
      </c>
      <c r="E2224" s="1">
        <v>799</v>
      </c>
      <c r="F2224" s="2">
        <f t="shared" si="49"/>
        <v>838.95</v>
      </c>
    </row>
    <row r="2225" spans="1:6" x14ac:dyDescent="0.25">
      <c r="A2225" s="1" t="s">
        <v>2205</v>
      </c>
      <c r="B2225" s="1">
        <v>2</v>
      </c>
      <c r="C2225" s="1">
        <v>2</v>
      </c>
      <c r="D2225" s="1">
        <v>1064.23</v>
      </c>
      <c r="E2225" s="1">
        <v>1309</v>
      </c>
      <c r="F2225" s="2">
        <f t="shared" si="49"/>
        <v>1374.45</v>
      </c>
    </row>
    <row r="2226" spans="1:6" x14ac:dyDescent="0.25">
      <c r="A2226" s="1" t="s">
        <v>2206</v>
      </c>
      <c r="B2226" s="1">
        <v>7</v>
      </c>
      <c r="C2226" s="1">
        <v>7</v>
      </c>
      <c r="D2226" s="1">
        <v>934.15</v>
      </c>
      <c r="E2226" s="1">
        <v>1149</v>
      </c>
      <c r="F2226" s="2">
        <f t="shared" si="49"/>
        <v>1206.45</v>
      </c>
    </row>
    <row r="2227" spans="1:6" x14ac:dyDescent="0.25">
      <c r="A2227" s="1" t="s">
        <v>2207</v>
      </c>
      <c r="B2227" s="1">
        <v>5</v>
      </c>
      <c r="C2227" s="1">
        <v>5</v>
      </c>
      <c r="D2227" s="1">
        <v>1469.84</v>
      </c>
      <c r="E2227" s="1">
        <v>1807.9</v>
      </c>
      <c r="F2227" s="2">
        <f t="shared" si="49"/>
        <v>1898.2950000000001</v>
      </c>
    </row>
    <row r="2228" spans="1:6" x14ac:dyDescent="0.25">
      <c r="A2228" s="1" t="s">
        <v>2208</v>
      </c>
      <c r="B2228" s="1">
        <v>2</v>
      </c>
      <c r="C2228" s="1">
        <v>2</v>
      </c>
      <c r="D2228" s="1">
        <v>2056.1</v>
      </c>
      <c r="E2228" s="1">
        <v>2529</v>
      </c>
      <c r="F2228" s="2">
        <f t="shared" si="49"/>
        <v>2655.4500000000003</v>
      </c>
    </row>
    <row r="2229" spans="1:6" x14ac:dyDescent="0.25">
      <c r="A2229" s="1" t="s">
        <v>2209</v>
      </c>
      <c r="B2229" s="1">
        <v>5</v>
      </c>
      <c r="C2229" s="1">
        <v>5</v>
      </c>
      <c r="D2229" s="1">
        <v>2480.41</v>
      </c>
      <c r="E2229" s="1">
        <v>3050.9</v>
      </c>
      <c r="F2229" s="2">
        <f t="shared" si="49"/>
        <v>3203.4450000000002</v>
      </c>
    </row>
    <row r="2230" spans="1:6" x14ac:dyDescent="0.25">
      <c r="A2230" s="1" t="s">
        <v>2210</v>
      </c>
      <c r="B2230" s="1">
        <v>7</v>
      </c>
      <c r="C2230" s="1">
        <v>7</v>
      </c>
      <c r="D2230" s="1">
        <v>999.19</v>
      </c>
      <c r="E2230" s="1">
        <v>1229</v>
      </c>
      <c r="F2230" s="2">
        <f t="shared" si="49"/>
        <v>1290.45</v>
      </c>
    </row>
    <row r="2231" spans="1:6" x14ac:dyDescent="0.25">
      <c r="A2231" s="1" t="s">
        <v>2211</v>
      </c>
      <c r="B2231" s="1">
        <v>19</v>
      </c>
      <c r="C2231" s="1">
        <v>19</v>
      </c>
      <c r="D2231" s="1">
        <v>1597.56</v>
      </c>
      <c r="E2231" s="1">
        <v>1965</v>
      </c>
      <c r="F2231" s="2">
        <f t="shared" si="49"/>
        <v>2063.25</v>
      </c>
    </row>
    <row r="2232" spans="1:6" x14ac:dyDescent="0.25">
      <c r="A2232" s="1" t="s">
        <v>2212</v>
      </c>
      <c r="B2232" s="1">
        <v>3</v>
      </c>
      <c r="C2232" s="1">
        <v>3</v>
      </c>
      <c r="D2232" s="1">
        <v>725</v>
      </c>
      <c r="E2232" s="1">
        <v>891.75</v>
      </c>
      <c r="F2232" s="2">
        <f t="shared" si="49"/>
        <v>936.33750000000009</v>
      </c>
    </row>
    <row r="2233" spans="1:6" x14ac:dyDescent="0.25">
      <c r="A2233" s="1" t="s">
        <v>2213</v>
      </c>
      <c r="B2233" s="1">
        <v>30</v>
      </c>
      <c r="C2233" s="1">
        <v>30</v>
      </c>
      <c r="D2233" s="1">
        <v>205.2</v>
      </c>
      <c r="E2233" s="1">
        <v>252.4</v>
      </c>
      <c r="F2233" s="2">
        <f t="shared" si="49"/>
        <v>265.02000000000004</v>
      </c>
    </row>
    <row r="2234" spans="1:6" x14ac:dyDescent="0.25">
      <c r="A2234" s="1" t="s">
        <v>2214</v>
      </c>
      <c r="B2234" s="1">
        <v>161</v>
      </c>
      <c r="C2234" s="1">
        <v>161</v>
      </c>
      <c r="D2234" s="1">
        <v>210.57</v>
      </c>
      <c r="E2234" s="1">
        <v>259</v>
      </c>
      <c r="F2234" s="2">
        <f t="shared" si="49"/>
        <v>271.95</v>
      </c>
    </row>
    <row r="2235" spans="1:6" x14ac:dyDescent="0.25">
      <c r="A2235" s="1" t="s">
        <v>2215</v>
      </c>
      <c r="B2235" s="1">
        <v>323</v>
      </c>
      <c r="C2235" s="1">
        <v>323</v>
      </c>
      <c r="D2235" s="1">
        <v>234.96</v>
      </c>
      <c r="E2235" s="1">
        <v>289</v>
      </c>
      <c r="F2235" s="2">
        <f t="shared" si="49"/>
        <v>303.45</v>
      </c>
    </row>
    <row r="2236" spans="1:6" x14ac:dyDescent="0.25">
      <c r="A2236" s="1" t="s">
        <v>2216</v>
      </c>
      <c r="B2236" s="1">
        <v>48</v>
      </c>
      <c r="C2236" s="1">
        <v>48</v>
      </c>
      <c r="D2236" s="1">
        <v>229</v>
      </c>
      <c r="E2236" s="1">
        <v>281.67</v>
      </c>
      <c r="F2236" s="2">
        <f t="shared" si="49"/>
        <v>295.75350000000003</v>
      </c>
    </row>
    <row r="2237" spans="1:6" x14ac:dyDescent="0.25">
      <c r="A2237" s="1" t="s">
        <v>2217</v>
      </c>
      <c r="B2237" s="1">
        <v>37</v>
      </c>
      <c r="C2237" s="1">
        <v>37</v>
      </c>
      <c r="D2237" s="1">
        <v>275.93</v>
      </c>
      <c r="E2237" s="1">
        <v>339.4</v>
      </c>
      <c r="F2237" s="2">
        <f t="shared" si="49"/>
        <v>356.37</v>
      </c>
    </row>
    <row r="2238" spans="1:6" x14ac:dyDescent="0.25">
      <c r="A2238" s="1" t="s">
        <v>2218</v>
      </c>
      <c r="B2238" s="1">
        <v>2</v>
      </c>
      <c r="C2238" s="1">
        <v>2</v>
      </c>
      <c r="D2238" s="1">
        <v>616</v>
      </c>
      <c r="E2238" s="1">
        <v>757.68</v>
      </c>
      <c r="F2238" s="2">
        <f t="shared" si="49"/>
        <v>795.56399999999996</v>
      </c>
    </row>
    <row r="2239" spans="1:6" x14ac:dyDescent="0.25">
      <c r="A2239" s="1" t="s">
        <v>2219</v>
      </c>
      <c r="B2239" s="1">
        <v>1</v>
      </c>
      <c r="C2239" s="1">
        <v>1</v>
      </c>
      <c r="D2239" s="1">
        <v>604.54999999999995</v>
      </c>
      <c r="E2239" s="1">
        <v>743.6</v>
      </c>
      <c r="F2239" s="2">
        <f t="shared" si="49"/>
        <v>780.78000000000009</v>
      </c>
    </row>
    <row r="2240" spans="1:6" x14ac:dyDescent="0.25">
      <c r="A2240" s="1" t="s">
        <v>2220</v>
      </c>
      <c r="B2240" s="1">
        <v>5</v>
      </c>
      <c r="C2240" s="1">
        <v>5</v>
      </c>
      <c r="D2240" s="1">
        <v>387.8</v>
      </c>
      <c r="E2240" s="1">
        <v>477</v>
      </c>
      <c r="F2240" s="2">
        <f t="shared" si="49"/>
        <v>500.85</v>
      </c>
    </row>
    <row r="2241" spans="1:6" x14ac:dyDescent="0.25">
      <c r="A2241" s="1" t="s">
        <v>2221</v>
      </c>
      <c r="B2241" s="1">
        <v>5</v>
      </c>
      <c r="C2241" s="1">
        <v>5</v>
      </c>
      <c r="D2241" s="1">
        <v>389</v>
      </c>
      <c r="E2241" s="1">
        <v>478.47</v>
      </c>
      <c r="F2241" s="2">
        <f t="shared" si="49"/>
        <v>502.39350000000007</v>
      </c>
    </row>
    <row r="2242" spans="1:6" x14ac:dyDescent="0.25">
      <c r="A2242" s="1" t="s">
        <v>2222</v>
      </c>
      <c r="B2242" s="1">
        <v>19</v>
      </c>
      <c r="C2242" s="1">
        <v>19</v>
      </c>
      <c r="D2242" s="1">
        <v>356.91</v>
      </c>
      <c r="E2242" s="1">
        <v>439</v>
      </c>
      <c r="F2242" s="2">
        <f t="shared" si="49"/>
        <v>460.95000000000005</v>
      </c>
    </row>
    <row r="2243" spans="1:6" x14ac:dyDescent="0.25">
      <c r="A2243" s="1" t="s">
        <v>2223</v>
      </c>
      <c r="B2243" s="1">
        <v>16</v>
      </c>
      <c r="C2243" s="1">
        <v>16</v>
      </c>
      <c r="D2243" s="1">
        <v>529</v>
      </c>
      <c r="E2243" s="1">
        <v>650.66999999999996</v>
      </c>
      <c r="F2243" s="2">
        <f t="shared" si="49"/>
        <v>683.20349999999996</v>
      </c>
    </row>
    <row r="2244" spans="1:6" x14ac:dyDescent="0.25">
      <c r="A2244" s="1" t="s">
        <v>2224</v>
      </c>
      <c r="B2244" s="1">
        <v>8</v>
      </c>
      <c r="C2244" s="1">
        <v>8</v>
      </c>
      <c r="D2244" s="1">
        <v>725.61</v>
      </c>
      <c r="E2244" s="1">
        <v>892.5</v>
      </c>
      <c r="F2244" s="2">
        <f t="shared" si="49"/>
        <v>937.125</v>
      </c>
    </row>
    <row r="2245" spans="1:6" x14ac:dyDescent="0.25">
      <c r="A2245" s="1" t="s">
        <v>2225</v>
      </c>
      <c r="B2245" s="1">
        <v>26</v>
      </c>
      <c r="C2245" s="1">
        <v>25</v>
      </c>
      <c r="D2245" s="1">
        <v>713.01</v>
      </c>
      <c r="E2245" s="1">
        <v>877</v>
      </c>
      <c r="F2245" s="2">
        <f t="shared" ref="F2245:F2276" si="50">E2245*1.05</f>
        <v>920.85</v>
      </c>
    </row>
    <row r="2246" spans="1:6" x14ac:dyDescent="0.25">
      <c r="A2246" s="1" t="s">
        <v>2226</v>
      </c>
      <c r="B2246" s="1">
        <v>8</v>
      </c>
      <c r="C2246" s="1">
        <v>8</v>
      </c>
      <c r="D2246" s="1">
        <v>1138</v>
      </c>
      <c r="E2246" s="1">
        <v>1399.74</v>
      </c>
      <c r="F2246" s="2">
        <f t="shared" si="50"/>
        <v>1469.7270000000001</v>
      </c>
    </row>
    <row r="2247" spans="1:6" x14ac:dyDescent="0.25">
      <c r="A2247" s="1" t="s">
        <v>2227</v>
      </c>
      <c r="B2247" s="1">
        <v>14</v>
      </c>
      <c r="C2247" s="1">
        <v>14</v>
      </c>
      <c r="D2247" s="1">
        <v>942.28</v>
      </c>
      <c r="E2247" s="1">
        <v>1159</v>
      </c>
      <c r="F2247" s="2">
        <f t="shared" si="50"/>
        <v>1216.95</v>
      </c>
    </row>
    <row r="2248" spans="1:6" x14ac:dyDescent="0.25">
      <c r="A2248" s="1" t="s">
        <v>2228</v>
      </c>
      <c r="B2248" s="1">
        <v>22</v>
      </c>
      <c r="C2248" s="1">
        <v>22</v>
      </c>
      <c r="D2248" s="1">
        <v>1486.99</v>
      </c>
      <c r="E2248" s="1">
        <v>1829</v>
      </c>
      <c r="F2248" s="2">
        <f t="shared" si="50"/>
        <v>1920.45</v>
      </c>
    </row>
    <row r="2249" spans="1:6" x14ac:dyDescent="0.25">
      <c r="A2249" s="1" t="s">
        <v>2229</v>
      </c>
      <c r="B2249" s="1">
        <v>2</v>
      </c>
      <c r="C2249" s="1">
        <v>2</v>
      </c>
      <c r="D2249" s="1">
        <v>519.51</v>
      </c>
      <c r="E2249" s="1">
        <v>639</v>
      </c>
      <c r="F2249" s="2">
        <f t="shared" si="50"/>
        <v>670.95</v>
      </c>
    </row>
    <row r="2250" spans="1:6" x14ac:dyDescent="0.25">
      <c r="A2250" s="1" t="s">
        <v>2230</v>
      </c>
      <c r="B2250" s="1">
        <v>4</v>
      </c>
      <c r="C2250" s="1">
        <v>4</v>
      </c>
      <c r="D2250" s="1">
        <v>362.52</v>
      </c>
      <c r="E2250" s="1">
        <v>445.9</v>
      </c>
      <c r="F2250" s="2">
        <f t="shared" si="50"/>
        <v>468.19499999999999</v>
      </c>
    </row>
    <row r="2251" spans="1:6" x14ac:dyDescent="0.25">
      <c r="A2251" s="1" t="s">
        <v>2231</v>
      </c>
      <c r="B2251" s="1">
        <v>2</v>
      </c>
      <c r="C2251" s="1">
        <v>2</v>
      </c>
      <c r="D2251" s="1">
        <v>562.20000000000005</v>
      </c>
      <c r="E2251" s="1">
        <v>691.5</v>
      </c>
      <c r="F2251" s="2">
        <f t="shared" si="50"/>
        <v>726.07500000000005</v>
      </c>
    </row>
    <row r="2252" spans="1:6" x14ac:dyDescent="0.25">
      <c r="A2252" s="1" t="s">
        <v>2232</v>
      </c>
      <c r="B2252" s="1">
        <v>1</v>
      </c>
      <c r="C2252" s="1">
        <v>1</v>
      </c>
      <c r="D2252" s="1">
        <v>713.5</v>
      </c>
      <c r="E2252" s="1">
        <v>877.6</v>
      </c>
      <c r="F2252" s="2">
        <f t="shared" si="50"/>
        <v>921.48</v>
      </c>
    </row>
    <row r="2253" spans="1:6" x14ac:dyDescent="0.25">
      <c r="A2253" s="1" t="s">
        <v>2233</v>
      </c>
      <c r="B2253" s="1">
        <v>3</v>
      </c>
      <c r="C2253" s="1">
        <v>3</v>
      </c>
      <c r="D2253" s="1">
        <v>1270.1600000000001</v>
      </c>
      <c r="E2253" s="1">
        <v>1562.3</v>
      </c>
      <c r="F2253" s="2">
        <f t="shared" si="50"/>
        <v>1640.415</v>
      </c>
    </row>
    <row r="2254" spans="1:6" x14ac:dyDescent="0.25">
      <c r="A2254" s="1" t="s">
        <v>2234</v>
      </c>
      <c r="B2254" s="1">
        <v>17</v>
      </c>
      <c r="C2254" s="1">
        <v>17</v>
      </c>
      <c r="D2254" s="1">
        <v>446.34</v>
      </c>
      <c r="E2254" s="1">
        <v>549</v>
      </c>
      <c r="F2254" s="2">
        <f t="shared" si="50"/>
        <v>576.45000000000005</v>
      </c>
    </row>
    <row r="2255" spans="1:6" x14ac:dyDescent="0.25">
      <c r="A2255" s="1" t="s">
        <v>2235</v>
      </c>
      <c r="B2255" s="1">
        <v>2</v>
      </c>
      <c r="C2255" s="1">
        <v>2</v>
      </c>
      <c r="D2255" s="1">
        <v>380.65</v>
      </c>
      <c r="E2255" s="1">
        <v>468.2</v>
      </c>
      <c r="F2255" s="2">
        <f t="shared" si="50"/>
        <v>491.61</v>
      </c>
    </row>
    <row r="2256" spans="1:6" x14ac:dyDescent="0.25">
      <c r="A2256" s="1" t="s">
        <v>2236</v>
      </c>
      <c r="B2256" s="1">
        <v>2</v>
      </c>
      <c r="C2256" s="1">
        <v>2</v>
      </c>
      <c r="D2256" s="1">
        <v>634.79999999999995</v>
      </c>
      <c r="E2256" s="1">
        <v>780.8</v>
      </c>
      <c r="F2256" s="2">
        <f t="shared" si="50"/>
        <v>819.84</v>
      </c>
    </row>
    <row r="2257" spans="1:6" x14ac:dyDescent="0.25">
      <c r="A2257" s="1" t="s">
        <v>2237</v>
      </c>
      <c r="B2257" s="1">
        <v>3</v>
      </c>
      <c r="C2257" s="1">
        <v>3</v>
      </c>
      <c r="D2257" s="1">
        <v>423.01</v>
      </c>
      <c r="E2257" s="1">
        <v>520.29999999999995</v>
      </c>
      <c r="F2257" s="2">
        <f t="shared" si="50"/>
        <v>546.31499999999994</v>
      </c>
    </row>
    <row r="2258" spans="1:6" x14ac:dyDescent="0.25">
      <c r="A2258" s="1" t="s">
        <v>2238</v>
      </c>
      <c r="B2258" s="1">
        <v>1</v>
      </c>
      <c r="C2258" s="1">
        <v>1</v>
      </c>
      <c r="D2258" s="1">
        <v>513.82000000000005</v>
      </c>
      <c r="E2258" s="1">
        <v>632</v>
      </c>
      <c r="F2258" s="2">
        <f t="shared" si="50"/>
        <v>663.6</v>
      </c>
    </row>
    <row r="2259" spans="1:6" x14ac:dyDescent="0.25">
      <c r="A2259" s="1" t="s">
        <v>2239</v>
      </c>
      <c r="B2259" s="1">
        <v>2</v>
      </c>
      <c r="C2259" s="1">
        <v>2</v>
      </c>
      <c r="D2259" s="1">
        <v>1058.3699999999999</v>
      </c>
      <c r="E2259" s="1">
        <v>1301.8</v>
      </c>
      <c r="F2259" s="2">
        <f t="shared" si="50"/>
        <v>1366.89</v>
      </c>
    </row>
    <row r="2260" spans="1:6" x14ac:dyDescent="0.25">
      <c r="A2260" s="1" t="s">
        <v>2240</v>
      </c>
      <c r="B2260" s="1">
        <v>2</v>
      </c>
      <c r="C2260" s="1">
        <v>2</v>
      </c>
      <c r="D2260" s="1">
        <v>967.64</v>
      </c>
      <c r="E2260" s="1">
        <v>1190.2</v>
      </c>
      <c r="F2260" s="2">
        <f t="shared" si="50"/>
        <v>1249.71</v>
      </c>
    </row>
    <row r="2261" spans="1:6" x14ac:dyDescent="0.25">
      <c r="A2261" s="1" t="s">
        <v>2241</v>
      </c>
      <c r="B2261" s="1">
        <v>2</v>
      </c>
      <c r="C2261" s="1">
        <v>2</v>
      </c>
      <c r="D2261" s="1">
        <v>858.7</v>
      </c>
      <c r="E2261" s="1">
        <v>1056.2</v>
      </c>
      <c r="F2261" s="2">
        <f t="shared" si="50"/>
        <v>1109.01</v>
      </c>
    </row>
    <row r="2262" spans="1:6" x14ac:dyDescent="0.25">
      <c r="A2262" s="1" t="s">
        <v>2242</v>
      </c>
      <c r="B2262" s="1">
        <v>81</v>
      </c>
      <c r="C2262" s="1">
        <v>81</v>
      </c>
      <c r="D2262" s="1">
        <v>427.64</v>
      </c>
      <c r="E2262" s="1">
        <v>526</v>
      </c>
      <c r="F2262" s="2">
        <f t="shared" si="50"/>
        <v>552.30000000000007</v>
      </c>
    </row>
    <row r="2263" spans="1:6" x14ac:dyDescent="0.25">
      <c r="A2263" s="1" t="s">
        <v>2243</v>
      </c>
      <c r="B2263" s="1">
        <v>60</v>
      </c>
      <c r="C2263" s="1">
        <v>60</v>
      </c>
      <c r="D2263" s="1">
        <v>416.26</v>
      </c>
      <c r="E2263" s="1">
        <v>512</v>
      </c>
      <c r="F2263" s="2">
        <f t="shared" si="50"/>
        <v>537.6</v>
      </c>
    </row>
    <row r="2264" spans="1:6" x14ac:dyDescent="0.25">
      <c r="A2264" s="1" t="s">
        <v>2244</v>
      </c>
      <c r="B2264" s="1">
        <v>161</v>
      </c>
      <c r="C2264" s="1">
        <v>161</v>
      </c>
      <c r="D2264" s="1">
        <v>247.97</v>
      </c>
      <c r="E2264" s="1">
        <v>305</v>
      </c>
      <c r="F2264" s="2">
        <f t="shared" si="50"/>
        <v>320.25</v>
      </c>
    </row>
    <row r="2265" spans="1:6" x14ac:dyDescent="0.25">
      <c r="A2265" s="1" t="s">
        <v>2245</v>
      </c>
      <c r="B2265" s="1">
        <v>221</v>
      </c>
      <c r="C2265" s="1">
        <v>221</v>
      </c>
      <c r="D2265" s="1">
        <v>252.85</v>
      </c>
      <c r="E2265" s="1">
        <v>311.01</v>
      </c>
      <c r="F2265" s="2">
        <f t="shared" si="50"/>
        <v>326.56049999999999</v>
      </c>
    </row>
    <row r="2266" spans="1:6" x14ac:dyDescent="0.25">
      <c r="A2266" s="1" t="s">
        <v>2246</v>
      </c>
      <c r="B2266" s="1">
        <v>43</v>
      </c>
      <c r="C2266" s="1">
        <v>43</v>
      </c>
      <c r="D2266" s="1">
        <v>330.89</v>
      </c>
      <c r="E2266" s="1">
        <v>407</v>
      </c>
      <c r="F2266" s="2">
        <f t="shared" si="50"/>
        <v>427.35</v>
      </c>
    </row>
    <row r="2267" spans="1:6" x14ac:dyDescent="0.25">
      <c r="A2267" s="1" t="s">
        <v>2247</v>
      </c>
      <c r="B2267" s="1">
        <v>23</v>
      </c>
      <c r="C2267" s="1">
        <v>23</v>
      </c>
      <c r="D2267" s="1">
        <v>368.29</v>
      </c>
      <c r="E2267" s="1">
        <v>453</v>
      </c>
      <c r="F2267" s="2">
        <f t="shared" si="50"/>
        <v>475.65000000000003</v>
      </c>
    </row>
    <row r="2268" spans="1:6" x14ac:dyDescent="0.25">
      <c r="A2268" s="1" t="s">
        <v>2248</v>
      </c>
      <c r="B2268" s="1">
        <v>19</v>
      </c>
      <c r="C2268" s="1">
        <v>19</v>
      </c>
      <c r="D2268" s="1">
        <v>429.02</v>
      </c>
      <c r="E2268" s="1">
        <v>527.70000000000005</v>
      </c>
      <c r="F2268" s="2">
        <f t="shared" si="50"/>
        <v>554.08500000000004</v>
      </c>
    </row>
    <row r="2269" spans="1:6" x14ac:dyDescent="0.25">
      <c r="A2269" s="1" t="s">
        <v>2249</v>
      </c>
      <c r="B2269" s="1">
        <v>8</v>
      </c>
      <c r="C2269" s="1">
        <v>8</v>
      </c>
      <c r="D2269" s="1">
        <v>495.61</v>
      </c>
      <c r="E2269" s="1">
        <v>609.6</v>
      </c>
      <c r="F2269" s="2">
        <f t="shared" si="50"/>
        <v>640.08000000000004</v>
      </c>
    </row>
    <row r="2270" spans="1:6" x14ac:dyDescent="0.25">
      <c r="A2270" s="1" t="s">
        <v>2250</v>
      </c>
      <c r="B2270" s="1">
        <v>3</v>
      </c>
      <c r="C2270" s="1">
        <v>3</v>
      </c>
      <c r="D2270" s="1">
        <v>677.15</v>
      </c>
      <c r="E2270" s="1">
        <v>832.9</v>
      </c>
      <c r="F2270" s="2">
        <f t="shared" si="50"/>
        <v>874.54499999999996</v>
      </c>
    </row>
    <row r="2271" spans="1:6" x14ac:dyDescent="0.25">
      <c r="A2271" s="1" t="s">
        <v>2251</v>
      </c>
      <c r="B2271" s="1">
        <v>1</v>
      </c>
      <c r="C2271" s="1">
        <v>1</v>
      </c>
      <c r="D2271" s="1">
        <v>544.07000000000005</v>
      </c>
      <c r="E2271" s="1">
        <v>669.2</v>
      </c>
      <c r="F2271" s="2">
        <f t="shared" si="50"/>
        <v>702.66000000000008</v>
      </c>
    </row>
    <row r="2272" spans="1:6" x14ac:dyDescent="0.25">
      <c r="A2272" s="1" t="s">
        <v>2252</v>
      </c>
      <c r="B2272" s="1">
        <v>4</v>
      </c>
      <c r="C2272" s="1">
        <v>4</v>
      </c>
      <c r="D2272" s="1">
        <v>2189.92</v>
      </c>
      <c r="E2272" s="1">
        <v>2693.6</v>
      </c>
      <c r="F2272" s="2">
        <f t="shared" si="50"/>
        <v>2828.28</v>
      </c>
    </row>
    <row r="2273" spans="1:6" x14ac:dyDescent="0.25">
      <c r="A2273" s="1" t="s">
        <v>2253</v>
      </c>
      <c r="B2273" s="1">
        <v>50</v>
      </c>
      <c r="C2273" s="1">
        <v>50</v>
      </c>
      <c r="D2273" s="1">
        <v>730.89</v>
      </c>
      <c r="E2273" s="1">
        <v>899</v>
      </c>
      <c r="F2273" s="2">
        <f t="shared" si="50"/>
        <v>943.95</v>
      </c>
    </row>
    <row r="2274" spans="1:6" x14ac:dyDescent="0.25">
      <c r="A2274" s="1" t="s">
        <v>2254</v>
      </c>
      <c r="B2274" s="1">
        <v>13</v>
      </c>
      <c r="C2274" s="1">
        <v>13</v>
      </c>
      <c r="D2274" s="1">
        <v>912.2</v>
      </c>
      <c r="E2274" s="1">
        <v>1122</v>
      </c>
      <c r="F2274" s="2">
        <f t="shared" si="50"/>
        <v>1178.1000000000001</v>
      </c>
    </row>
    <row r="2275" spans="1:6" x14ac:dyDescent="0.25">
      <c r="A2275" s="1" t="s">
        <v>2255</v>
      </c>
      <c r="B2275" s="1">
        <v>20</v>
      </c>
      <c r="C2275" s="1">
        <v>20</v>
      </c>
      <c r="D2275" s="1">
        <v>1017.89</v>
      </c>
      <c r="E2275" s="1">
        <v>1252</v>
      </c>
      <c r="F2275" s="2">
        <f t="shared" si="50"/>
        <v>1314.6000000000001</v>
      </c>
    </row>
    <row r="2276" spans="1:6" x14ac:dyDescent="0.25">
      <c r="A2276" s="1" t="s">
        <v>2256</v>
      </c>
      <c r="B2276" s="1">
        <v>11</v>
      </c>
      <c r="C2276" s="1">
        <v>11</v>
      </c>
      <c r="D2276" s="1">
        <v>410.33</v>
      </c>
      <c r="E2276" s="1">
        <v>504.7</v>
      </c>
      <c r="F2276" s="2">
        <f t="shared" si="50"/>
        <v>529.93500000000006</v>
      </c>
    </row>
    <row r="2277" spans="1:6" x14ac:dyDescent="0.25">
      <c r="A2277" s="1" t="s">
        <v>2257</v>
      </c>
      <c r="B2277" s="1">
        <v>10</v>
      </c>
      <c r="C2277" s="1">
        <v>10</v>
      </c>
      <c r="D2277" s="1">
        <v>1046.26</v>
      </c>
      <c r="E2277" s="1">
        <v>1286.9000000000001</v>
      </c>
      <c r="F2277" s="2">
        <f t="shared" ref="F2277:F2308" si="51">E2277*1.05</f>
        <v>1351.2450000000001</v>
      </c>
    </row>
    <row r="2278" spans="1:6" x14ac:dyDescent="0.25">
      <c r="A2278" s="1" t="s">
        <v>2258</v>
      </c>
      <c r="B2278" s="1">
        <v>1</v>
      </c>
      <c r="C2278" s="1">
        <v>1</v>
      </c>
      <c r="D2278" s="1">
        <v>672.97</v>
      </c>
      <c r="E2278" s="1">
        <v>827.75</v>
      </c>
      <c r="F2278" s="2">
        <f t="shared" si="51"/>
        <v>869.13750000000005</v>
      </c>
    </row>
    <row r="2279" spans="1:6" x14ac:dyDescent="0.25">
      <c r="A2279" s="1" t="s">
        <v>2259</v>
      </c>
      <c r="B2279" s="1">
        <v>1</v>
      </c>
      <c r="C2279" s="1">
        <v>1</v>
      </c>
      <c r="D2279" s="1">
        <v>672.97</v>
      </c>
      <c r="E2279" s="1">
        <v>827.75</v>
      </c>
      <c r="F2279" s="2">
        <f t="shared" si="51"/>
        <v>869.13750000000005</v>
      </c>
    </row>
    <row r="2280" spans="1:6" x14ac:dyDescent="0.25">
      <c r="A2280" s="1" t="s">
        <v>2260</v>
      </c>
      <c r="B2280" s="1">
        <v>1</v>
      </c>
      <c r="C2280" s="1">
        <v>1</v>
      </c>
      <c r="D2280" s="1">
        <v>730.11</v>
      </c>
      <c r="E2280" s="1">
        <v>898.04</v>
      </c>
      <c r="F2280" s="2">
        <f t="shared" si="51"/>
        <v>942.94200000000001</v>
      </c>
    </row>
    <row r="2281" spans="1:6" x14ac:dyDescent="0.25">
      <c r="A2281" s="1" t="s">
        <v>2261</v>
      </c>
      <c r="B2281" s="1">
        <v>2</v>
      </c>
      <c r="C2281" s="1">
        <v>2</v>
      </c>
      <c r="D2281" s="1">
        <v>1333.5</v>
      </c>
      <c r="E2281" s="1">
        <v>1640.21</v>
      </c>
      <c r="F2281" s="2">
        <f t="shared" si="51"/>
        <v>1722.2205000000001</v>
      </c>
    </row>
    <row r="2282" spans="1:6" x14ac:dyDescent="0.25">
      <c r="A2282" s="1" t="s">
        <v>2262</v>
      </c>
      <c r="B2282" s="1">
        <v>26</v>
      </c>
      <c r="C2282" s="1">
        <v>26</v>
      </c>
      <c r="D2282" s="1">
        <v>579.66999999999996</v>
      </c>
      <c r="E2282" s="1">
        <v>713</v>
      </c>
      <c r="F2282" s="2">
        <f t="shared" si="51"/>
        <v>748.65</v>
      </c>
    </row>
    <row r="2283" spans="1:6" x14ac:dyDescent="0.25">
      <c r="A2283" s="1" t="s">
        <v>2263</v>
      </c>
      <c r="B2283" s="1">
        <v>20</v>
      </c>
      <c r="C2283" s="1">
        <v>20</v>
      </c>
      <c r="D2283" s="1">
        <v>834.47</v>
      </c>
      <c r="E2283" s="1">
        <v>1026.4000000000001</v>
      </c>
      <c r="F2283" s="2">
        <f t="shared" si="51"/>
        <v>1077.7200000000003</v>
      </c>
    </row>
    <row r="2284" spans="1:6" x14ac:dyDescent="0.25">
      <c r="A2284" s="1" t="s">
        <v>2264</v>
      </c>
      <c r="B2284" s="1">
        <v>1</v>
      </c>
      <c r="C2284" s="1">
        <v>1</v>
      </c>
      <c r="D2284" s="1">
        <v>1360.98</v>
      </c>
      <c r="E2284" s="1">
        <v>1674</v>
      </c>
      <c r="F2284" s="2">
        <f t="shared" si="51"/>
        <v>1757.7</v>
      </c>
    </row>
    <row r="2285" spans="1:6" x14ac:dyDescent="0.25">
      <c r="A2285" s="1" t="s">
        <v>2265</v>
      </c>
      <c r="B2285" s="1">
        <v>5</v>
      </c>
      <c r="C2285" s="1">
        <v>5</v>
      </c>
      <c r="D2285" s="1">
        <v>1536.42</v>
      </c>
      <c r="E2285" s="1">
        <v>1889.8</v>
      </c>
      <c r="F2285" s="2">
        <f t="shared" si="51"/>
        <v>1984.29</v>
      </c>
    </row>
    <row r="2286" spans="1:6" x14ac:dyDescent="0.25">
      <c r="A2286" s="1" t="s">
        <v>2266</v>
      </c>
      <c r="B2286" s="1">
        <v>6</v>
      </c>
      <c r="C2286" s="1">
        <v>6</v>
      </c>
      <c r="D2286" s="1">
        <v>1978.13</v>
      </c>
      <c r="E2286" s="1">
        <v>2433.1</v>
      </c>
      <c r="F2286" s="2">
        <f t="shared" si="51"/>
        <v>2554.7550000000001</v>
      </c>
    </row>
    <row r="2287" spans="1:6" x14ac:dyDescent="0.25">
      <c r="A2287" s="1" t="s">
        <v>2267</v>
      </c>
      <c r="B2287" s="1">
        <v>21</v>
      </c>
      <c r="C2287" s="1">
        <v>21</v>
      </c>
      <c r="D2287" s="1">
        <v>421.95</v>
      </c>
      <c r="E2287" s="1">
        <v>519</v>
      </c>
      <c r="F2287" s="2">
        <f t="shared" si="51"/>
        <v>544.95000000000005</v>
      </c>
    </row>
    <row r="2288" spans="1:6" x14ac:dyDescent="0.25">
      <c r="A2288" s="1" t="s">
        <v>2268</v>
      </c>
      <c r="B2288" s="1">
        <v>3</v>
      </c>
      <c r="C2288" s="1">
        <v>3</v>
      </c>
      <c r="D2288" s="1">
        <v>731.63</v>
      </c>
      <c r="E2288" s="1">
        <v>899.9</v>
      </c>
      <c r="F2288" s="2">
        <f t="shared" si="51"/>
        <v>944.89499999999998</v>
      </c>
    </row>
    <row r="2289" spans="1:6" x14ac:dyDescent="0.25">
      <c r="A2289" s="1" t="s">
        <v>2269</v>
      </c>
      <c r="B2289" s="1">
        <v>5</v>
      </c>
      <c r="C2289" s="1">
        <v>5</v>
      </c>
      <c r="D2289" s="1">
        <v>901.06</v>
      </c>
      <c r="E2289" s="1">
        <v>1108.3</v>
      </c>
      <c r="F2289" s="2">
        <f t="shared" si="51"/>
        <v>1163.7149999999999</v>
      </c>
    </row>
    <row r="2290" spans="1:6" x14ac:dyDescent="0.25">
      <c r="A2290" s="1" t="s">
        <v>2270</v>
      </c>
      <c r="B2290" s="1">
        <v>6</v>
      </c>
      <c r="C2290" s="1">
        <v>6</v>
      </c>
      <c r="D2290" s="1">
        <v>256.91000000000003</v>
      </c>
      <c r="E2290" s="1">
        <v>316</v>
      </c>
      <c r="F2290" s="2">
        <f t="shared" si="51"/>
        <v>331.8</v>
      </c>
    </row>
    <row r="2291" spans="1:6" x14ac:dyDescent="0.25">
      <c r="A2291" s="1" t="s">
        <v>2271</v>
      </c>
      <c r="B2291" s="1">
        <v>19</v>
      </c>
      <c r="C2291" s="1">
        <v>19</v>
      </c>
      <c r="D2291" s="1">
        <v>456.91</v>
      </c>
      <c r="E2291" s="1">
        <v>562</v>
      </c>
      <c r="F2291" s="2">
        <f t="shared" si="51"/>
        <v>590.1</v>
      </c>
    </row>
    <row r="2292" spans="1:6" x14ac:dyDescent="0.25">
      <c r="A2292" s="1" t="s">
        <v>2272</v>
      </c>
      <c r="B2292" s="1">
        <v>2</v>
      </c>
      <c r="C2292" s="1">
        <v>2</v>
      </c>
      <c r="D2292" s="1">
        <v>314.07</v>
      </c>
      <c r="E2292" s="1">
        <v>386.3</v>
      </c>
      <c r="F2292" s="2">
        <f t="shared" si="51"/>
        <v>405.61500000000001</v>
      </c>
    </row>
    <row r="2293" spans="1:6" x14ac:dyDescent="0.25">
      <c r="A2293" s="1" t="s">
        <v>2273</v>
      </c>
      <c r="B2293" s="1">
        <v>2</v>
      </c>
      <c r="C2293" s="1">
        <v>2</v>
      </c>
      <c r="D2293" s="1">
        <v>907.07</v>
      </c>
      <c r="E2293" s="1">
        <v>1115.7</v>
      </c>
      <c r="F2293" s="2">
        <f t="shared" si="51"/>
        <v>1171.4850000000001</v>
      </c>
    </row>
    <row r="2294" spans="1:6" x14ac:dyDescent="0.25">
      <c r="A2294" s="1" t="s">
        <v>2274</v>
      </c>
      <c r="B2294" s="1">
        <v>3</v>
      </c>
      <c r="C2294" s="1">
        <v>3</v>
      </c>
      <c r="D2294" s="1">
        <v>1088.6199999999999</v>
      </c>
      <c r="E2294" s="1">
        <v>1339</v>
      </c>
      <c r="F2294" s="2">
        <f t="shared" si="51"/>
        <v>1405.95</v>
      </c>
    </row>
    <row r="2295" spans="1:6" x14ac:dyDescent="0.25">
      <c r="A2295" s="1" t="s">
        <v>2275</v>
      </c>
      <c r="B2295" s="1">
        <v>3</v>
      </c>
      <c r="C2295" s="1">
        <v>3</v>
      </c>
      <c r="D2295" s="1">
        <v>338.29</v>
      </c>
      <c r="E2295" s="1">
        <v>416.1</v>
      </c>
      <c r="F2295" s="2">
        <f t="shared" si="51"/>
        <v>436.90500000000003</v>
      </c>
    </row>
    <row r="2296" spans="1:6" x14ac:dyDescent="0.25">
      <c r="A2296" s="1" t="s">
        <v>2276</v>
      </c>
      <c r="B2296" s="1">
        <v>14</v>
      </c>
      <c r="C2296" s="1">
        <v>14</v>
      </c>
      <c r="D2296" s="1">
        <v>368.54</v>
      </c>
      <c r="E2296" s="1">
        <v>453.3</v>
      </c>
      <c r="F2296" s="2">
        <f t="shared" si="51"/>
        <v>475.96500000000003</v>
      </c>
    </row>
    <row r="2297" spans="1:6" x14ac:dyDescent="0.25">
      <c r="A2297" s="1" t="s">
        <v>2277</v>
      </c>
      <c r="B2297" s="1">
        <v>12</v>
      </c>
      <c r="C2297" s="1">
        <v>12</v>
      </c>
      <c r="D2297" s="1">
        <v>737.64</v>
      </c>
      <c r="E2297" s="1">
        <v>907.3</v>
      </c>
      <c r="F2297" s="2">
        <f t="shared" si="51"/>
        <v>952.66499999999996</v>
      </c>
    </row>
    <row r="2298" spans="1:6" x14ac:dyDescent="0.25">
      <c r="A2298" s="1" t="s">
        <v>2278</v>
      </c>
      <c r="B2298" s="1">
        <v>2</v>
      </c>
      <c r="C2298" s="1">
        <v>2</v>
      </c>
      <c r="D2298" s="1">
        <v>1040.24</v>
      </c>
      <c r="E2298" s="1">
        <v>1279.5</v>
      </c>
      <c r="F2298" s="2">
        <f t="shared" si="51"/>
        <v>1343.4750000000001</v>
      </c>
    </row>
    <row r="2299" spans="1:6" x14ac:dyDescent="0.25">
      <c r="A2299" s="1" t="s">
        <v>2279</v>
      </c>
      <c r="B2299" s="1">
        <v>6</v>
      </c>
      <c r="C2299" s="1">
        <v>6</v>
      </c>
      <c r="D2299" s="1">
        <v>185</v>
      </c>
      <c r="E2299" s="1">
        <v>227.55</v>
      </c>
      <c r="F2299" s="2">
        <f t="shared" si="51"/>
        <v>238.92750000000001</v>
      </c>
    </row>
    <row r="2300" spans="1:6" x14ac:dyDescent="0.25">
      <c r="A2300" s="1" t="s">
        <v>2280</v>
      </c>
      <c r="B2300" s="1">
        <v>6</v>
      </c>
      <c r="C2300" s="1">
        <v>6</v>
      </c>
      <c r="D2300" s="1">
        <v>211</v>
      </c>
      <c r="E2300" s="1">
        <v>259.52999999999997</v>
      </c>
      <c r="F2300" s="2">
        <f t="shared" si="51"/>
        <v>272.50649999999996</v>
      </c>
    </row>
    <row r="2301" spans="1:6" x14ac:dyDescent="0.25">
      <c r="A2301" s="1" t="s">
        <v>2281</v>
      </c>
      <c r="B2301" s="1">
        <v>31</v>
      </c>
      <c r="C2301" s="1">
        <v>31</v>
      </c>
      <c r="D2301" s="1">
        <v>235</v>
      </c>
      <c r="E2301" s="1">
        <v>289.05</v>
      </c>
      <c r="F2301" s="2">
        <f t="shared" si="51"/>
        <v>303.5025</v>
      </c>
    </row>
    <row r="2302" spans="1:6" x14ac:dyDescent="0.25">
      <c r="A2302" s="1" t="s">
        <v>2282</v>
      </c>
      <c r="B2302" s="1">
        <v>1</v>
      </c>
      <c r="C2302" s="1">
        <v>1</v>
      </c>
      <c r="D2302" s="1">
        <v>356.42</v>
      </c>
      <c r="E2302" s="1">
        <v>438.4</v>
      </c>
      <c r="F2302" s="2">
        <f t="shared" si="51"/>
        <v>460.32</v>
      </c>
    </row>
    <row r="2303" spans="1:6" x14ac:dyDescent="0.25">
      <c r="A2303" s="1" t="s">
        <v>2283</v>
      </c>
      <c r="B2303" s="1">
        <v>1</v>
      </c>
      <c r="C2303" s="1">
        <v>1</v>
      </c>
      <c r="D2303" s="1">
        <v>429.02</v>
      </c>
      <c r="E2303" s="1">
        <v>527.70000000000005</v>
      </c>
      <c r="F2303" s="2">
        <f t="shared" si="51"/>
        <v>554.08500000000004</v>
      </c>
    </row>
    <row r="2304" spans="1:6" x14ac:dyDescent="0.25">
      <c r="A2304" s="1" t="s">
        <v>2284</v>
      </c>
      <c r="B2304" s="1">
        <v>137</v>
      </c>
      <c r="C2304" s="1">
        <v>137</v>
      </c>
      <c r="D2304" s="1">
        <v>174.88</v>
      </c>
      <c r="E2304" s="1">
        <v>215.1</v>
      </c>
      <c r="F2304" s="2">
        <f t="shared" si="51"/>
        <v>225.85499999999999</v>
      </c>
    </row>
    <row r="2305" spans="1:6" x14ac:dyDescent="0.25">
      <c r="A2305" s="1" t="s">
        <v>2285</v>
      </c>
      <c r="B2305" s="1">
        <v>20</v>
      </c>
      <c r="C2305" s="1">
        <v>20</v>
      </c>
      <c r="D2305" s="1">
        <v>247.56</v>
      </c>
      <c r="E2305" s="1">
        <v>304.5</v>
      </c>
      <c r="F2305" s="2">
        <f t="shared" si="51"/>
        <v>319.72500000000002</v>
      </c>
    </row>
    <row r="2306" spans="1:6" x14ac:dyDescent="0.25">
      <c r="A2306" s="1" t="s">
        <v>2286</v>
      </c>
      <c r="B2306" s="1">
        <v>1</v>
      </c>
      <c r="C2306" s="1">
        <v>1</v>
      </c>
      <c r="D2306" s="1">
        <v>423.01</v>
      </c>
      <c r="E2306" s="1">
        <v>520.29999999999995</v>
      </c>
      <c r="F2306" s="2">
        <f t="shared" si="51"/>
        <v>546.31499999999994</v>
      </c>
    </row>
    <row r="2307" spans="1:6" x14ac:dyDescent="0.25">
      <c r="A2307" s="1" t="s">
        <v>2287</v>
      </c>
      <c r="B2307" s="1">
        <v>7</v>
      </c>
      <c r="C2307" s="1">
        <v>7</v>
      </c>
      <c r="D2307" s="1">
        <v>52.03</v>
      </c>
      <c r="E2307" s="1">
        <v>64</v>
      </c>
      <c r="F2307" s="2">
        <f t="shared" si="51"/>
        <v>67.2</v>
      </c>
    </row>
    <row r="2308" spans="1:6" x14ac:dyDescent="0.25">
      <c r="A2308" s="1" t="s">
        <v>2288</v>
      </c>
      <c r="B2308" s="1">
        <v>7</v>
      </c>
      <c r="C2308" s="1">
        <v>7</v>
      </c>
      <c r="D2308" s="1">
        <v>134.80000000000001</v>
      </c>
      <c r="E2308" s="1">
        <v>165.8</v>
      </c>
      <c r="F2308" s="2">
        <f t="shared" si="51"/>
        <v>174.09000000000003</v>
      </c>
    </row>
    <row r="2309" spans="1:6" x14ac:dyDescent="0.25">
      <c r="A2309" s="1" t="s">
        <v>2289</v>
      </c>
      <c r="B2309" s="1">
        <v>23</v>
      </c>
      <c r="C2309" s="1">
        <v>23</v>
      </c>
      <c r="D2309" s="1">
        <v>130.88999999999999</v>
      </c>
      <c r="E2309" s="1">
        <v>161</v>
      </c>
      <c r="F2309" s="2">
        <f t="shared" ref="F2309:F2340" si="52">E2309*1.05</f>
        <v>169.05</v>
      </c>
    </row>
    <row r="2310" spans="1:6" x14ac:dyDescent="0.25">
      <c r="A2310" s="1" t="s">
        <v>2290</v>
      </c>
      <c r="B2310" s="1">
        <v>15</v>
      </c>
      <c r="C2310" s="1">
        <v>15</v>
      </c>
      <c r="D2310" s="1">
        <v>164.63</v>
      </c>
      <c r="E2310" s="1">
        <v>202.5</v>
      </c>
      <c r="F2310" s="2">
        <f t="shared" si="52"/>
        <v>212.625</v>
      </c>
    </row>
    <row r="2311" spans="1:6" x14ac:dyDescent="0.25">
      <c r="A2311" s="1" t="s">
        <v>2291</v>
      </c>
      <c r="B2311" s="1">
        <v>8</v>
      </c>
      <c r="C2311" s="1">
        <v>8</v>
      </c>
      <c r="D2311" s="1">
        <v>531.95000000000005</v>
      </c>
      <c r="E2311" s="1">
        <v>654.29999999999995</v>
      </c>
      <c r="F2311" s="2">
        <f t="shared" si="52"/>
        <v>687.01499999999999</v>
      </c>
    </row>
    <row r="2312" spans="1:6" x14ac:dyDescent="0.25">
      <c r="A2312" s="1" t="s">
        <v>2292</v>
      </c>
      <c r="B2312" s="1">
        <v>1</v>
      </c>
      <c r="C2312" s="1">
        <v>1</v>
      </c>
      <c r="D2312" s="1">
        <v>1324.63</v>
      </c>
      <c r="E2312" s="1">
        <v>1629.3</v>
      </c>
      <c r="F2312" s="2">
        <f t="shared" si="52"/>
        <v>1710.7650000000001</v>
      </c>
    </row>
    <row r="2313" spans="1:6" x14ac:dyDescent="0.25">
      <c r="A2313" s="1" t="s">
        <v>2293</v>
      </c>
      <c r="B2313" s="1">
        <v>49</v>
      </c>
      <c r="C2313" s="1">
        <v>49</v>
      </c>
      <c r="D2313" s="1">
        <v>20.59</v>
      </c>
      <c r="E2313" s="1">
        <v>25.33</v>
      </c>
      <c r="F2313" s="2">
        <f t="shared" si="52"/>
        <v>26.596499999999999</v>
      </c>
    </row>
    <row r="2314" spans="1:6" x14ac:dyDescent="0.25">
      <c r="A2314" s="1" t="s">
        <v>2294</v>
      </c>
      <c r="B2314" s="1">
        <v>13</v>
      </c>
      <c r="C2314" s="1">
        <v>13</v>
      </c>
      <c r="D2314" s="1">
        <v>18.63</v>
      </c>
      <c r="E2314" s="1">
        <v>22.91</v>
      </c>
      <c r="F2314" s="2">
        <f t="shared" si="52"/>
        <v>24.055500000000002</v>
      </c>
    </row>
    <row r="2315" spans="1:6" x14ac:dyDescent="0.25">
      <c r="A2315" s="1" t="s">
        <v>2295</v>
      </c>
      <c r="B2315" s="1">
        <v>29</v>
      </c>
      <c r="C2315" s="1">
        <v>29</v>
      </c>
      <c r="D2315" s="1">
        <v>7.94</v>
      </c>
      <c r="E2315" s="1">
        <v>9.77</v>
      </c>
      <c r="F2315" s="2">
        <f t="shared" si="52"/>
        <v>10.2585</v>
      </c>
    </row>
    <row r="2316" spans="1:6" x14ac:dyDescent="0.25">
      <c r="A2316" s="1" t="s">
        <v>2296</v>
      </c>
      <c r="B2316" s="1">
        <v>23</v>
      </c>
      <c r="C2316" s="1">
        <v>23</v>
      </c>
      <c r="D2316" s="1">
        <v>10.01</v>
      </c>
      <c r="E2316" s="1">
        <v>12.31</v>
      </c>
      <c r="F2316" s="2">
        <f t="shared" si="52"/>
        <v>12.925500000000001</v>
      </c>
    </row>
    <row r="2317" spans="1:6" x14ac:dyDescent="0.25">
      <c r="A2317" s="1" t="s">
        <v>2297</v>
      </c>
      <c r="B2317" s="1">
        <v>14</v>
      </c>
      <c r="C2317" s="1">
        <v>14</v>
      </c>
      <c r="D2317" s="1">
        <v>14.66</v>
      </c>
      <c r="E2317" s="1">
        <v>18.03</v>
      </c>
      <c r="F2317" s="2">
        <f t="shared" si="52"/>
        <v>18.931500000000003</v>
      </c>
    </row>
    <row r="2318" spans="1:6" x14ac:dyDescent="0.25">
      <c r="A2318" s="1" t="s">
        <v>2298</v>
      </c>
      <c r="B2318" s="1">
        <v>38</v>
      </c>
      <c r="C2318" s="1">
        <v>38</v>
      </c>
      <c r="D2318" s="1">
        <v>14.66</v>
      </c>
      <c r="E2318" s="1">
        <v>18.03</v>
      </c>
      <c r="F2318" s="2">
        <f t="shared" si="52"/>
        <v>18.931500000000003</v>
      </c>
    </row>
    <row r="2319" spans="1:6" x14ac:dyDescent="0.25">
      <c r="A2319" s="1" t="s">
        <v>2299</v>
      </c>
      <c r="B2319" s="1">
        <v>1</v>
      </c>
      <c r="C2319" s="1">
        <v>1</v>
      </c>
      <c r="D2319" s="1">
        <v>146.26</v>
      </c>
      <c r="E2319" s="1">
        <v>179.9</v>
      </c>
      <c r="F2319" s="2">
        <f t="shared" si="52"/>
        <v>188.89500000000001</v>
      </c>
    </row>
    <row r="2320" spans="1:6" x14ac:dyDescent="0.25">
      <c r="A2320" s="1" t="s">
        <v>2300</v>
      </c>
      <c r="B2320" s="1">
        <v>13</v>
      </c>
      <c r="C2320" s="1">
        <v>13</v>
      </c>
      <c r="D2320" s="1">
        <v>405.69</v>
      </c>
      <c r="E2320" s="1">
        <v>499</v>
      </c>
      <c r="F2320" s="2">
        <f t="shared" si="52"/>
        <v>523.95000000000005</v>
      </c>
    </row>
    <row r="2321" spans="1:6" x14ac:dyDescent="0.25">
      <c r="A2321" s="1" t="s">
        <v>2301</v>
      </c>
      <c r="B2321" s="1">
        <v>20</v>
      </c>
      <c r="C2321" s="1">
        <v>20</v>
      </c>
      <c r="D2321" s="1">
        <v>556.1</v>
      </c>
      <c r="E2321" s="1">
        <v>684</v>
      </c>
      <c r="F2321" s="2">
        <f t="shared" si="52"/>
        <v>718.2</v>
      </c>
    </row>
    <row r="2322" spans="1:6" x14ac:dyDescent="0.25">
      <c r="A2322" s="1" t="s">
        <v>2302</v>
      </c>
      <c r="B2322" s="1">
        <v>5</v>
      </c>
      <c r="C2322" s="1">
        <v>5</v>
      </c>
      <c r="D2322" s="1">
        <v>1179.43</v>
      </c>
      <c r="E2322" s="1">
        <v>1450.7</v>
      </c>
      <c r="F2322" s="2">
        <f t="shared" si="52"/>
        <v>1523.2350000000001</v>
      </c>
    </row>
    <row r="2323" spans="1:6" x14ac:dyDescent="0.25">
      <c r="A2323" s="1" t="s">
        <v>2303</v>
      </c>
      <c r="B2323" s="1">
        <v>4</v>
      </c>
      <c r="C2323" s="1">
        <v>4</v>
      </c>
      <c r="D2323" s="1">
        <v>1319</v>
      </c>
      <c r="E2323" s="1">
        <v>1622.37</v>
      </c>
      <c r="F2323" s="2">
        <f t="shared" si="52"/>
        <v>1703.4884999999999</v>
      </c>
    </row>
    <row r="2324" spans="1:6" x14ac:dyDescent="0.25">
      <c r="A2324" s="1" t="s">
        <v>2304</v>
      </c>
      <c r="B2324" s="1">
        <v>9</v>
      </c>
      <c r="C2324" s="1">
        <v>9</v>
      </c>
      <c r="D2324" s="1">
        <v>52.93</v>
      </c>
      <c r="E2324" s="1">
        <v>65.099999999999994</v>
      </c>
      <c r="F2324" s="2">
        <f t="shared" si="52"/>
        <v>68.355000000000004</v>
      </c>
    </row>
    <row r="2325" spans="1:6" x14ac:dyDescent="0.25">
      <c r="A2325" s="1" t="s">
        <v>2305</v>
      </c>
      <c r="B2325" s="1">
        <v>8</v>
      </c>
      <c r="C2325" s="1">
        <v>8</v>
      </c>
      <c r="D2325" s="1">
        <v>49.84</v>
      </c>
      <c r="E2325" s="1">
        <v>61.3</v>
      </c>
      <c r="F2325" s="2">
        <f t="shared" si="52"/>
        <v>64.364999999999995</v>
      </c>
    </row>
    <row r="2326" spans="1:6" x14ac:dyDescent="0.25">
      <c r="A2326" s="1" t="s">
        <v>2306</v>
      </c>
      <c r="B2326" s="1">
        <v>3</v>
      </c>
      <c r="C2326" s="1">
        <v>3</v>
      </c>
      <c r="D2326" s="1">
        <v>68.290000000000006</v>
      </c>
      <c r="E2326" s="1">
        <v>84</v>
      </c>
      <c r="F2326" s="2">
        <f t="shared" si="52"/>
        <v>88.2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Vasyl Karakevych</dc:creator>
  <cp:lastModifiedBy>Vasyl Karakevych</cp:lastModifiedBy>
  <dcterms:created xsi:type="dcterms:W3CDTF">2023-07-10T12:02:49Z</dcterms:created>
  <dcterms:modified xsi:type="dcterms:W3CDTF">2023-07-10T12:02:49Z</dcterms:modified>
</cp:coreProperties>
</file>