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hsal Kumar\OneDrive\Desktop\Internshalla Data Science\Internshall Projects\IPL Auction\"/>
    </mc:Choice>
  </mc:AlternateContent>
  <xr:revisionPtr revIDLastSave="0" documentId="13_ncr:1_{F4D20A10-5114-43F5-9906-22753F79A6C8}" xr6:coauthVersionLast="47" xr6:coauthVersionMax="47" xr10:uidLastSave="{00000000-0000-0000-0000-000000000000}"/>
  <bookViews>
    <workbookView xWindow="-108" yWindow="-108" windowWidth="23256" windowHeight="12456" firstSheet="1" activeTab="4" xr2:uid="{E7A57AFE-D6A0-4E75-8558-11E2F4212AE7}"/>
  </bookViews>
  <sheets>
    <sheet name="1.BestStrikeRate_Batsman" sheetId="2" r:id="rId1"/>
    <sheet name="2.Anchoring_Batsman" sheetId="3" r:id="rId2"/>
    <sheet name="3.HardHitting_Batsmans" sheetId="4" r:id="rId3"/>
    <sheet name="4.Economical_Bowlers" sheetId="7" r:id="rId4"/>
    <sheet name="5.WicketTaking_Bowlers" sheetId="1" r:id="rId5"/>
    <sheet name="6.All_Rounders" sheetId="6" r:id="rId6"/>
    <sheet name="7.WicketKeeper_Batsma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3" i="5"/>
  <c r="J4" i="4"/>
  <c r="J5" i="4"/>
  <c r="J6" i="4"/>
  <c r="J7" i="4"/>
  <c r="J8" i="4"/>
  <c r="J9" i="4"/>
  <c r="J10" i="4"/>
  <c r="J11" i="4"/>
  <c r="J12" i="4"/>
  <c r="J3" i="4"/>
</calcChain>
</file>

<file path=xl/sharedStrings.xml><?xml version="1.0" encoding="utf-8"?>
<sst xmlns="http://schemas.openxmlformats.org/spreadsheetml/2006/main" count="112" uniqueCount="82">
  <si>
    <t>bowler</t>
  </si>
  <si>
    <t>numberof_balls_bowled</t>
  </si>
  <si>
    <t>numberof_overs_bowled</t>
  </si>
  <si>
    <t>numberof_wickets</t>
  </si>
  <si>
    <t>strike_rate</t>
  </si>
  <si>
    <t>K Rabada</t>
  </si>
  <si>
    <t>DE Bollinger</t>
  </si>
  <si>
    <t>AJ Tye</t>
  </si>
  <si>
    <t>Imran Tahir</t>
  </si>
  <si>
    <t>SL Malinga</t>
  </si>
  <si>
    <t>S Aravind</t>
  </si>
  <si>
    <t>MA Starc</t>
  </si>
  <si>
    <t>YS Chahal</t>
  </si>
  <si>
    <t>KK Cooper</t>
  </si>
  <si>
    <t>TA Boult</t>
  </si>
  <si>
    <t>batsman</t>
  </si>
  <si>
    <t>no_of_balls_faced</t>
  </si>
  <si>
    <t>total_runs</t>
  </si>
  <si>
    <t>AD Russell</t>
  </si>
  <si>
    <t>SP Narine</t>
  </si>
  <si>
    <t>HH Pandya</t>
  </si>
  <si>
    <t>V Sehwag</t>
  </si>
  <si>
    <t>GJ Maxwell</t>
  </si>
  <si>
    <t>AB de Villiers</t>
  </si>
  <si>
    <t>RR Pant</t>
  </si>
  <si>
    <t>JC Buttler</t>
  </si>
  <si>
    <t>KA Pollard</t>
  </si>
  <si>
    <t>CH Gayle</t>
  </si>
  <si>
    <t>total_numberoftimes_out</t>
  </si>
  <si>
    <t>average</t>
  </si>
  <si>
    <t>No.Seasons Played</t>
  </si>
  <si>
    <t>KL Rahul</t>
  </si>
  <si>
    <t>DA Warner</t>
  </si>
  <si>
    <t>MS Dhoni</t>
  </si>
  <si>
    <t>LMP Simmons</t>
  </si>
  <si>
    <t>SE Marsh</t>
  </si>
  <si>
    <t>JP Duminy</t>
  </si>
  <si>
    <t>KS Williamson</t>
  </si>
  <si>
    <t>MEK Hussey</t>
  </si>
  <si>
    <t>numberof_seasons_played</t>
  </si>
  <si>
    <t>numberof_matchs</t>
  </si>
  <si>
    <t>numberof_sixes</t>
  </si>
  <si>
    <t>sixes_per_match</t>
  </si>
  <si>
    <t>numberof_fours</t>
  </si>
  <si>
    <t>four_per_match</t>
  </si>
  <si>
    <t>avg_boundary</t>
  </si>
  <si>
    <t>ML Hayden</t>
  </si>
  <si>
    <t>CA Lynn</t>
  </si>
  <si>
    <t>Total_Boundaries</t>
  </si>
  <si>
    <t>wicket_keeper</t>
  </si>
  <si>
    <t>batting_average</t>
  </si>
  <si>
    <t>stumped_count</t>
  </si>
  <si>
    <t>caught_count</t>
  </si>
  <si>
    <t>Q de Kock</t>
  </si>
  <si>
    <t>AT Rayudu</t>
  </si>
  <si>
    <t>Ishan Kishan</t>
  </si>
  <si>
    <t>RV Uthappa</t>
  </si>
  <si>
    <t>SV Samson</t>
  </si>
  <si>
    <t>total</t>
  </si>
  <si>
    <t>all_rounders</t>
  </si>
  <si>
    <t>bowling_strike_rate</t>
  </si>
  <si>
    <t>batting_strike_rate</t>
  </si>
  <si>
    <t>batting_rank</t>
  </si>
  <si>
    <t>bowling_rank</t>
  </si>
  <si>
    <t>avg_rank</t>
  </si>
  <si>
    <t>JA Morkel</t>
  </si>
  <si>
    <t>MP Stoinis</t>
  </si>
  <si>
    <t>DR Smith</t>
  </si>
  <si>
    <t>DJ Bravo</t>
  </si>
  <si>
    <t>SR Watson</t>
  </si>
  <si>
    <t>Harbhajan Singh</t>
  </si>
  <si>
    <t>runs_conceded</t>
  </si>
  <si>
    <t>economy_rate</t>
  </si>
  <si>
    <t>Rashid Khan</t>
  </si>
  <si>
    <t>A Kumble</t>
  </si>
  <si>
    <t>M Muralitharan</t>
  </si>
  <si>
    <t>DW Steyn</t>
  </si>
  <si>
    <t>R Ashwin</t>
  </si>
  <si>
    <t>DL Vettori</t>
  </si>
  <si>
    <t>Washington Sundar</t>
  </si>
  <si>
    <t>J Botha</t>
  </si>
  <si>
    <t>R Tewatia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</si>
</sst>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4" borderId="7" xfId="1" applyFill="1" applyBorder="1" applyAlignment="1">
      <alignment horizontal="center"/>
    </xf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4" borderId="8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4" xfId="1" applyBorder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Striking Batsman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'1.BestStrikeRate_Batsman'!$D$2</c:f>
              <c:strCache>
                <c:ptCount val="1"/>
                <c:pt idx="0">
                  <c:v>total_runs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'1.BestStrikeRate_Batsman'!$B$3:$B$12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AB de Villiers</c:v>
                </c:pt>
                <c:pt idx="6">
                  <c:v>RR Pant</c:v>
                </c:pt>
                <c:pt idx="7">
                  <c:v>JC Buttler</c:v>
                </c:pt>
                <c:pt idx="8">
                  <c:v>KA Pollard</c:v>
                </c:pt>
                <c:pt idx="9">
                  <c:v>CH Gayle</c:v>
                </c:pt>
              </c:strCache>
            </c:strRef>
          </c:cat>
          <c:val>
            <c:numRef>
              <c:f>'1.BestStrikeRate_Batsman'!$D$3:$D$12</c:f>
              <c:numCache>
                <c:formatCode>General</c:formatCode>
                <c:ptCount val="10"/>
                <c:pt idx="0">
                  <c:v>1517</c:v>
                </c:pt>
                <c:pt idx="1">
                  <c:v>892</c:v>
                </c:pt>
                <c:pt idx="2">
                  <c:v>1349</c:v>
                </c:pt>
                <c:pt idx="3">
                  <c:v>2728</c:v>
                </c:pt>
                <c:pt idx="4">
                  <c:v>1505</c:v>
                </c:pt>
                <c:pt idx="5">
                  <c:v>4849</c:v>
                </c:pt>
                <c:pt idx="6">
                  <c:v>2079</c:v>
                </c:pt>
                <c:pt idx="7">
                  <c:v>1714</c:v>
                </c:pt>
                <c:pt idx="8">
                  <c:v>3023</c:v>
                </c:pt>
                <c:pt idx="9">
                  <c:v>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B-4C75-8714-9E0AAAB0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22111"/>
        <c:axId val="1942815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'1.BestStrikeRate_Batsman'!$C$2</c15:sqref>
                        </c15:formulaRef>
                      </c:ext>
                    </c:extLst>
                    <c:strCache>
                      <c:ptCount val="1"/>
                      <c:pt idx="0">
                        <c:v>no_of_balls_faced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'1.BestStrikeRate_Batsman'!$B$3:$B$12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SP Narine</c:v>
                      </c:pt>
                      <c:pt idx="2">
                        <c:v>HH Pandya</c:v>
                      </c:pt>
                      <c:pt idx="3">
                        <c:v>V Sehwag</c:v>
                      </c:pt>
                      <c:pt idx="4">
                        <c:v>GJ Maxwell</c:v>
                      </c:pt>
                      <c:pt idx="5">
                        <c:v>AB de Villiers</c:v>
                      </c:pt>
                      <c:pt idx="6">
                        <c:v>RR Pant</c:v>
                      </c:pt>
                      <c:pt idx="7">
                        <c:v>JC Buttler</c:v>
                      </c:pt>
                      <c:pt idx="8">
                        <c:v>KA Pollard</c:v>
                      </c:pt>
                      <c:pt idx="9">
                        <c:v>CH Gayle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'1.BestStrikeRate_Batsman'!$C$3:$C$12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573</c:v>
                      </c:pt>
                      <c:pt idx="2">
                        <c:v>897</c:v>
                      </c:pt>
                      <c:pt idx="3">
                        <c:v>1833</c:v>
                      </c:pt>
                      <c:pt idx="4">
                        <c:v>1013</c:v>
                      </c:pt>
                      <c:pt idx="5">
                        <c:v>3264</c:v>
                      </c:pt>
                      <c:pt idx="6">
                        <c:v>1416</c:v>
                      </c:pt>
                      <c:pt idx="7">
                        <c:v>1184</c:v>
                      </c:pt>
                      <c:pt idx="8">
                        <c:v>2107</c:v>
                      </c:pt>
                      <c:pt idx="9">
                        <c:v>3342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3B-4C75-8714-9E0AAAB07F0F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2"/>
          <c:order val="2"/>
          <c:tx>
            <c:strRef>
              <c:f>'1.BestStrikeRate_Batsman'!$E$2</c:f>
              <c:strCache>
                <c:ptCount val="1"/>
                <c:pt idx="0">
                  <c:v>strike_rate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'1.BestStrikeRate_Batsman'!$B$3:$B$12</c:f>
              <c:strCache>
                <c:ptCount val="10"/>
                <c:pt idx="0">
                  <c:v>AD Russell</c:v>
                </c:pt>
                <c:pt idx="1">
                  <c:v>SP Narine</c:v>
                </c:pt>
                <c:pt idx="2">
                  <c:v>HH Pandya</c:v>
                </c:pt>
                <c:pt idx="3">
                  <c:v>V Sehwag</c:v>
                </c:pt>
                <c:pt idx="4">
                  <c:v>GJ Maxwell</c:v>
                </c:pt>
                <c:pt idx="5">
                  <c:v>AB de Villiers</c:v>
                </c:pt>
                <c:pt idx="6">
                  <c:v>RR Pant</c:v>
                </c:pt>
                <c:pt idx="7">
                  <c:v>JC Buttler</c:v>
                </c:pt>
                <c:pt idx="8">
                  <c:v>KA Pollard</c:v>
                </c:pt>
                <c:pt idx="9">
                  <c:v>CH Gayle</c:v>
                </c:pt>
              </c:strCache>
            </c:strRef>
          </c:cat>
          <c:val>
            <c:numRef>
              <c:f>'1.BestStrikeRate_Batsman'!$E$3:$E$12</c:f>
              <c:numCache>
                <c:formatCode>General</c:formatCode>
                <c:ptCount val="10"/>
                <c:pt idx="0">
                  <c:v>172</c:v>
                </c:pt>
                <c:pt idx="1">
                  <c:v>155.66999999999999</c:v>
                </c:pt>
                <c:pt idx="2">
                  <c:v>150.38999999999999</c:v>
                </c:pt>
                <c:pt idx="3">
                  <c:v>148.83000000000001</c:v>
                </c:pt>
                <c:pt idx="4">
                  <c:v>148.57</c:v>
                </c:pt>
                <c:pt idx="5">
                  <c:v>148.56</c:v>
                </c:pt>
                <c:pt idx="6">
                  <c:v>146.82</c:v>
                </c:pt>
                <c:pt idx="7">
                  <c:v>144.76</c:v>
                </c:pt>
                <c:pt idx="8">
                  <c:v>143.47</c:v>
                </c:pt>
                <c:pt idx="9">
                  <c:v>142.79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C75-8714-9E0AAAB0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82671"/>
        <c:axId val="656473887"/>
      </c:lineChart>
      <c:catAx>
        <c:axId val="193762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BatsmanName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15791"/>
        <c:crosses val="autoZero"/>
        <c:auto val="1"/>
        <c:lblAlgn val="ctr"/>
        <c:lblOffset val="100"/>
        <c:noMultiLvlLbl val="0"/>
      </c:catAx>
      <c:valAx>
        <c:axId val="194281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Runs_Scored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22111"/>
        <c:crosses val="autoZero"/>
        <c:crossBetween val="between"/>
      </c:valAx>
      <c:valAx>
        <c:axId val="6564738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Batting</a:t>
                </a:r>
                <a:r>
                  <a:rPr lang="en-IN" baseline="0">
                    <a:solidFill>
                      <a:srgbClr val="FF0000"/>
                    </a:solidFill>
                  </a:rPr>
                  <a:t> StrikeRate</a:t>
                </a:r>
                <a:endParaRPr lang="en-IN">
                  <a:solidFill>
                    <a:srgbClr val="FF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82671"/>
        <c:crosses val="max"/>
        <c:crossBetween val="between"/>
        <c:majorUnit val="50"/>
      </c:valAx>
      <c:catAx>
        <c:axId val="1937582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473887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bg2"/>
        </a:gs>
        <a:gs pos="100000">
          <a:schemeClr val="accent6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7030A0"/>
                  </a:solidFill>
                </a:ln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rgbClr val="7030A0"/>
                  </a:solidFill>
                </a:ln>
                <a:solidFill>
                  <a:srgbClr val="7030A0"/>
                </a:solidFill>
              </a:rPr>
              <a:t>Best Average Batsmans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7030A0"/>
                </a:solidFill>
              </a:ln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'2.Anchoring_Batsman'!$E$2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'2.Anchoring_Batsman'!$B$3:$B$12</c:f>
              <c:strCache>
                <c:ptCount val="10"/>
                <c:pt idx="0">
                  <c:v>KL Rahul</c:v>
                </c:pt>
                <c:pt idx="1">
                  <c:v>DA Warner</c:v>
                </c:pt>
                <c:pt idx="2">
                  <c:v>CH Gayle</c:v>
                </c:pt>
                <c:pt idx="3">
                  <c:v>MS Dhoni</c:v>
                </c:pt>
                <c:pt idx="4">
                  <c:v>AB de Villiers</c:v>
                </c:pt>
                <c:pt idx="5">
                  <c:v>LMP Simmons</c:v>
                </c:pt>
                <c:pt idx="6">
                  <c:v>SE Marsh</c:v>
                </c:pt>
                <c:pt idx="7">
                  <c:v>JP Duminy</c:v>
                </c:pt>
                <c:pt idx="8">
                  <c:v>KS Williamson</c:v>
                </c:pt>
                <c:pt idx="9">
                  <c:v>MEK Hussey</c:v>
                </c:pt>
              </c:strCache>
            </c:strRef>
          </c:cat>
          <c:val>
            <c:numRef>
              <c:f>'2.Anchoring_Batsman'!$E$3:$E$12</c:f>
              <c:numCache>
                <c:formatCode>General</c:formatCode>
                <c:ptCount val="10"/>
                <c:pt idx="0">
                  <c:v>44.86</c:v>
                </c:pt>
                <c:pt idx="1">
                  <c:v>42.72</c:v>
                </c:pt>
                <c:pt idx="2">
                  <c:v>41.14</c:v>
                </c:pt>
                <c:pt idx="3">
                  <c:v>40.99</c:v>
                </c:pt>
                <c:pt idx="4">
                  <c:v>40.409999999999997</c:v>
                </c:pt>
                <c:pt idx="5">
                  <c:v>39.96</c:v>
                </c:pt>
                <c:pt idx="6">
                  <c:v>39.950000000000003</c:v>
                </c:pt>
                <c:pt idx="7">
                  <c:v>39.78</c:v>
                </c:pt>
                <c:pt idx="8">
                  <c:v>39.49</c:v>
                </c:pt>
                <c:pt idx="9">
                  <c:v>38.76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2-43AC-B448-1A874C23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7603087"/>
        <c:axId val="1961757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'2.Anchoring_Batsman'!$C$2</c15:sqref>
                        </c15:formulaRef>
                      </c:ext>
                    </c:extLst>
                    <c:strCache>
                      <c:ptCount val="1"/>
                      <c:pt idx="0">
                        <c:v>total_runs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'2.Anchoring_Batsman'!$B$3:$B$12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DA Warner</c:v>
                      </c:pt>
                      <c:pt idx="2">
                        <c:v>CH Gayle</c:v>
                      </c:pt>
                      <c:pt idx="3">
                        <c:v>MS Dhoni</c:v>
                      </c:pt>
                      <c:pt idx="4">
                        <c:v>AB de Villiers</c:v>
                      </c:pt>
                      <c:pt idx="5">
                        <c:v>LMP Simmons</c:v>
                      </c:pt>
                      <c:pt idx="6">
                        <c:v>SE Marsh</c:v>
                      </c:pt>
                      <c:pt idx="7">
                        <c:v>JP Duminy</c:v>
                      </c:pt>
                      <c:pt idx="8">
                        <c:v>KS Williamson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'2.Anchoring_Batsman'!$C$3:$C$12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2647</c:v>
                      </c:pt>
                      <c:pt idx="1">
                        <c:v>5254</c:v>
                      </c:pt>
                      <c:pt idx="2">
                        <c:v>4772</c:v>
                      </c:pt>
                      <c:pt idx="3">
                        <c:v>4632</c:v>
                      </c:pt>
                      <c:pt idx="4">
                        <c:v>4849</c:v>
                      </c:pt>
                      <c:pt idx="5">
                        <c:v>1079</c:v>
                      </c:pt>
                      <c:pt idx="6">
                        <c:v>2477</c:v>
                      </c:pt>
                      <c:pt idx="7">
                        <c:v>2029</c:v>
                      </c:pt>
                      <c:pt idx="8">
                        <c:v>1619</c:v>
                      </c:pt>
                      <c:pt idx="9">
                        <c:v>1977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62-43AC-B448-1A874C2360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'2.Anchoring_Batsman'!$D$2</c15:sqref>
                        </c15:formulaRef>
                      </c:ext>
                    </c:extLst>
                    <c:strCache>
                      <c:ptCount val="1"/>
                      <c:pt idx="0">
                        <c:v>total_numberoftimes_out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'2.Anchoring_Batsman'!$B$3:$B$12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DA Warner</c:v>
                      </c:pt>
                      <c:pt idx="2">
                        <c:v>CH Gayle</c:v>
                      </c:pt>
                      <c:pt idx="3">
                        <c:v>MS Dhoni</c:v>
                      </c:pt>
                      <c:pt idx="4">
                        <c:v>AB de Villiers</c:v>
                      </c:pt>
                      <c:pt idx="5">
                        <c:v>LMP Simmons</c:v>
                      </c:pt>
                      <c:pt idx="6">
                        <c:v>SE Marsh</c:v>
                      </c:pt>
                      <c:pt idx="7">
                        <c:v>JP Duminy</c:v>
                      </c:pt>
                      <c:pt idx="8">
                        <c:v>KS Williamson</c:v>
                      </c:pt>
                      <c:pt idx="9">
                        <c:v>MEK Hussey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'2.Anchoring_Batsman'!$D$3:$D$12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59</c:v>
                      </c:pt>
                      <c:pt idx="1">
                        <c:v>123</c:v>
                      </c:pt>
                      <c:pt idx="2">
                        <c:v>116</c:v>
                      </c:pt>
                      <c:pt idx="3">
                        <c:v>113</c:v>
                      </c:pt>
                      <c:pt idx="4">
                        <c:v>120</c:v>
                      </c:pt>
                      <c:pt idx="5">
                        <c:v>27</c:v>
                      </c:pt>
                      <c:pt idx="6">
                        <c:v>62</c:v>
                      </c:pt>
                      <c:pt idx="7">
                        <c:v>51</c:v>
                      </c:pt>
                      <c:pt idx="8">
                        <c:v>41</c:v>
                      </c:pt>
                      <c:pt idx="9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62-43AC-B448-1A874C23600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'2.Anchoring_Batsman'!$F$2</c:f>
              <c:strCache>
                <c:ptCount val="1"/>
                <c:pt idx="0">
                  <c:v>No.Seasons Played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'2.Anchoring_Batsman'!$B$3:$B$12</c:f>
              <c:strCache>
                <c:ptCount val="10"/>
                <c:pt idx="0">
                  <c:v>KL Rahul</c:v>
                </c:pt>
                <c:pt idx="1">
                  <c:v>DA Warner</c:v>
                </c:pt>
                <c:pt idx="2">
                  <c:v>CH Gayle</c:v>
                </c:pt>
                <c:pt idx="3">
                  <c:v>MS Dhoni</c:v>
                </c:pt>
                <c:pt idx="4">
                  <c:v>AB de Villiers</c:v>
                </c:pt>
                <c:pt idx="5">
                  <c:v>LMP Simmons</c:v>
                </c:pt>
                <c:pt idx="6">
                  <c:v>SE Marsh</c:v>
                </c:pt>
                <c:pt idx="7">
                  <c:v>JP Duminy</c:v>
                </c:pt>
                <c:pt idx="8">
                  <c:v>KS Williamson</c:v>
                </c:pt>
                <c:pt idx="9">
                  <c:v>MEK Hussey</c:v>
                </c:pt>
              </c:strCache>
            </c:strRef>
          </c:cat>
          <c:val>
            <c:numRef>
              <c:f>'2.Anchoring_Batsman'!$F$3:$F$12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62-43AC-B448-1A874C23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598911"/>
        <c:axId val="1961758079"/>
      </c:lineChart>
      <c:catAx>
        <c:axId val="193760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Batsmans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B050"/>
                  </a:solidFill>
                </a:ln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757119"/>
        <c:crosses val="autoZero"/>
        <c:auto val="1"/>
        <c:lblAlgn val="ctr"/>
        <c:lblOffset val="100"/>
        <c:noMultiLvlLbl val="0"/>
      </c:catAx>
      <c:valAx>
        <c:axId val="19617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03087"/>
        <c:crosses val="autoZero"/>
        <c:crossBetween val="between"/>
      </c:valAx>
      <c:valAx>
        <c:axId val="1961758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Seasons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98911"/>
        <c:crosses val="max"/>
        <c:crossBetween val="between"/>
      </c:valAx>
      <c:catAx>
        <c:axId val="193759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758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7030A0"/>
                </a:solidFill>
              </a:rPr>
              <a:t>Boundary</a:t>
            </a:r>
            <a:r>
              <a:rPr lang="en-IN" baseline="0">
                <a:solidFill>
                  <a:srgbClr val="7030A0"/>
                </a:solidFill>
              </a:rPr>
              <a:t> Hitters</a:t>
            </a:r>
            <a:endParaRPr lang="en-IN"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'3.HardHitting_Batsmans'!$E$2</c:f>
              <c:strCache>
                <c:ptCount val="1"/>
                <c:pt idx="0">
                  <c:v>numberof_sixes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'3.HardHitting_Batsmans'!$B$3:$B$12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'3.HardHitting_Batsmans'!$E$3:$E$12</c:f>
              <c:numCache>
                <c:formatCode>General</c:formatCode>
                <c:ptCount val="10"/>
                <c:pt idx="0">
                  <c:v>349</c:v>
                </c:pt>
                <c:pt idx="1">
                  <c:v>44</c:v>
                </c:pt>
                <c:pt idx="2">
                  <c:v>44</c:v>
                </c:pt>
                <c:pt idx="3">
                  <c:v>78</c:v>
                </c:pt>
                <c:pt idx="4">
                  <c:v>195</c:v>
                </c:pt>
                <c:pt idx="5">
                  <c:v>104</c:v>
                </c:pt>
                <c:pt idx="6">
                  <c:v>63</c:v>
                </c:pt>
                <c:pt idx="7">
                  <c:v>52</c:v>
                </c:pt>
                <c:pt idx="8">
                  <c:v>77</c:v>
                </c:pt>
                <c:pt idx="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0F0-B771-CA497C52BD2C}"/>
            </c:ext>
          </c:extLst>
        </c:ser>
        <c:ser>
          <c:idx val="4"/>
          <c:order val="4"/>
          <c:tx>
            <c:strRef>
              <c:f>'3.HardHitting_Batsmans'!$G$2</c:f>
              <c:strCache>
                <c:ptCount val="1"/>
                <c:pt idx="0">
                  <c:v>numberof_fours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'3.HardHitting_Batsmans'!$B$3:$B$12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'3.HardHitting_Batsmans'!$G$3:$G$12</c:f>
              <c:numCache>
                <c:formatCode>General</c:formatCode>
                <c:ptCount val="10"/>
                <c:pt idx="0">
                  <c:v>384</c:v>
                </c:pt>
                <c:pt idx="1">
                  <c:v>109</c:v>
                </c:pt>
                <c:pt idx="2">
                  <c:v>121</c:v>
                </c:pt>
                <c:pt idx="3">
                  <c:v>266</c:v>
                </c:pt>
                <c:pt idx="4">
                  <c:v>510</c:v>
                </c:pt>
                <c:pt idx="5">
                  <c:v>234</c:v>
                </c:pt>
                <c:pt idx="6">
                  <c:v>128</c:v>
                </c:pt>
                <c:pt idx="7">
                  <c:v>198</c:v>
                </c:pt>
                <c:pt idx="8">
                  <c:v>167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0F0-B771-CA497C52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191199"/>
        <c:axId val="1243743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'3.HardHitting_Batsmans'!$C$2</c15:sqref>
                        </c15:formulaRef>
                      </c:ext>
                    </c:extLst>
                    <c:strCache>
                      <c:ptCount val="1"/>
                      <c:pt idx="0">
                        <c:v>numberof_seasons_played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'3.HardHitting_Batsmans'!$B$3:$B$12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'3.HardHitting_Batsmans'!$C$3:$C$12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9</c:v>
                      </c:pt>
                      <c:pt idx="4">
                        <c:v>11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5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59-40F0-B771-CA497C52BD2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'3.HardHitting_Batsmans'!$D$2</c15:sqref>
                        </c15:formulaRef>
                      </c:ext>
                    </c:extLst>
                    <c:strCache>
                      <c:ptCount val="1"/>
                      <c:pt idx="0">
                        <c:v>numberof_matchs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'3.HardHitting_Batsmans'!$B$3:$B$12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131</c:v>
                      </c:pt>
                      <c:pt idx="1">
                        <c:v>29</c:v>
                      </c:pt>
                      <c:pt idx="2">
                        <c:v>32</c:v>
                      </c:pt>
                      <c:pt idx="3">
                        <c:v>69</c:v>
                      </c:pt>
                      <c:pt idx="4">
                        <c:v>142</c:v>
                      </c:pt>
                      <c:pt idx="5">
                        <c:v>72</c:v>
                      </c:pt>
                      <c:pt idx="6">
                        <c:v>41</c:v>
                      </c:pt>
                      <c:pt idx="7">
                        <c:v>58</c:v>
                      </c:pt>
                      <c:pt idx="8">
                        <c:v>57</c:v>
                      </c:pt>
                      <c:pt idx="9">
                        <c:v>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59-40F0-B771-CA497C52BD2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'3.HardHitting_Batsmans'!$F$2</c15:sqref>
                        </c15:formulaRef>
                      </c:ext>
                    </c:extLst>
                    <c:strCache>
                      <c:ptCount val="1"/>
                      <c:pt idx="0">
                        <c:v>sixes_per_match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'3.HardHitting_Batsmans'!$B$3:$B$12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2.66</c:v>
                      </c:pt>
                      <c:pt idx="1">
                        <c:v>1.52</c:v>
                      </c:pt>
                      <c:pt idx="2">
                        <c:v>1.38</c:v>
                      </c:pt>
                      <c:pt idx="3">
                        <c:v>1.1299999999999999</c:v>
                      </c:pt>
                      <c:pt idx="4">
                        <c:v>1.37</c:v>
                      </c:pt>
                      <c:pt idx="5">
                        <c:v>1.44</c:v>
                      </c:pt>
                      <c:pt idx="6">
                        <c:v>1.54</c:v>
                      </c:pt>
                      <c:pt idx="7">
                        <c:v>0.9</c:v>
                      </c:pt>
                      <c:pt idx="8">
                        <c:v>1.35</c:v>
                      </c:pt>
                      <c:pt idx="9">
                        <c:v>1.02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59-40F0-B771-CA497C52BD2C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1199"/>
        <c:axId val="124374383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'3.HardHitting_Batsmans'!$H$2</c15:sqref>
                        </c15:formulaRef>
                      </c:ext>
                    </c:extLst>
                    <c:strCache>
                      <c:ptCount val="1"/>
                      <c:pt idx="0">
                        <c:v>four_per_match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'3.HardHitting_Batsmans'!$B$3:$B$12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'3.HardHitting_Batsmans'!$H$3:$H$12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2.93</c:v>
                      </c:pt>
                      <c:pt idx="1">
                        <c:v>3.76</c:v>
                      </c:pt>
                      <c:pt idx="2">
                        <c:v>3.78</c:v>
                      </c:pt>
                      <c:pt idx="3">
                        <c:v>3.86</c:v>
                      </c:pt>
                      <c:pt idx="4">
                        <c:v>3.59</c:v>
                      </c:pt>
                      <c:pt idx="5">
                        <c:v>3.25</c:v>
                      </c:pt>
                      <c:pt idx="6">
                        <c:v>3.12</c:v>
                      </c:pt>
                      <c:pt idx="7">
                        <c:v>3.41</c:v>
                      </c:pt>
                      <c:pt idx="8">
                        <c:v>2.93</c:v>
                      </c:pt>
                      <c:pt idx="9">
                        <c:v>3.21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059-40F0-B771-CA497C52BD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'3.HardHitting_Batsmans'!$J$2</c15:sqref>
                        </c15:formulaRef>
                      </c:ext>
                    </c:extLst>
                    <c:strCache>
                      <c:ptCount val="1"/>
                      <c:pt idx="0">
                        <c:v>Total_Boundaries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'3.HardHitting_Batsmans'!$B$3:$B$12</c15:sqref>
                        </c15:formulaRef>
                      </c:ext>
                    </c:extLst>
                    <c:strCache>
                      <c:ptCount val="10"/>
                      <c:pt idx="0">
                        <c:v>CH Gayle</c:v>
                      </c:pt>
                      <c:pt idx="1">
                        <c:v>LMP Simmons</c:v>
                      </c:pt>
                      <c:pt idx="2">
                        <c:v>ML Hayden</c:v>
                      </c:pt>
                      <c:pt idx="3">
                        <c:v>SE Marsh</c:v>
                      </c:pt>
                      <c:pt idx="4">
                        <c:v>DA Warner</c:v>
                      </c:pt>
                      <c:pt idx="5">
                        <c:v>KL Rahul</c:v>
                      </c:pt>
                      <c:pt idx="6">
                        <c:v>CA Lynn</c:v>
                      </c:pt>
                      <c:pt idx="7">
                        <c:v>MEK Hussey</c:v>
                      </c:pt>
                      <c:pt idx="8">
                        <c:v>JC Buttler</c:v>
                      </c:pt>
                      <c:pt idx="9">
                        <c:v>V Sehwag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'3.HardHitting_Batsmans'!$J$3:$J$12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733</c:v>
                      </c:pt>
                      <c:pt idx="1">
                        <c:v>153</c:v>
                      </c:pt>
                      <c:pt idx="2">
                        <c:v>165</c:v>
                      </c:pt>
                      <c:pt idx="3">
                        <c:v>344</c:v>
                      </c:pt>
                      <c:pt idx="4">
                        <c:v>705</c:v>
                      </c:pt>
                      <c:pt idx="5">
                        <c:v>338</c:v>
                      </c:pt>
                      <c:pt idx="6">
                        <c:v>191</c:v>
                      </c:pt>
                      <c:pt idx="7">
                        <c:v>250</c:v>
                      </c:pt>
                      <c:pt idx="8">
                        <c:v>244</c:v>
                      </c:pt>
                      <c:pt idx="9">
                        <c:v>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59-40F0-B771-CA497C52BD2C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6"/>
          <c:order val="6"/>
          <c:tx>
            <c:strRef>
              <c:f>'3.HardHitting_Batsmans'!$I$2</c:f>
              <c:strCache>
                <c:ptCount val="1"/>
                <c:pt idx="0">
                  <c:v>avg_boundary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'3.HardHitting_Batsmans'!$B$3:$B$12</c:f>
              <c:strCache>
                <c:ptCount val="10"/>
                <c:pt idx="0">
                  <c:v>CH Gayle</c:v>
                </c:pt>
                <c:pt idx="1">
                  <c:v>LMP Simmons</c:v>
                </c:pt>
                <c:pt idx="2">
                  <c:v>ML Hayden</c:v>
                </c:pt>
                <c:pt idx="3">
                  <c:v>SE Marsh</c:v>
                </c:pt>
                <c:pt idx="4">
                  <c:v>DA Warner</c:v>
                </c:pt>
                <c:pt idx="5">
                  <c:v>KL Rahul</c:v>
                </c:pt>
                <c:pt idx="6">
                  <c:v>CA Lynn</c:v>
                </c:pt>
                <c:pt idx="7">
                  <c:v>MEK Hussey</c:v>
                </c:pt>
                <c:pt idx="8">
                  <c:v>JC Buttler</c:v>
                </c:pt>
                <c:pt idx="9">
                  <c:v>V Sehwag</c:v>
                </c:pt>
              </c:strCache>
            </c:strRef>
          </c:cat>
          <c:val>
            <c:numRef>
              <c:f>'3.HardHitting_Batsmans'!$I$3:$I$12</c:f>
              <c:numCache>
                <c:formatCode>General</c:formatCode>
                <c:ptCount val="10"/>
                <c:pt idx="0">
                  <c:v>2.8</c:v>
                </c:pt>
                <c:pt idx="1">
                  <c:v>2.64</c:v>
                </c:pt>
                <c:pt idx="2">
                  <c:v>2.58</c:v>
                </c:pt>
                <c:pt idx="3">
                  <c:v>2.5</c:v>
                </c:pt>
                <c:pt idx="4">
                  <c:v>2.48</c:v>
                </c:pt>
                <c:pt idx="5">
                  <c:v>2.35</c:v>
                </c:pt>
                <c:pt idx="6">
                  <c:v>2.33</c:v>
                </c:pt>
                <c:pt idx="7">
                  <c:v>2.16</c:v>
                </c:pt>
                <c:pt idx="8">
                  <c:v>2.14</c:v>
                </c:pt>
                <c:pt idx="9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9-40F0-B771-CA497C52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119"/>
        <c:axId val="1961484959"/>
      </c:lineChart>
      <c:catAx>
        <c:axId val="351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Batsman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43839"/>
        <c:crosses val="autoZero"/>
        <c:auto val="1"/>
        <c:lblAlgn val="ctr"/>
        <c:lblOffset val="100"/>
        <c:noMultiLvlLbl val="0"/>
      </c:catAx>
      <c:valAx>
        <c:axId val="12437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4s &amp; 6s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199"/>
        <c:crosses val="autoZero"/>
        <c:crossBetween val="between"/>
      </c:valAx>
      <c:valAx>
        <c:axId val="1961484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Avg_Boundary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119"/>
        <c:crosses val="max"/>
        <c:crossBetween val="between"/>
      </c:valAx>
      <c:catAx>
        <c:axId val="35205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48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7030A0"/>
                </a:solidFill>
              </a:rPr>
              <a:t>Economical Bowlers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'4.Economical_Bowlers'!$D$2</c:f>
              <c:strCache>
                <c:ptCount val="1"/>
                <c:pt idx="0">
                  <c:v>numberof_balls_bowled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'4.Economical_Bowlers'!$B$3:$B$12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DW Steyn</c:v>
                </c:pt>
                <c:pt idx="4">
                  <c:v>R Ashwin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'4.Economical_Bowlers'!$D$3:$D$12</c:f>
              <c:numCache>
                <c:formatCode>General</c:formatCode>
                <c:ptCount val="10"/>
                <c:pt idx="0">
                  <c:v>1490</c:v>
                </c:pt>
                <c:pt idx="1">
                  <c:v>983</c:v>
                </c:pt>
                <c:pt idx="2">
                  <c:v>1577</c:v>
                </c:pt>
                <c:pt idx="3">
                  <c:v>2276</c:v>
                </c:pt>
                <c:pt idx="4">
                  <c:v>3327</c:v>
                </c:pt>
                <c:pt idx="5">
                  <c:v>2824</c:v>
                </c:pt>
                <c:pt idx="6">
                  <c:v>785</c:v>
                </c:pt>
                <c:pt idx="7">
                  <c:v>660</c:v>
                </c:pt>
                <c:pt idx="8">
                  <c:v>709</c:v>
                </c:pt>
                <c:pt idx="9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6-49E1-A9B1-FE51B31D3230}"/>
            </c:ext>
          </c:extLst>
        </c:ser>
        <c:ser>
          <c:idx val="2"/>
          <c:order val="2"/>
          <c:tx>
            <c:strRef>
              <c:f>'4.Economical_Bowlers'!$E$2</c:f>
              <c:strCache>
                <c:ptCount val="1"/>
                <c:pt idx="0">
                  <c:v>runs_conceded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'4.Economical_Bowlers'!$B$3:$B$12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DW Steyn</c:v>
                </c:pt>
                <c:pt idx="4">
                  <c:v>R Ashwin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'4.Economical_Bowlers'!$E$3:$E$12</c:f>
              <c:numCache>
                <c:formatCode>General</c:formatCode>
                <c:ptCount val="10"/>
                <c:pt idx="0">
                  <c:v>1573</c:v>
                </c:pt>
                <c:pt idx="1">
                  <c:v>1089</c:v>
                </c:pt>
                <c:pt idx="2">
                  <c:v>1755</c:v>
                </c:pt>
                <c:pt idx="3">
                  <c:v>2568</c:v>
                </c:pt>
                <c:pt idx="4">
                  <c:v>3756</c:v>
                </c:pt>
                <c:pt idx="5">
                  <c:v>3208</c:v>
                </c:pt>
                <c:pt idx="6">
                  <c:v>894</c:v>
                </c:pt>
                <c:pt idx="7">
                  <c:v>758</c:v>
                </c:pt>
                <c:pt idx="8">
                  <c:v>818</c:v>
                </c:pt>
                <c:pt idx="9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6-49E1-A9B1-FE51B31D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3039999"/>
        <c:axId val="1200140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'4.Economical_Bowlers'!$C$2</c15:sqref>
                        </c15:formulaRef>
                      </c:ext>
                    </c:extLst>
                    <c:strCache>
                      <c:ptCount val="1"/>
                      <c:pt idx="0">
                        <c:v>numberof_overs_bowled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'4.Economical_Bowlers'!$B$3:$B$12</c15:sqref>
                        </c15:formulaRef>
                      </c:ext>
                    </c:extLst>
                    <c:strCache>
                      <c:ptCount val="10"/>
                      <c:pt idx="0">
                        <c:v>Rashid Khan</c:v>
                      </c:pt>
                      <c:pt idx="1">
                        <c:v>A Kumble</c:v>
                      </c:pt>
                      <c:pt idx="2">
                        <c:v>M Muralitharan</c:v>
                      </c:pt>
                      <c:pt idx="3">
                        <c:v>DW Steyn</c:v>
                      </c:pt>
                      <c:pt idx="4">
                        <c:v>R Ashwin</c:v>
                      </c:pt>
                      <c:pt idx="5">
                        <c:v>SP Narine</c:v>
                      </c:pt>
                      <c:pt idx="6">
                        <c:v>DL Vettori</c:v>
                      </c:pt>
                      <c:pt idx="7">
                        <c:v>Washington Sundar</c:v>
                      </c:pt>
                      <c:pt idx="8">
                        <c:v>J Botha</c:v>
                      </c:pt>
                      <c:pt idx="9">
                        <c:v>R Tewatia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'4.Economical_Bowlers'!$C$3:$C$12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248.2</c:v>
                      </c:pt>
                      <c:pt idx="1">
                        <c:v>163.5</c:v>
                      </c:pt>
                      <c:pt idx="2">
                        <c:v>262.5</c:v>
                      </c:pt>
                      <c:pt idx="3">
                        <c:v>379.2</c:v>
                      </c:pt>
                      <c:pt idx="4">
                        <c:v>554.29999999999995</c:v>
                      </c:pt>
                      <c:pt idx="5">
                        <c:v>470.4</c:v>
                      </c:pt>
                      <c:pt idx="6">
                        <c:v>130.5</c:v>
                      </c:pt>
                      <c:pt idx="7">
                        <c:v>110</c:v>
                      </c:pt>
                      <c:pt idx="8">
                        <c:v>118.1</c:v>
                      </c:pt>
                      <c:pt idx="9">
                        <c:v>97.5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66-49E1-A9B1-FE51B31D3230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'4.Economical_Bowlers'!$F$2</c:f>
              <c:strCache>
                <c:ptCount val="1"/>
                <c:pt idx="0">
                  <c:v>economy_rate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'4.Economical_Bowlers'!$B$3:$B$12</c:f>
              <c:strCache>
                <c:ptCount val="10"/>
                <c:pt idx="0">
                  <c:v>Rashid Khan</c:v>
                </c:pt>
                <c:pt idx="1">
                  <c:v>A Kumble</c:v>
                </c:pt>
                <c:pt idx="2">
                  <c:v>M Muralitharan</c:v>
                </c:pt>
                <c:pt idx="3">
                  <c:v>DW Steyn</c:v>
                </c:pt>
                <c:pt idx="4">
                  <c:v>R Ashwin</c:v>
                </c:pt>
                <c:pt idx="5">
                  <c:v>SP Narine</c:v>
                </c:pt>
                <c:pt idx="6">
                  <c:v>DL Vettori</c:v>
                </c:pt>
                <c:pt idx="7">
                  <c:v>Washington Sundar</c:v>
                </c:pt>
                <c:pt idx="8">
                  <c:v>J Botha</c:v>
                </c:pt>
                <c:pt idx="9">
                  <c:v>R Tewatia</c:v>
                </c:pt>
              </c:strCache>
            </c:strRef>
          </c:cat>
          <c:val>
            <c:numRef>
              <c:f>'4.Economical_Bowlers'!$F$3:$F$12</c:f>
              <c:numCache>
                <c:formatCode>General</c:formatCode>
                <c:ptCount val="10"/>
                <c:pt idx="0">
                  <c:v>6.33</c:v>
                </c:pt>
                <c:pt idx="1">
                  <c:v>6.65</c:v>
                </c:pt>
                <c:pt idx="2">
                  <c:v>6.68</c:v>
                </c:pt>
                <c:pt idx="3">
                  <c:v>6.77</c:v>
                </c:pt>
                <c:pt idx="4">
                  <c:v>6.77</c:v>
                </c:pt>
                <c:pt idx="5">
                  <c:v>6.82</c:v>
                </c:pt>
                <c:pt idx="6">
                  <c:v>6.83</c:v>
                </c:pt>
                <c:pt idx="7">
                  <c:v>6.89</c:v>
                </c:pt>
                <c:pt idx="8">
                  <c:v>6.92</c:v>
                </c:pt>
                <c:pt idx="9">
                  <c:v>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6-49E1-A9B1-FE51B31D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764527"/>
        <c:axId val="1200144575"/>
      </c:lineChart>
      <c:catAx>
        <c:axId val="10530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Bowlers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40735"/>
        <c:crosses val="autoZero"/>
        <c:auto val="1"/>
        <c:lblAlgn val="ctr"/>
        <c:lblOffset val="100"/>
        <c:noMultiLvlLbl val="0"/>
      </c:catAx>
      <c:valAx>
        <c:axId val="12001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Balls_Bowled &amp;</a:t>
                </a:r>
                <a:r>
                  <a:rPr lang="en-IN" baseline="0">
                    <a:solidFill>
                      <a:srgbClr val="FF0000"/>
                    </a:solidFill>
                  </a:rPr>
                  <a:t> Runs_Conceded</a:t>
                </a:r>
                <a:r>
                  <a:rPr lang="en-IN">
                    <a:solidFill>
                      <a:srgbClr val="FF0000"/>
                    </a:solidFill>
                  </a:rPr>
                  <a:t>         </a:t>
                </a:r>
              </a:p>
            </c:rich>
          </c:tx>
          <c:layout>
            <c:manualLayout>
              <c:xMode val="edge"/>
              <c:yMode val="edge"/>
              <c:x val="2.1340162185232606E-2"/>
              <c:y val="3.7537202380952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39999"/>
        <c:crosses val="autoZero"/>
        <c:crossBetween val="between"/>
      </c:valAx>
      <c:valAx>
        <c:axId val="12001445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Bowler EconomyRate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64527"/>
        <c:crosses val="max"/>
        <c:crossBetween val="between"/>
      </c:valAx>
      <c:catAx>
        <c:axId val="1205764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01445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n>
                  <a:solidFill>
                    <a:schemeClr val="accent1"/>
                  </a:solidFill>
                </a:ln>
                <a:solidFill>
                  <a:srgbClr val="7030A0"/>
                </a:solidFill>
              </a:rPr>
              <a:t>WicketTaking</a:t>
            </a:r>
            <a:r>
              <a:rPr lang="en-IN" baseline="0">
                <a:ln>
                  <a:solidFill>
                    <a:schemeClr val="accent1"/>
                  </a:solidFill>
                </a:ln>
                <a:solidFill>
                  <a:srgbClr val="7030A0"/>
                </a:solidFill>
              </a:rPr>
              <a:t> Bowlers</a:t>
            </a:r>
            <a:endParaRPr lang="en-IN">
              <a:ln>
                <a:solidFill>
                  <a:schemeClr val="accent1"/>
                </a:solidFill>
              </a:ln>
              <a:solidFill>
                <a:srgbClr val="7030A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'5.WicketTaking_Bowlers'!$E$2</c:f>
              <c:strCache>
                <c:ptCount val="1"/>
                <c:pt idx="0">
                  <c:v>numberof_wickets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'5.WicketTaking_Bowlers'!$B$3:$B$12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'5.WicketTaking_Bowlers'!$E$3:$E$12</c:f>
              <c:numCache>
                <c:formatCode>General</c:formatCode>
                <c:ptCount val="10"/>
                <c:pt idx="0">
                  <c:v>61</c:v>
                </c:pt>
                <c:pt idx="1">
                  <c:v>38</c:v>
                </c:pt>
                <c:pt idx="2">
                  <c:v>40</c:v>
                </c:pt>
                <c:pt idx="3">
                  <c:v>80</c:v>
                </c:pt>
                <c:pt idx="4">
                  <c:v>170</c:v>
                </c:pt>
                <c:pt idx="5">
                  <c:v>45</c:v>
                </c:pt>
                <c:pt idx="6">
                  <c:v>34</c:v>
                </c:pt>
                <c:pt idx="7">
                  <c:v>121</c:v>
                </c:pt>
                <c:pt idx="8">
                  <c:v>33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B-45E4-B5CC-71FA0B085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7615615"/>
        <c:axId val="6564705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'5.WicketTaking_Bowlers'!$C$2</c15:sqref>
                        </c15:formulaRef>
                      </c:ext>
                    </c:extLst>
                    <c:strCache>
                      <c:ptCount val="1"/>
                      <c:pt idx="0">
                        <c:v>numberof_balls_bowled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'5.WicketTaking_Bowlers'!$B$3:$B$12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'5.WicketTaking_Bowlers'!$C$3:$C$12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840</c:v>
                      </c:pt>
                      <c:pt idx="1">
                        <c:v>600</c:v>
                      </c:pt>
                      <c:pt idx="2">
                        <c:v>645</c:v>
                      </c:pt>
                      <c:pt idx="3">
                        <c:v>1314</c:v>
                      </c:pt>
                      <c:pt idx="4">
                        <c:v>2974</c:v>
                      </c:pt>
                      <c:pt idx="5">
                        <c:v>788</c:v>
                      </c:pt>
                      <c:pt idx="6">
                        <c:v>612</c:v>
                      </c:pt>
                      <c:pt idx="7">
                        <c:v>2188</c:v>
                      </c:pt>
                      <c:pt idx="8">
                        <c:v>600</c:v>
                      </c:pt>
                      <c:pt idx="9">
                        <c:v>1152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EB-45E4-B5CC-71FA0B0857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'5.WicketTaking_Bowlers'!$D$2</c15:sqref>
                        </c15:formulaRef>
                      </c:ext>
                    </c:extLst>
                    <c:strCache>
                      <c:ptCount val="1"/>
                      <c:pt idx="0">
                        <c:v>numberof_overs_bowled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'5.WicketTaking_Bowlers'!$B$3:$B$12</c15:sqref>
                        </c15:formulaRef>
                      </c:ext>
                    </c:extLst>
                    <c:strCache>
                      <c:ptCount val="10"/>
                      <c:pt idx="0">
                        <c:v>K Rabada</c:v>
                      </c:pt>
                      <c:pt idx="1">
                        <c:v>DE Bollinger</c:v>
                      </c:pt>
                      <c:pt idx="2">
                        <c:v>AJ Tye</c:v>
                      </c:pt>
                      <c:pt idx="3">
                        <c:v>Imran Tahir</c:v>
                      </c:pt>
                      <c:pt idx="4">
                        <c:v>SL Malinga</c:v>
                      </c:pt>
                      <c:pt idx="5">
                        <c:v>S Aravind</c:v>
                      </c:pt>
                      <c:pt idx="6">
                        <c:v>MA Starc</c:v>
                      </c:pt>
                      <c:pt idx="7">
                        <c:v>YS Chahal</c:v>
                      </c:pt>
                      <c:pt idx="8">
                        <c:v>KK Cooper</c:v>
                      </c:pt>
                      <c:pt idx="9">
                        <c:v>TA Boult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'5.WicketTaking_Bowlers'!$D$3:$D$12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140</c:v>
                      </c:pt>
                      <c:pt idx="1">
                        <c:v>100</c:v>
                      </c:pt>
                      <c:pt idx="2">
                        <c:v>107.3</c:v>
                      </c:pt>
                      <c:pt idx="3">
                        <c:v>219</c:v>
                      </c:pt>
                      <c:pt idx="4">
                        <c:v>495.4</c:v>
                      </c:pt>
                      <c:pt idx="5">
                        <c:v>131.19999999999999</c:v>
                      </c:pt>
                      <c:pt idx="6">
                        <c:v>102</c:v>
                      </c:pt>
                      <c:pt idx="7">
                        <c:v>364.4</c:v>
                      </c:pt>
                      <c:pt idx="8">
                        <c:v>100</c:v>
                      </c:pt>
                      <c:pt idx="9">
                        <c:v>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EB-45E4-B5CC-71FA0B085765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3"/>
          <c:order val="3"/>
          <c:tx>
            <c:strRef>
              <c:f>'5.WicketTaking_Bowlers'!$F$2</c:f>
              <c:strCache>
                <c:ptCount val="1"/>
                <c:pt idx="0">
                  <c:v>strike_rate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'5.WicketTaking_Bowlers'!$B$3:$B$12</c:f>
              <c:strCache>
                <c:ptCount val="10"/>
                <c:pt idx="0">
                  <c:v>K Rabada</c:v>
                </c:pt>
                <c:pt idx="1">
                  <c:v>DE Bollinger</c:v>
                </c:pt>
                <c:pt idx="2">
                  <c:v>AJ Tye</c:v>
                </c:pt>
                <c:pt idx="3">
                  <c:v>Imran Tahir</c:v>
                </c:pt>
                <c:pt idx="4">
                  <c:v>SL Malinga</c:v>
                </c:pt>
                <c:pt idx="5">
                  <c:v>S Aravind</c:v>
                </c:pt>
                <c:pt idx="6">
                  <c:v>MA Starc</c:v>
                </c:pt>
                <c:pt idx="7">
                  <c:v>YS Chahal</c:v>
                </c:pt>
                <c:pt idx="8">
                  <c:v>KK Cooper</c:v>
                </c:pt>
                <c:pt idx="9">
                  <c:v>TA Boult</c:v>
                </c:pt>
              </c:strCache>
            </c:strRef>
          </c:cat>
          <c:val>
            <c:numRef>
              <c:f>'5.WicketTaking_Bowlers'!$F$3:$F$12</c:f>
              <c:numCache>
                <c:formatCode>General</c:formatCode>
                <c:ptCount val="10"/>
                <c:pt idx="0">
                  <c:v>13.77</c:v>
                </c:pt>
                <c:pt idx="1">
                  <c:v>15.79</c:v>
                </c:pt>
                <c:pt idx="2">
                  <c:v>16.13</c:v>
                </c:pt>
                <c:pt idx="3">
                  <c:v>16.43</c:v>
                </c:pt>
                <c:pt idx="4">
                  <c:v>17.489999999999998</c:v>
                </c:pt>
                <c:pt idx="5">
                  <c:v>17.510000000000002</c:v>
                </c:pt>
                <c:pt idx="6">
                  <c:v>18</c:v>
                </c:pt>
                <c:pt idx="7">
                  <c:v>18.079999999999998</c:v>
                </c:pt>
                <c:pt idx="8">
                  <c:v>18.18</c:v>
                </c:pt>
                <c:pt idx="9">
                  <c:v>18.29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B-45E4-B5CC-71FA0B085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7609583"/>
        <c:axId val="1942816751"/>
      </c:lineChart>
      <c:catAx>
        <c:axId val="1937615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Bowlers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/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70527"/>
        <c:crosses val="autoZero"/>
        <c:auto val="1"/>
        <c:lblAlgn val="ctr"/>
        <c:lblOffset val="100"/>
        <c:noMultiLvlLbl val="0"/>
      </c:catAx>
      <c:valAx>
        <c:axId val="6564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Wickets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15615"/>
        <c:crosses val="autoZero"/>
        <c:crossBetween val="between"/>
      </c:valAx>
      <c:valAx>
        <c:axId val="1942816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StrikeRate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09583"/>
        <c:crosses val="max"/>
        <c:crossBetween val="between"/>
      </c:valAx>
      <c:catAx>
        <c:axId val="1937609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16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7030A0"/>
                </a:solidFill>
              </a:rPr>
              <a:t>All_Rounders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'6.All_Rounders'!$G$2</c:f>
              <c:strCache>
                <c:ptCount val="1"/>
                <c:pt idx="0">
                  <c:v>batting_strike_rate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'6.All_Rounders'!$B$3:$B$12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DJ Bravo</c:v>
                </c:pt>
                <c:pt idx="8">
                  <c:v>SR Watson</c:v>
                </c:pt>
                <c:pt idx="9">
                  <c:v>Harbhajan Singh</c:v>
                </c:pt>
              </c:strCache>
            </c:strRef>
          </c:cat>
          <c:val>
            <c:numRef>
              <c:f>'6.All_Rounders'!$G$3:$G$12</c:f>
              <c:numCache>
                <c:formatCode>General</c:formatCode>
                <c:ptCount val="10"/>
                <c:pt idx="0">
                  <c:v>172</c:v>
                </c:pt>
                <c:pt idx="1">
                  <c:v>150.38999999999999</c:v>
                </c:pt>
                <c:pt idx="2">
                  <c:v>155.66999999999999</c:v>
                </c:pt>
                <c:pt idx="3">
                  <c:v>136.99</c:v>
                </c:pt>
                <c:pt idx="4">
                  <c:v>132.41999999999999</c:v>
                </c:pt>
                <c:pt idx="5">
                  <c:v>143.47</c:v>
                </c:pt>
                <c:pt idx="6">
                  <c:v>132.28</c:v>
                </c:pt>
                <c:pt idx="7">
                  <c:v>124.27</c:v>
                </c:pt>
                <c:pt idx="8">
                  <c:v>134.13999999999999</c:v>
                </c:pt>
                <c:pt idx="9">
                  <c:v>131.16999999999999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E-4D8C-A03D-5ADA8065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234815"/>
        <c:axId val="19667312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'6.All_Rounders'!$C$2</c15:sqref>
                        </c15:formulaRef>
                      </c:ext>
                    </c:extLst>
                    <c:strCache>
                      <c:ptCount val="1"/>
                      <c:pt idx="0">
                        <c:v>numberof_balls_bowled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'6.All_Rounders'!$C$3:$C$12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1186</c:v>
                      </c:pt>
                      <c:pt idx="1">
                        <c:v>914</c:v>
                      </c:pt>
                      <c:pt idx="2">
                        <c:v>2824</c:v>
                      </c:pt>
                      <c:pt idx="3">
                        <c:v>1807</c:v>
                      </c:pt>
                      <c:pt idx="4">
                        <c:v>562</c:v>
                      </c:pt>
                      <c:pt idx="5">
                        <c:v>1414</c:v>
                      </c:pt>
                      <c:pt idx="6">
                        <c:v>557</c:v>
                      </c:pt>
                      <c:pt idx="7">
                        <c:v>2846</c:v>
                      </c:pt>
                      <c:pt idx="8">
                        <c:v>2137</c:v>
                      </c:pt>
                      <c:pt idx="9">
                        <c:v>3451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EE-4D8C-A03D-5ADA806560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'6.All_Rounders'!$E$2</c15:sqref>
                        </c15:formulaRef>
                      </c:ext>
                    </c:extLst>
                    <c:strCache>
                      <c:ptCount val="1"/>
                      <c:pt idx="0">
                        <c:v>no_of_balls_faced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882</c:v>
                      </c:pt>
                      <c:pt idx="1">
                        <c:v>897</c:v>
                      </c:pt>
                      <c:pt idx="2">
                        <c:v>573</c:v>
                      </c:pt>
                      <c:pt idx="3">
                        <c:v>711</c:v>
                      </c:pt>
                      <c:pt idx="4">
                        <c:v>623</c:v>
                      </c:pt>
                      <c:pt idx="5">
                        <c:v>2107</c:v>
                      </c:pt>
                      <c:pt idx="6">
                        <c:v>1803</c:v>
                      </c:pt>
                      <c:pt idx="7">
                        <c:v>1199</c:v>
                      </c:pt>
                      <c:pt idx="8">
                        <c:v>2888</c:v>
                      </c:pt>
                      <c:pt idx="9">
                        <c:v>632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EE-4D8C-A03D-5ADA806560E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'6.All_Rounders'!$F$2</c15:sqref>
                        </c15:formulaRef>
                      </c:ext>
                    </c:extLst>
                    <c:strCache>
                      <c:ptCount val="1"/>
                      <c:pt idx="0">
                        <c:v>total_runs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1517</c:v>
                      </c:pt>
                      <c:pt idx="1">
                        <c:v>1349</c:v>
                      </c:pt>
                      <c:pt idx="2">
                        <c:v>892</c:v>
                      </c:pt>
                      <c:pt idx="3">
                        <c:v>974</c:v>
                      </c:pt>
                      <c:pt idx="4">
                        <c:v>825</c:v>
                      </c:pt>
                      <c:pt idx="5">
                        <c:v>3023</c:v>
                      </c:pt>
                      <c:pt idx="6">
                        <c:v>2385</c:v>
                      </c:pt>
                      <c:pt idx="7">
                        <c:v>1490</c:v>
                      </c:pt>
                      <c:pt idx="8">
                        <c:v>3874</c:v>
                      </c:pt>
                      <c:pt idx="9">
                        <c:v>829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EE-4D8C-A03D-5ADA806560EF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4815"/>
        <c:axId val="1966731279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'6.All_Rounders'!$H$2</c15:sqref>
                        </c15:formulaRef>
                      </c:ext>
                    </c:extLst>
                    <c:strCache>
                      <c:ptCount val="1"/>
                      <c:pt idx="0">
                        <c:v>batting_rank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'6.All_Rounders'!$H$3:$H$12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10</c:v>
                      </c:pt>
                      <c:pt idx="9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5EE-4D8C-A03D-5ADA806560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'6.All_Rounders'!$I$2</c15:sqref>
                        </c15:formulaRef>
                      </c:ext>
                    </c:extLst>
                    <c:strCache>
                      <c:ptCount val="1"/>
                      <c:pt idx="0">
                        <c:v>bowling_rank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'6.All_Rounders'!$I$3:$I$12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12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11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EE-4D8C-A03D-5ADA806560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'6.All_Rounders'!$J$2</c15:sqref>
                        </c15:formulaRef>
                      </c:ext>
                    </c:extLst>
                    <c:strCache>
                      <c:ptCount val="1"/>
                      <c:pt idx="0">
                        <c:v>avg_rank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'6.All_Rounders'!$B$3:$B$12</c15:sqref>
                        </c15:formulaRef>
                      </c:ext>
                    </c:extLst>
                    <c:strCache>
                      <c:ptCount val="10"/>
                      <c:pt idx="0">
                        <c:v>AD Russell</c:v>
                      </c:pt>
                      <c:pt idx="1">
                        <c:v>HH Pandya</c:v>
                      </c:pt>
                      <c:pt idx="2">
                        <c:v>SP Narine</c:v>
                      </c:pt>
                      <c:pt idx="3">
                        <c:v>JA Morkel</c:v>
                      </c:pt>
                      <c:pt idx="4">
                        <c:v>MP Stoinis</c:v>
                      </c:pt>
                      <c:pt idx="5">
                        <c:v>KA Pollard</c:v>
                      </c:pt>
                      <c:pt idx="6">
                        <c:v>DR Smith</c:v>
                      </c:pt>
                      <c:pt idx="7">
                        <c:v>DJ Bravo</c:v>
                      </c:pt>
                      <c:pt idx="8">
                        <c:v>SR Watson</c:v>
                      </c:pt>
                      <c:pt idx="9">
                        <c:v>Harbhajan Singh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'6.All_Rounders'!$J$3:$J$12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7.5</c:v>
                      </c:pt>
                      <c:pt idx="5">
                        <c:v>8.5</c:v>
                      </c:pt>
                      <c:pt idx="6">
                        <c:v>9.5</c:v>
                      </c:pt>
                      <c:pt idx="7">
                        <c:v>10.5</c:v>
                      </c:pt>
                      <c:pt idx="8">
                        <c:v>10.5</c:v>
                      </c:pt>
                      <c:pt idx="9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EE-4D8C-A03D-5ADA806560EF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'6.All_Rounders'!$D$2</c:f>
              <c:strCache>
                <c:ptCount val="1"/>
                <c:pt idx="0">
                  <c:v>bowling_strike_rate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'6.All_Rounders'!$B$3:$B$12</c:f>
              <c:strCache>
                <c:ptCount val="10"/>
                <c:pt idx="0">
                  <c:v>AD Russell</c:v>
                </c:pt>
                <c:pt idx="1">
                  <c:v>HH Pandya</c:v>
                </c:pt>
                <c:pt idx="2">
                  <c:v>SP Narine</c:v>
                </c:pt>
                <c:pt idx="3">
                  <c:v>JA Morkel</c:v>
                </c:pt>
                <c:pt idx="4">
                  <c:v>MP Stoinis</c:v>
                </c:pt>
                <c:pt idx="5">
                  <c:v>KA Pollard</c:v>
                </c:pt>
                <c:pt idx="6">
                  <c:v>DR Smith</c:v>
                </c:pt>
                <c:pt idx="7">
                  <c:v>DJ Bravo</c:v>
                </c:pt>
                <c:pt idx="8">
                  <c:v>SR Watson</c:v>
                </c:pt>
                <c:pt idx="9">
                  <c:v>Harbhajan Singh</c:v>
                </c:pt>
              </c:strCache>
            </c:strRef>
          </c:cat>
          <c:val>
            <c:numRef>
              <c:f>'6.All_Rounders'!$D$3:$D$12</c:f>
              <c:numCache>
                <c:formatCode>General</c:formatCode>
                <c:ptCount val="10"/>
                <c:pt idx="0">
                  <c:v>19.440000000000001</c:v>
                </c:pt>
                <c:pt idx="1">
                  <c:v>21.76</c:v>
                </c:pt>
                <c:pt idx="2">
                  <c:v>22.24</c:v>
                </c:pt>
                <c:pt idx="3">
                  <c:v>21.26</c:v>
                </c:pt>
                <c:pt idx="4">
                  <c:v>20.07</c:v>
                </c:pt>
                <c:pt idx="5">
                  <c:v>23.57</c:v>
                </c:pt>
                <c:pt idx="6">
                  <c:v>21.42</c:v>
                </c:pt>
                <c:pt idx="7">
                  <c:v>18.600000000000001</c:v>
                </c:pt>
                <c:pt idx="8">
                  <c:v>23.23</c:v>
                </c:pt>
                <c:pt idx="9">
                  <c:v>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E-4D8C-A03D-5ADA8065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98159"/>
        <c:axId val="1966730799"/>
      </c:lineChart>
      <c:catAx>
        <c:axId val="352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All_rounders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31279"/>
        <c:crosses val="autoZero"/>
        <c:auto val="1"/>
        <c:lblAlgn val="ctr"/>
        <c:lblOffset val="100"/>
        <c:noMultiLvlLbl val="0"/>
      </c:catAx>
      <c:valAx>
        <c:axId val="19667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Batting StrikeRate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4815"/>
        <c:crosses val="autoZero"/>
        <c:crossBetween val="between"/>
      </c:valAx>
      <c:valAx>
        <c:axId val="1966730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Bowling StrikeRate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159"/>
        <c:crosses val="max"/>
        <c:crossBetween val="between"/>
      </c:valAx>
      <c:catAx>
        <c:axId val="3519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730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7030A0"/>
                </a:solidFill>
              </a:rPr>
              <a:t>WicketKeeper Sats</a:t>
            </a:r>
          </a:p>
        </c:rich>
      </c:tx>
      <c:layout>
        <c:manualLayout>
          <c:xMode val="edge"/>
          <c:yMode val="edge"/>
          <c:x val="0.42566950047578705"/>
          <c:y val="2.1459227467811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'7.WicketKeeper_Batsman'!$C$2</c:f>
              <c:strCache>
                <c:ptCount val="1"/>
                <c:pt idx="0">
                  <c:v>batting_average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'7.WicketKeeper_Batsman'!$B$3:$B$12</c:f>
              <c:strCache>
                <c:ptCount val="10"/>
                <c:pt idx="0">
                  <c:v>KL Rahul</c:v>
                </c:pt>
                <c:pt idx="1">
                  <c:v>MS Dhoni</c:v>
                </c:pt>
                <c:pt idx="2">
                  <c:v>AB de Villiers</c:v>
                </c:pt>
                <c:pt idx="3">
                  <c:v>RR Pant</c:v>
                </c:pt>
                <c:pt idx="4">
                  <c:v>JC Buttler</c:v>
                </c:pt>
                <c:pt idx="5">
                  <c:v>Q de Kock</c:v>
                </c:pt>
                <c:pt idx="6">
                  <c:v>AT Rayudu</c:v>
                </c:pt>
                <c:pt idx="7">
                  <c:v>Ishan Kishan</c:v>
                </c:pt>
                <c:pt idx="8">
                  <c:v>RV Uthappa</c:v>
                </c:pt>
                <c:pt idx="9">
                  <c:v>SV Samson</c:v>
                </c:pt>
              </c:strCache>
            </c:strRef>
          </c:cat>
          <c:val>
            <c:numRef>
              <c:f>'7.WicketKeeper_Batsman'!$C$3:$C$12</c:f>
              <c:numCache>
                <c:formatCode>General</c:formatCode>
                <c:ptCount val="10"/>
                <c:pt idx="0">
                  <c:v>44.86</c:v>
                </c:pt>
                <c:pt idx="1">
                  <c:v>40.99</c:v>
                </c:pt>
                <c:pt idx="2">
                  <c:v>40.409999999999997</c:v>
                </c:pt>
                <c:pt idx="3">
                  <c:v>35.24</c:v>
                </c:pt>
                <c:pt idx="4">
                  <c:v>34.979999999999997</c:v>
                </c:pt>
                <c:pt idx="5">
                  <c:v>31.6</c:v>
                </c:pt>
                <c:pt idx="6">
                  <c:v>29.51</c:v>
                </c:pt>
                <c:pt idx="7">
                  <c:v>28.83</c:v>
                </c:pt>
                <c:pt idx="8">
                  <c:v>27.92</c:v>
                </c:pt>
                <c:pt idx="9">
                  <c:v>27.78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24-98FF-778E690F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218783"/>
        <c:axId val="10420621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'7.WicketKeeper_Batsman'!$D$2</c15:sqref>
                        </c15:formulaRef>
                      </c:ext>
                    </c:extLst>
                    <c:strCache>
                      <c:ptCount val="1"/>
                      <c:pt idx="0">
                        <c:v>stumped_count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'7.WicketKeeper_Batsman'!$B$3:$B$12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MS Dhoni</c:v>
                      </c:pt>
                      <c:pt idx="2">
                        <c:v>AB de Villiers</c:v>
                      </c:pt>
                      <c:pt idx="3">
                        <c:v>RR Pant</c:v>
                      </c:pt>
                      <c:pt idx="4">
                        <c:v>JC Buttler</c:v>
                      </c:pt>
                      <c:pt idx="5">
                        <c:v>Q de Kock</c:v>
                      </c:pt>
                      <c:pt idx="6">
                        <c:v>AT Rayudu</c:v>
                      </c:pt>
                      <c:pt idx="7">
                        <c:v>Ishan Kishan</c:v>
                      </c:pt>
                      <c:pt idx="8">
                        <c:v>RV Uthappa</c:v>
                      </c:pt>
                      <c:pt idx="9">
                        <c:v>SV Samson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'7.WicketKeeper_Batsman'!$D$3:$D$12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39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1</c:v>
                      </c:pt>
                      <c:pt idx="5">
                        <c:v>12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32</c:v>
                      </c:pt>
                      <c:pt idx="9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246-4524-98FF-778E690F31B6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18783"/>
        <c:axId val="10420621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'7.WicketKeeper_Batsman'!$E$2</c15:sqref>
                        </c15:formulaRef>
                      </c:ext>
                    </c:extLst>
                    <c:strCache>
                      <c:ptCount val="1"/>
                      <c:pt idx="0">
                        <c:v>caught_count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'7.WicketKeeper_Batsman'!$B$3:$B$12</c15:sqref>
                        </c15:formulaRef>
                      </c:ext>
                    </c:extLst>
                    <c:strCache>
                      <c:ptCount val="10"/>
                      <c:pt idx="0">
                        <c:v>KL Rahul</c:v>
                      </c:pt>
                      <c:pt idx="1">
                        <c:v>MS Dhoni</c:v>
                      </c:pt>
                      <c:pt idx="2">
                        <c:v>AB de Villiers</c:v>
                      </c:pt>
                      <c:pt idx="3">
                        <c:v>RR Pant</c:v>
                      </c:pt>
                      <c:pt idx="4">
                        <c:v>JC Buttler</c:v>
                      </c:pt>
                      <c:pt idx="5">
                        <c:v>Q de Kock</c:v>
                      </c:pt>
                      <c:pt idx="6">
                        <c:v>AT Rayudu</c:v>
                      </c:pt>
                      <c:pt idx="7">
                        <c:v>Ishan Kishan</c:v>
                      </c:pt>
                      <c:pt idx="8">
                        <c:v>RV Uthappa</c:v>
                      </c:pt>
                      <c:pt idx="9">
                        <c:v>SV Samson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'7.WicketKeeper_Batsman'!$E$3:$E$12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</c:v>
                      </c:pt>
                      <c:pt idx="1">
                        <c:v>113</c:v>
                      </c:pt>
                      <c:pt idx="2">
                        <c:v>103</c:v>
                      </c:pt>
                      <c:pt idx="3">
                        <c:v>46</c:v>
                      </c:pt>
                      <c:pt idx="4">
                        <c:v>31</c:v>
                      </c:pt>
                      <c:pt idx="5">
                        <c:v>49</c:v>
                      </c:pt>
                      <c:pt idx="6">
                        <c:v>56</c:v>
                      </c:pt>
                      <c:pt idx="7">
                        <c:v>16</c:v>
                      </c:pt>
                      <c:pt idx="8">
                        <c:v>87</c:v>
                      </c:pt>
                      <c:pt idx="9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246-4524-98FF-778E690F31B6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3"/>
          <c:order val="3"/>
          <c:tx>
            <c:strRef>
              <c:f>'7.WicketKeeper_Batsman'!$F$2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'7.WicketKeeper_Batsman'!$B$3:$B$12</c:f>
              <c:strCache>
                <c:ptCount val="10"/>
                <c:pt idx="0">
                  <c:v>KL Rahul</c:v>
                </c:pt>
                <c:pt idx="1">
                  <c:v>MS Dhoni</c:v>
                </c:pt>
                <c:pt idx="2">
                  <c:v>AB de Villiers</c:v>
                </c:pt>
                <c:pt idx="3">
                  <c:v>RR Pant</c:v>
                </c:pt>
                <c:pt idx="4">
                  <c:v>JC Buttler</c:v>
                </c:pt>
                <c:pt idx="5">
                  <c:v>Q de Kock</c:v>
                </c:pt>
                <c:pt idx="6">
                  <c:v>AT Rayudu</c:v>
                </c:pt>
                <c:pt idx="7">
                  <c:v>Ishan Kishan</c:v>
                </c:pt>
                <c:pt idx="8">
                  <c:v>RV Uthappa</c:v>
                </c:pt>
                <c:pt idx="9">
                  <c:v>SV Samson</c:v>
                </c:pt>
              </c:strCache>
            </c:strRef>
          </c:cat>
          <c:val>
            <c:numRef>
              <c:f>'7.WicketKeeper_Batsman'!$F$3:$F$12</c:f>
              <c:numCache>
                <c:formatCode>General</c:formatCode>
                <c:ptCount val="10"/>
                <c:pt idx="0">
                  <c:v>44</c:v>
                </c:pt>
                <c:pt idx="1">
                  <c:v>152</c:v>
                </c:pt>
                <c:pt idx="2">
                  <c:v>111</c:v>
                </c:pt>
                <c:pt idx="3">
                  <c:v>57</c:v>
                </c:pt>
                <c:pt idx="4">
                  <c:v>32</c:v>
                </c:pt>
                <c:pt idx="5">
                  <c:v>61</c:v>
                </c:pt>
                <c:pt idx="6">
                  <c:v>58</c:v>
                </c:pt>
                <c:pt idx="7">
                  <c:v>18</c:v>
                </c:pt>
                <c:pt idx="8">
                  <c:v>119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6-4524-98FF-778E690F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468799"/>
        <c:axId val="1042066943"/>
      </c:lineChart>
      <c:catAx>
        <c:axId val="104421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WicketKepper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62143"/>
        <c:crosses val="autoZero"/>
        <c:auto val="1"/>
        <c:lblAlgn val="ctr"/>
        <c:lblOffset val="100"/>
        <c:noMultiLvlLbl val="0"/>
      </c:catAx>
      <c:valAx>
        <c:axId val="10420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8783"/>
        <c:crosses val="autoZero"/>
        <c:crossBetween val="between"/>
      </c:valAx>
      <c:valAx>
        <c:axId val="10420669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0000"/>
                    </a:solidFill>
                  </a:rPr>
                  <a:t>Stumped&amp;Cought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68799"/>
        <c:crosses val="max"/>
        <c:crossBetween val="between"/>
      </c:valAx>
      <c:catAx>
        <c:axId val="1114468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2066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38100</xdr:rowOff>
    </xdr:from>
    <xdr:to>
      <xdr:col>16</xdr:col>
      <xdr:colOff>38100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A5761-98CE-FB94-E2B1-0FD32B4C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6</xdr:row>
      <xdr:rowOff>175260</xdr:rowOff>
    </xdr:from>
    <xdr:to>
      <xdr:col>14</xdr:col>
      <xdr:colOff>487680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83D20-A1E8-EF30-B430-E29655E5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15</xdr:row>
      <xdr:rowOff>99060</xdr:rowOff>
    </xdr:from>
    <xdr:to>
      <xdr:col>9</xdr:col>
      <xdr:colOff>83820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5ED32-F056-0F6F-3BE6-89E79B31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693420</xdr:colOff>
      <xdr:row>13</xdr:row>
      <xdr:rowOff>53340</xdr:rowOff>
    </xdr:from>
    <xdr:to>
      <xdr:col>11</xdr:col>
      <xdr:colOff>228600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774E8-F2D1-40DF-1225-1C6883BF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1</xdr:row>
      <xdr:rowOff>182880</xdr:rowOff>
    </xdr:from>
    <xdr:to>
      <xdr:col>17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AD931-EBF7-802D-74B2-8C0E187F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861060</xdr:colOff>
      <xdr:row>15</xdr:row>
      <xdr:rowOff>76200</xdr:rowOff>
    </xdr:from>
    <xdr:to>
      <xdr:col>12</xdr:col>
      <xdr:colOff>297180</xdr:colOff>
      <xdr:row>35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DB37-F19B-5371-D4A5-F486440C6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2</xdr:row>
      <xdr:rowOff>30480</xdr:rowOff>
    </xdr:from>
    <xdr:to>
      <xdr:col>16</xdr:col>
      <xdr:colOff>198120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E3E99-2D40-90FE-567B-020AF36A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8DBD-9EF5-4224-A05C-9ADCA15D5931}">
  <dimension ref="B1:F13"/>
  <sheetViews>
    <sheetView workbookViewId="0">
      <selection activeCell="C18" sqref="C18"/>
    </sheetView>
  </sheetViews>
  <sheetFormatPr defaultRowHeight="14.4" x14ac:dyDescent="0.3"/>
  <cols>
    <col min="2" max="2" width="11.44140625" bestFit="1" customWidth="1"/>
    <col min="3" max="3" width="16.5546875" bestFit="1" customWidth="1"/>
    <col min="4" max="4" width="9.5546875" bestFit="1" customWidth="1"/>
    <col min="5" max="5" width="9.88671875" bestFit="1" customWidth="1"/>
    <col min="6" max="6" width="10" customWidth="1"/>
  </cols>
  <sheetData>
    <row r="1" spans="2:6" ht="15" thickBot="1" x14ac:dyDescent="0.35"/>
    <row r="2" spans="2:6" ht="15.6" thickTop="1" thickBot="1" x14ac:dyDescent="0.35">
      <c r="B2" s="8" t="s">
        <v>15</v>
      </c>
      <c r="C2" s="8" t="s">
        <v>16</v>
      </c>
      <c r="D2" s="8" t="s">
        <v>17</v>
      </c>
      <c r="E2" s="8" t="s">
        <v>4</v>
      </c>
      <c r="F2" s="18"/>
    </row>
    <row r="3" spans="2:6" ht="15" thickTop="1" x14ac:dyDescent="0.3">
      <c r="B3" s="9" t="s">
        <v>18</v>
      </c>
      <c r="C3" s="10">
        <v>882</v>
      </c>
      <c r="D3" s="10">
        <v>1517</v>
      </c>
      <c r="E3" s="11">
        <v>172</v>
      </c>
      <c r="F3" s="1"/>
    </row>
    <row r="4" spans="2:6" x14ac:dyDescent="0.3">
      <c r="B4" s="12" t="s">
        <v>19</v>
      </c>
      <c r="C4" s="13">
        <v>573</v>
      </c>
      <c r="D4" s="13">
        <v>892</v>
      </c>
      <c r="E4" s="14">
        <v>155.66999999999999</v>
      </c>
      <c r="F4" s="1"/>
    </row>
    <row r="5" spans="2:6" x14ac:dyDescent="0.3">
      <c r="B5" s="25" t="s">
        <v>20</v>
      </c>
      <c r="C5" s="26">
        <v>897</v>
      </c>
      <c r="D5" s="26">
        <v>1349</v>
      </c>
      <c r="E5" s="27">
        <v>150.38999999999999</v>
      </c>
      <c r="F5" s="1"/>
    </row>
    <row r="6" spans="2:6" x14ac:dyDescent="0.3">
      <c r="B6" s="19" t="s">
        <v>21</v>
      </c>
      <c r="C6" s="20">
        <v>1833</v>
      </c>
      <c r="D6" s="20">
        <v>2728</v>
      </c>
      <c r="E6" s="21">
        <v>148.83000000000001</v>
      </c>
      <c r="F6" s="1"/>
    </row>
    <row r="7" spans="2:6" x14ac:dyDescent="0.3">
      <c r="B7" s="19" t="s">
        <v>22</v>
      </c>
      <c r="C7" s="20">
        <v>1013</v>
      </c>
      <c r="D7" s="20">
        <v>1505</v>
      </c>
      <c r="E7" s="21">
        <v>148.57</v>
      </c>
      <c r="F7" s="1"/>
    </row>
    <row r="8" spans="2:6" x14ac:dyDescent="0.3">
      <c r="B8" s="12" t="s">
        <v>23</v>
      </c>
      <c r="C8" s="13">
        <v>3264</v>
      </c>
      <c r="D8" s="13">
        <v>4849</v>
      </c>
      <c r="E8" s="14">
        <v>148.56</v>
      </c>
      <c r="F8" s="1"/>
    </row>
    <row r="9" spans="2:6" x14ac:dyDescent="0.3">
      <c r="B9" s="12" t="s">
        <v>24</v>
      </c>
      <c r="C9" s="13">
        <v>1416</v>
      </c>
      <c r="D9" s="13">
        <v>2079</v>
      </c>
      <c r="E9" s="14">
        <v>146.82</v>
      </c>
      <c r="F9" s="1"/>
    </row>
    <row r="10" spans="2:6" x14ac:dyDescent="0.3">
      <c r="B10" s="19" t="s">
        <v>25</v>
      </c>
      <c r="C10" s="20">
        <v>1184</v>
      </c>
      <c r="D10" s="20">
        <v>1714</v>
      </c>
      <c r="E10" s="21">
        <v>144.76</v>
      </c>
      <c r="F10" s="1"/>
    </row>
    <row r="11" spans="2:6" x14ac:dyDescent="0.3">
      <c r="B11" s="12" t="s">
        <v>26</v>
      </c>
      <c r="C11" s="13">
        <v>2107</v>
      </c>
      <c r="D11" s="13">
        <v>3023</v>
      </c>
      <c r="E11" s="14">
        <v>143.47</v>
      </c>
      <c r="F11" s="1"/>
    </row>
    <row r="12" spans="2:6" ht="15" thickBot="1" x14ac:dyDescent="0.35">
      <c r="B12" s="15" t="s">
        <v>27</v>
      </c>
      <c r="C12" s="16">
        <v>3342</v>
      </c>
      <c r="D12" s="16">
        <v>4772</v>
      </c>
      <c r="E12" s="17">
        <v>142.79</v>
      </c>
      <c r="F12" s="1"/>
    </row>
    <row r="13" spans="2:6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D918-A92F-48F6-8562-EEA2996880A8}">
  <dimension ref="B1:F13"/>
  <sheetViews>
    <sheetView workbookViewId="0">
      <selection activeCell="O9" sqref="O9"/>
    </sheetView>
  </sheetViews>
  <sheetFormatPr defaultRowHeight="14.4" x14ac:dyDescent="0.3"/>
  <cols>
    <col min="2" max="2" width="12.33203125" bestFit="1" customWidth="1"/>
    <col min="3" max="3" width="9.5546875" bestFit="1" customWidth="1"/>
    <col min="4" max="4" width="23.109375" bestFit="1" customWidth="1"/>
    <col min="5" max="5" width="7.6640625" bestFit="1" customWidth="1"/>
    <col min="6" max="6" width="17" bestFit="1" customWidth="1"/>
  </cols>
  <sheetData>
    <row r="1" spans="2:6" ht="15" thickBot="1" x14ac:dyDescent="0.35"/>
    <row r="2" spans="2:6" ht="15.6" thickTop="1" thickBot="1" x14ac:dyDescent="0.35">
      <c r="B2" s="8" t="s">
        <v>15</v>
      </c>
      <c r="C2" s="8" t="s">
        <v>17</v>
      </c>
      <c r="D2" s="8" t="s">
        <v>28</v>
      </c>
      <c r="E2" s="8" t="s">
        <v>29</v>
      </c>
      <c r="F2" s="8" t="s">
        <v>30</v>
      </c>
    </row>
    <row r="3" spans="2:6" ht="15" thickTop="1" x14ac:dyDescent="0.3">
      <c r="B3" s="22" t="s">
        <v>31</v>
      </c>
      <c r="C3" s="23">
        <v>2647</v>
      </c>
      <c r="D3" s="23">
        <v>59</v>
      </c>
      <c r="E3" s="23">
        <v>44.86</v>
      </c>
      <c r="F3" s="24">
        <v>7</v>
      </c>
    </row>
    <row r="4" spans="2:6" x14ac:dyDescent="0.3">
      <c r="B4" s="19" t="s">
        <v>32</v>
      </c>
      <c r="C4" s="20">
        <v>5254</v>
      </c>
      <c r="D4" s="20">
        <v>123</v>
      </c>
      <c r="E4" s="20">
        <v>42.72</v>
      </c>
      <c r="F4" s="21">
        <v>11</v>
      </c>
    </row>
    <row r="5" spans="2:6" x14ac:dyDescent="0.3">
      <c r="B5" s="12" t="s">
        <v>27</v>
      </c>
      <c r="C5" s="13">
        <v>4772</v>
      </c>
      <c r="D5" s="13">
        <v>116</v>
      </c>
      <c r="E5" s="13">
        <v>41.14</v>
      </c>
      <c r="F5" s="14">
        <v>12</v>
      </c>
    </row>
    <row r="6" spans="2:6" x14ac:dyDescent="0.3">
      <c r="B6" s="12" t="s">
        <v>33</v>
      </c>
      <c r="C6" s="13">
        <v>4632</v>
      </c>
      <c r="D6" s="13">
        <v>113</v>
      </c>
      <c r="E6" s="13">
        <v>40.99</v>
      </c>
      <c r="F6" s="14">
        <v>13</v>
      </c>
    </row>
    <row r="7" spans="2:6" x14ac:dyDescent="0.3">
      <c r="B7" s="12" t="s">
        <v>23</v>
      </c>
      <c r="C7" s="13">
        <v>4849</v>
      </c>
      <c r="D7" s="13">
        <v>120</v>
      </c>
      <c r="E7" s="13">
        <v>40.409999999999997</v>
      </c>
      <c r="F7" s="14">
        <v>13</v>
      </c>
    </row>
    <row r="8" spans="2:6" x14ac:dyDescent="0.3">
      <c r="B8" s="19" t="s">
        <v>34</v>
      </c>
      <c r="C8" s="20">
        <v>1079</v>
      </c>
      <c r="D8" s="20">
        <v>27</v>
      </c>
      <c r="E8" s="20">
        <v>39.96</v>
      </c>
      <c r="F8" s="21">
        <v>4</v>
      </c>
    </row>
    <row r="9" spans="2:6" x14ac:dyDescent="0.3">
      <c r="B9" s="12" t="s">
        <v>35</v>
      </c>
      <c r="C9" s="13">
        <v>2477</v>
      </c>
      <c r="D9" s="13">
        <v>62</v>
      </c>
      <c r="E9" s="13">
        <v>39.950000000000003</v>
      </c>
      <c r="F9" s="14">
        <v>9</v>
      </c>
    </row>
    <row r="10" spans="2:6" x14ac:dyDescent="0.3">
      <c r="B10" s="12" t="s">
        <v>36</v>
      </c>
      <c r="C10" s="13">
        <v>2029</v>
      </c>
      <c r="D10" s="13">
        <v>51</v>
      </c>
      <c r="E10" s="13">
        <v>39.78</v>
      </c>
      <c r="F10" s="14">
        <v>8</v>
      </c>
    </row>
    <row r="11" spans="2:6" x14ac:dyDescent="0.3">
      <c r="B11" s="12" t="s">
        <v>37</v>
      </c>
      <c r="C11" s="13">
        <v>1619</v>
      </c>
      <c r="D11" s="13">
        <v>41</v>
      </c>
      <c r="E11" s="13">
        <v>39.49</v>
      </c>
      <c r="F11" s="14">
        <v>6</v>
      </c>
    </row>
    <row r="12" spans="2:6" ht="15" thickBot="1" x14ac:dyDescent="0.35">
      <c r="B12" s="15" t="s">
        <v>38</v>
      </c>
      <c r="C12" s="16">
        <v>1977</v>
      </c>
      <c r="D12" s="16">
        <v>51</v>
      </c>
      <c r="E12" s="16">
        <v>38.76</v>
      </c>
      <c r="F12" s="17">
        <v>7</v>
      </c>
    </row>
    <row r="13" spans="2:6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F8F8-52EC-423C-B8B4-ED5CEB4BFDDC}">
  <dimension ref="B1:J13"/>
  <sheetViews>
    <sheetView workbookViewId="0">
      <selection activeCell="B5" sqref="B5"/>
    </sheetView>
  </sheetViews>
  <sheetFormatPr defaultRowHeight="14.4" x14ac:dyDescent="0.3"/>
  <cols>
    <col min="2" max="2" width="12.33203125" bestFit="1" customWidth="1"/>
    <col min="3" max="3" width="24" bestFit="1" customWidth="1"/>
    <col min="4" max="4" width="16.6640625" bestFit="1" customWidth="1"/>
    <col min="5" max="5" width="14.44140625" bestFit="1" customWidth="1"/>
    <col min="6" max="6" width="14.77734375" bestFit="1" customWidth="1"/>
    <col min="7" max="7" width="14.88671875" bestFit="1" customWidth="1"/>
    <col min="8" max="8" width="14.77734375" bestFit="1" customWidth="1"/>
    <col min="9" max="9" width="13.33203125" bestFit="1" customWidth="1"/>
    <col min="10" max="10" width="15.77734375" bestFit="1" customWidth="1"/>
  </cols>
  <sheetData>
    <row r="1" spans="2:10" ht="15" thickBot="1" x14ac:dyDescent="0.35"/>
    <row r="2" spans="2:10" ht="15.6" thickTop="1" thickBot="1" x14ac:dyDescent="0.35">
      <c r="B2" s="8" t="s">
        <v>15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  <c r="H2" s="8" t="s">
        <v>44</v>
      </c>
      <c r="I2" s="8" t="s">
        <v>45</v>
      </c>
      <c r="J2" s="8" t="s">
        <v>48</v>
      </c>
    </row>
    <row r="3" spans="2:10" ht="15" thickTop="1" x14ac:dyDescent="0.3">
      <c r="B3" s="34" t="s">
        <v>27</v>
      </c>
      <c r="C3" s="35">
        <v>12</v>
      </c>
      <c r="D3" s="35">
        <v>131</v>
      </c>
      <c r="E3" s="35">
        <v>349</v>
      </c>
      <c r="F3" s="35">
        <v>2.66</v>
      </c>
      <c r="G3" s="35">
        <v>384</v>
      </c>
      <c r="H3" s="35">
        <v>2.93</v>
      </c>
      <c r="I3" s="35">
        <v>2.8</v>
      </c>
      <c r="J3" s="36">
        <f>SUM(E3,G3)</f>
        <v>733</v>
      </c>
    </row>
    <row r="4" spans="2:10" x14ac:dyDescent="0.3">
      <c r="B4" s="12" t="s">
        <v>34</v>
      </c>
      <c r="C4" s="13">
        <v>4</v>
      </c>
      <c r="D4" s="13">
        <v>29</v>
      </c>
      <c r="E4" s="13">
        <v>44</v>
      </c>
      <c r="F4" s="13">
        <v>1.52</v>
      </c>
      <c r="G4" s="13">
        <v>109</v>
      </c>
      <c r="H4" s="13">
        <v>3.76</v>
      </c>
      <c r="I4" s="13">
        <v>2.64</v>
      </c>
      <c r="J4" s="14">
        <f t="shared" ref="J4:J12" si="0">SUM(E4,G4)</f>
        <v>153</v>
      </c>
    </row>
    <row r="5" spans="2:10" x14ac:dyDescent="0.3">
      <c r="B5" s="19" t="s">
        <v>46</v>
      </c>
      <c r="C5" s="20">
        <v>3</v>
      </c>
      <c r="D5" s="20">
        <v>32</v>
      </c>
      <c r="E5" s="20">
        <v>44</v>
      </c>
      <c r="F5" s="20">
        <v>1.38</v>
      </c>
      <c r="G5" s="20">
        <v>121</v>
      </c>
      <c r="H5" s="20">
        <v>3.78</v>
      </c>
      <c r="I5" s="20">
        <v>2.58</v>
      </c>
      <c r="J5" s="21">
        <f t="shared" si="0"/>
        <v>165</v>
      </c>
    </row>
    <row r="6" spans="2:10" x14ac:dyDescent="0.3">
      <c r="B6" s="19" t="s">
        <v>35</v>
      </c>
      <c r="C6" s="20">
        <v>9</v>
      </c>
      <c r="D6" s="20">
        <v>69</v>
      </c>
      <c r="E6" s="20">
        <v>78</v>
      </c>
      <c r="F6" s="20">
        <v>1.1299999999999999</v>
      </c>
      <c r="G6" s="20">
        <v>266</v>
      </c>
      <c r="H6" s="20">
        <v>3.86</v>
      </c>
      <c r="I6" s="20">
        <v>2.5</v>
      </c>
      <c r="J6" s="21">
        <f t="shared" si="0"/>
        <v>344</v>
      </c>
    </row>
    <row r="7" spans="2:10" x14ac:dyDescent="0.3">
      <c r="B7" s="12" t="s">
        <v>32</v>
      </c>
      <c r="C7" s="13">
        <v>11</v>
      </c>
      <c r="D7" s="13">
        <v>142</v>
      </c>
      <c r="E7" s="13">
        <v>195</v>
      </c>
      <c r="F7" s="13">
        <v>1.37</v>
      </c>
      <c r="G7" s="13">
        <v>510</v>
      </c>
      <c r="H7" s="13">
        <v>3.59</v>
      </c>
      <c r="I7" s="13">
        <v>2.48</v>
      </c>
      <c r="J7" s="14">
        <f t="shared" si="0"/>
        <v>705</v>
      </c>
    </row>
    <row r="8" spans="2:10" x14ac:dyDescent="0.3">
      <c r="B8" s="12" t="s">
        <v>31</v>
      </c>
      <c r="C8" s="13">
        <v>7</v>
      </c>
      <c r="D8" s="13">
        <v>72</v>
      </c>
      <c r="E8" s="13">
        <v>104</v>
      </c>
      <c r="F8" s="13">
        <v>1.44</v>
      </c>
      <c r="G8" s="13">
        <v>234</v>
      </c>
      <c r="H8" s="13">
        <v>3.25</v>
      </c>
      <c r="I8" s="13">
        <v>2.35</v>
      </c>
      <c r="J8" s="14">
        <f t="shared" si="0"/>
        <v>338</v>
      </c>
    </row>
    <row r="9" spans="2:10" x14ac:dyDescent="0.3">
      <c r="B9" s="12" t="s">
        <v>47</v>
      </c>
      <c r="C9" s="13">
        <v>6</v>
      </c>
      <c r="D9" s="13">
        <v>41</v>
      </c>
      <c r="E9" s="13">
        <v>63</v>
      </c>
      <c r="F9" s="13">
        <v>1.54</v>
      </c>
      <c r="G9" s="13">
        <v>128</v>
      </c>
      <c r="H9" s="13">
        <v>3.12</v>
      </c>
      <c r="I9" s="13">
        <v>2.33</v>
      </c>
      <c r="J9" s="14">
        <f t="shared" si="0"/>
        <v>191</v>
      </c>
    </row>
    <row r="10" spans="2:10" x14ac:dyDescent="0.3">
      <c r="B10" s="12" t="s">
        <v>38</v>
      </c>
      <c r="C10" s="13">
        <v>7</v>
      </c>
      <c r="D10" s="13">
        <v>58</v>
      </c>
      <c r="E10" s="13">
        <v>52</v>
      </c>
      <c r="F10" s="13">
        <v>0.9</v>
      </c>
      <c r="G10" s="13">
        <v>198</v>
      </c>
      <c r="H10" s="13">
        <v>3.41</v>
      </c>
      <c r="I10" s="13">
        <v>2.16</v>
      </c>
      <c r="J10" s="14">
        <f t="shared" si="0"/>
        <v>250</v>
      </c>
    </row>
    <row r="11" spans="2:10" x14ac:dyDescent="0.3">
      <c r="B11" s="12" t="s">
        <v>25</v>
      </c>
      <c r="C11" s="13">
        <v>5</v>
      </c>
      <c r="D11" s="13">
        <v>57</v>
      </c>
      <c r="E11" s="13">
        <v>77</v>
      </c>
      <c r="F11" s="13">
        <v>1.35</v>
      </c>
      <c r="G11" s="13">
        <v>167</v>
      </c>
      <c r="H11" s="13">
        <v>2.93</v>
      </c>
      <c r="I11" s="13">
        <v>2.14</v>
      </c>
      <c r="J11" s="14">
        <f t="shared" si="0"/>
        <v>244</v>
      </c>
    </row>
    <row r="12" spans="2:10" ht="15" thickBot="1" x14ac:dyDescent="0.35">
      <c r="B12" s="37" t="s">
        <v>21</v>
      </c>
      <c r="C12" s="38">
        <v>8</v>
      </c>
      <c r="D12" s="38">
        <v>104</v>
      </c>
      <c r="E12" s="38">
        <v>106</v>
      </c>
      <c r="F12" s="38">
        <v>1.02</v>
      </c>
      <c r="G12" s="38">
        <v>334</v>
      </c>
      <c r="H12" s="38">
        <v>3.21</v>
      </c>
      <c r="I12" s="38">
        <v>2.12</v>
      </c>
      <c r="J12" s="39">
        <f t="shared" si="0"/>
        <v>440</v>
      </c>
    </row>
    <row r="13" spans="2:10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C594-2BFF-4DD1-8B50-0453A4FDF49D}">
  <dimension ref="B1:F13"/>
  <sheetViews>
    <sheetView workbookViewId="0">
      <selection activeCell="B3" sqref="B3:B7"/>
    </sheetView>
  </sheetViews>
  <sheetFormatPr defaultRowHeight="14.4" x14ac:dyDescent="0.3"/>
  <cols>
    <col min="2" max="2" width="16.77734375" bestFit="1" customWidth="1"/>
    <col min="3" max="3" width="22.5546875" bestFit="1" customWidth="1"/>
    <col min="4" max="4" width="21.77734375" bestFit="1" customWidth="1"/>
    <col min="5" max="5" width="14" bestFit="1" customWidth="1"/>
    <col min="6" max="6" width="13.33203125" bestFit="1" customWidth="1"/>
  </cols>
  <sheetData>
    <row r="1" spans="2:6" ht="15" thickBot="1" x14ac:dyDescent="0.35"/>
    <row r="2" spans="2:6" ht="15.6" thickTop="1" thickBot="1" x14ac:dyDescent="0.35">
      <c r="B2" s="8" t="s">
        <v>0</v>
      </c>
      <c r="C2" s="8" t="s">
        <v>2</v>
      </c>
      <c r="D2" s="8" t="s">
        <v>1</v>
      </c>
      <c r="E2" s="8" t="s">
        <v>71</v>
      </c>
      <c r="F2" s="8" t="s">
        <v>72</v>
      </c>
    </row>
    <row r="3" spans="2:6" ht="15" thickTop="1" x14ac:dyDescent="0.3">
      <c r="B3" s="44" t="s">
        <v>73</v>
      </c>
      <c r="C3" s="44">
        <v>248.2</v>
      </c>
      <c r="D3" s="44">
        <v>1490</v>
      </c>
      <c r="E3" s="44">
        <v>1573</v>
      </c>
      <c r="F3" s="44">
        <v>6.33</v>
      </c>
    </row>
    <row r="4" spans="2:6" x14ac:dyDescent="0.3">
      <c r="B4" s="42" t="s">
        <v>74</v>
      </c>
      <c r="C4" s="42">
        <v>163.5</v>
      </c>
      <c r="D4" s="42">
        <v>983</v>
      </c>
      <c r="E4" s="42">
        <v>1089</v>
      </c>
      <c r="F4" s="42">
        <v>6.65</v>
      </c>
    </row>
    <row r="5" spans="2:6" x14ac:dyDescent="0.3">
      <c r="B5" s="42" t="s">
        <v>75</v>
      </c>
      <c r="C5" s="42">
        <v>262.5</v>
      </c>
      <c r="D5" s="42">
        <v>1577</v>
      </c>
      <c r="E5" s="42">
        <v>1755</v>
      </c>
      <c r="F5" s="42">
        <v>6.68</v>
      </c>
    </row>
    <row r="6" spans="2:6" x14ac:dyDescent="0.3">
      <c r="B6" s="45" t="s">
        <v>76</v>
      </c>
      <c r="C6" s="45">
        <v>379.2</v>
      </c>
      <c r="D6" s="45">
        <v>2276</v>
      </c>
      <c r="E6" s="45">
        <v>2568</v>
      </c>
      <c r="F6" s="45">
        <v>6.77</v>
      </c>
    </row>
    <row r="7" spans="2:6" x14ac:dyDescent="0.3">
      <c r="B7" s="45" t="s">
        <v>77</v>
      </c>
      <c r="C7" s="45">
        <v>554.29999999999995</v>
      </c>
      <c r="D7" s="45">
        <v>3327</v>
      </c>
      <c r="E7" s="45">
        <v>3756</v>
      </c>
      <c r="F7" s="45">
        <v>6.77</v>
      </c>
    </row>
    <row r="8" spans="2:6" x14ac:dyDescent="0.3">
      <c r="B8" s="42" t="s">
        <v>19</v>
      </c>
      <c r="C8" s="42">
        <v>470.4</v>
      </c>
      <c r="D8" s="42">
        <v>2824</v>
      </c>
      <c r="E8" s="42">
        <v>3208</v>
      </c>
      <c r="F8" s="42">
        <v>6.82</v>
      </c>
    </row>
    <row r="9" spans="2:6" x14ac:dyDescent="0.3">
      <c r="B9" s="42" t="s">
        <v>78</v>
      </c>
      <c r="C9" s="42">
        <v>130.5</v>
      </c>
      <c r="D9" s="42">
        <v>785</v>
      </c>
      <c r="E9" s="42">
        <v>894</v>
      </c>
      <c r="F9" s="42">
        <v>6.83</v>
      </c>
    </row>
    <row r="10" spans="2:6" x14ac:dyDescent="0.3">
      <c r="B10" s="42" t="s">
        <v>79</v>
      </c>
      <c r="C10" s="42">
        <v>110</v>
      </c>
      <c r="D10" s="42">
        <v>660</v>
      </c>
      <c r="E10" s="42">
        <v>758</v>
      </c>
      <c r="F10" s="42">
        <v>6.89</v>
      </c>
    </row>
    <row r="11" spans="2:6" x14ac:dyDescent="0.3">
      <c r="B11" s="42" t="s">
        <v>80</v>
      </c>
      <c r="C11" s="42">
        <v>118.1</v>
      </c>
      <c r="D11" s="42">
        <v>709</v>
      </c>
      <c r="E11" s="42">
        <v>818</v>
      </c>
      <c r="F11" s="42">
        <v>6.92</v>
      </c>
    </row>
    <row r="12" spans="2:6" ht="15" thickBot="1" x14ac:dyDescent="0.35">
      <c r="B12" s="43" t="s">
        <v>81</v>
      </c>
      <c r="C12" s="43">
        <v>97.5</v>
      </c>
      <c r="D12" s="43">
        <v>587</v>
      </c>
      <c r="E12" s="43">
        <v>684</v>
      </c>
      <c r="F12" s="43">
        <v>6.99</v>
      </c>
    </row>
    <row r="13" spans="2:6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E36-E58B-488B-BC60-3698854D8C4C}">
  <dimension ref="B1:F13"/>
  <sheetViews>
    <sheetView tabSelected="1" workbookViewId="0">
      <selection activeCell="B27" sqref="B27:C27"/>
    </sheetView>
  </sheetViews>
  <sheetFormatPr defaultRowHeight="14.4" x14ac:dyDescent="0.3"/>
  <cols>
    <col min="2" max="2" width="10.77734375" bestFit="1" customWidth="1"/>
    <col min="3" max="3" width="20.88671875" bestFit="1" customWidth="1"/>
    <col min="4" max="4" width="21.77734375" bestFit="1" customWidth="1"/>
    <col min="5" max="5" width="16.21875" bestFit="1" customWidth="1"/>
    <col min="6" max="6" width="9.77734375" bestFit="1" customWidth="1"/>
  </cols>
  <sheetData>
    <row r="1" spans="2:6" ht="15" thickBot="1" x14ac:dyDescent="0.35"/>
    <row r="2" spans="2:6" ht="15.6" thickTop="1" thickBot="1" x14ac:dyDescent="0.3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</row>
    <row r="3" spans="2:6" ht="15" thickTop="1" x14ac:dyDescent="0.3">
      <c r="B3" s="22" t="s">
        <v>5</v>
      </c>
      <c r="C3" s="23">
        <v>840</v>
      </c>
      <c r="D3" s="23">
        <v>140</v>
      </c>
      <c r="E3" s="23">
        <v>61</v>
      </c>
      <c r="F3" s="24">
        <v>13.77</v>
      </c>
    </row>
    <row r="4" spans="2:6" x14ac:dyDescent="0.3">
      <c r="B4" s="12" t="s">
        <v>6</v>
      </c>
      <c r="C4" s="13">
        <v>600</v>
      </c>
      <c r="D4" s="13">
        <v>100</v>
      </c>
      <c r="E4" s="13">
        <v>38</v>
      </c>
      <c r="F4" s="14">
        <v>15.79</v>
      </c>
    </row>
    <row r="5" spans="2:6" x14ac:dyDescent="0.3">
      <c r="B5" s="12" t="s">
        <v>7</v>
      </c>
      <c r="C5" s="13">
        <v>645</v>
      </c>
      <c r="D5" s="13">
        <v>107.3</v>
      </c>
      <c r="E5" s="13">
        <v>40</v>
      </c>
      <c r="F5" s="14">
        <v>16.13</v>
      </c>
    </row>
    <row r="6" spans="2:6" x14ac:dyDescent="0.3">
      <c r="B6" s="12" t="s">
        <v>8</v>
      </c>
      <c r="C6" s="13">
        <v>1314</v>
      </c>
      <c r="D6" s="13">
        <v>219</v>
      </c>
      <c r="E6" s="13">
        <v>80</v>
      </c>
      <c r="F6" s="14">
        <v>16.43</v>
      </c>
    </row>
    <row r="7" spans="2:6" x14ac:dyDescent="0.3">
      <c r="B7" s="19" t="s">
        <v>9</v>
      </c>
      <c r="C7" s="20">
        <v>2974</v>
      </c>
      <c r="D7" s="20">
        <v>495.4</v>
      </c>
      <c r="E7" s="20">
        <v>170</v>
      </c>
      <c r="F7" s="21">
        <v>17.489999999999998</v>
      </c>
    </row>
    <row r="8" spans="2:6" x14ac:dyDescent="0.3">
      <c r="B8" s="12" t="s">
        <v>10</v>
      </c>
      <c r="C8" s="13">
        <v>788</v>
      </c>
      <c r="D8" s="13">
        <v>131.19999999999999</v>
      </c>
      <c r="E8" s="13">
        <v>45</v>
      </c>
      <c r="F8" s="14">
        <v>17.510000000000002</v>
      </c>
    </row>
    <row r="9" spans="2:6" x14ac:dyDescent="0.3">
      <c r="B9" s="12" t="s">
        <v>11</v>
      </c>
      <c r="C9" s="13">
        <v>612</v>
      </c>
      <c r="D9" s="13">
        <v>102</v>
      </c>
      <c r="E9" s="13">
        <v>34</v>
      </c>
      <c r="F9" s="14">
        <v>18</v>
      </c>
    </row>
    <row r="10" spans="2:6" x14ac:dyDescent="0.3">
      <c r="B10" s="19" t="s">
        <v>12</v>
      </c>
      <c r="C10" s="20">
        <v>2188</v>
      </c>
      <c r="D10" s="20">
        <v>364.4</v>
      </c>
      <c r="E10" s="20">
        <v>121</v>
      </c>
      <c r="F10" s="21">
        <v>18.079999999999998</v>
      </c>
    </row>
    <row r="11" spans="2:6" x14ac:dyDescent="0.3">
      <c r="B11" s="12" t="s">
        <v>13</v>
      </c>
      <c r="C11" s="13">
        <v>600</v>
      </c>
      <c r="D11" s="13">
        <v>100</v>
      </c>
      <c r="E11" s="13">
        <v>33</v>
      </c>
      <c r="F11" s="14">
        <v>18.18</v>
      </c>
    </row>
    <row r="12" spans="2:6" ht="15" thickBot="1" x14ac:dyDescent="0.35">
      <c r="B12" s="15" t="s">
        <v>14</v>
      </c>
      <c r="C12" s="16">
        <v>1152</v>
      </c>
      <c r="D12" s="16">
        <v>192</v>
      </c>
      <c r="E12" s="16">
        <v>63</v>
      </c>
      <c r="F12" s="17">
        <v>18.29</v>
      </c>
    </row>
    <row r="13" spans="2:6" ht="15" thickTop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150B-CF6E-4E38-9E3A-215194F06199}">
  <dimension ref="B1:J13"/>
  <sheetViews>
    <sheetView workbookViewId="0">
      <selection activeCell="B3" sqref="B3:B5"/>
    </sheetView>
  </sheetViews>
  <sheetFormatPr defaultRowHeight="14.4" x14ac:dyDescent="0.3"/>
  <cols>
    <col min="2" max="2" width="14.109375" bestFit="1" customWidth="1"/>
    <col min="3" max="3" width="20.88671875" bestFit="1" customWidth="1"/>
    <col min="4" max="4" width="17.33203125" bestFit="1" customWidth="1"/>
    <col min="5" max="5" width="16.21875" bestFit="1" customWidth="1"/>
    <col min="6" max="6" width="9.33203125" bestFit="1" customWidth="1"/>
    <col min="7" max="7" width="16.5546875" bestFit="1" customWidth="1"/>
    <col min="8" max="8" width="11.21875" bestFit="1" customWidth="1"/>
    <col min="9" max="9" width="11.88671875" bestFit="1" customWidth="1"/>
    <col min="10" max="10" width="8.33203125" bestFit="1" customWidth="1"/>
  </cols>
  <sheetData>
    <row r="1" spans="2:10" ht="15" thickBot="1" x14ac:dyDescent="0.35"/>
    <row r="2" spans="2:10" ht="15.6" thickTop="1" thickBot="1" x14ac:dyDescent="0.35">
      <c r="B2" s="40" t="s">
        <v>59</v>
      </c>
      <c r="C2" s="40" t="s">
        <v>1</v>
      </c>
      <c r="D2" s="40" t="s">
        <v>60</v>
      </c>
      <c r="E2" s="40" t="s">
        <v>16</v>
      </c>
      <c r="F2" s="40" t="s">
        <v>17</v>
      </c>
      <c r="G2" s="40" t="s">
        <v>61</v>
      </c>
      <c r="H2" s="40" t="s">
        <v>62</v>
      </c>
      <c r="I2" s="40" t="s">
        <v>63</v>
      </c>
      <c r="J2" s="40" t="s">
        <v>64</v>
      </c>
    </row>
    <row r="3" spans="2:10" ht="15" thickTop="1" x14ac:dyDescent="0.3">
      <c r="B3" s="28" t="s">
        <v>18</v>
      </c>
      <c r="C3" s="29">
        <v>1186</v>
      </c>
      <c r="D3" s="29">
        <v>19.440000000000001</v>
      </c>
      <c r="E3" s="29">
        <v>882</v>
      </c>
      <c r="F3" s="29">
        <v>1517</v>
      </c>
      <c r="G3" s="29">
        <v>172</v>
      </c>
      <c r="H3" s="29">
        <v>1</v>
      </c>
      <c r="I3" s="29">
        <v>2</v>
      </c>
      <c r="J3" s="30">
        <v>1.5</v>
      </c>
    </row>
    <row r="4" spans="2:10" x14ac:dyDescent="0.3">
      <c r="B4" s="31" t="s">
        <v>20</v>
      </c>
      <c r="C4" s="32">
        <v>914</v>
      </c>
      <c r="D4" s="32">
        <v>21.76</v>
      </c>
      <c r="E4" s="32">
        <v>897</v>
      </c>
      <c r="F4" s="32">
        <v>1349</v>
      </c>
      <c r="G4" s="32">
        <v>150.38999999999999</v>
      </c>
      <c r="H4" s="32">
        <v>3</v>
      </c>
      <c r="I4" s="32">
        <v>7</v>
      </c>
      <c r="J4" s="33">
        <v>5</v>
      </c>
    </row>
    <row r="5" spans="2:10" x14ac:dyDescent="0.3">
      <c r="B5" s="31" t="s">
        <v>19</v>
      </c>
      <c r="C5" s="32">
        <v>2824</v>
      </c>
      <c r="D5" s="32">
        <v>22.24</v>
      </c>
      <c r="E5" s="32">
        <v>573</v>
      </c>
      <c r="F5" s="32">
        <v>892</v>
      </c>
      <c r="G5" s="32">
        <v>155.66999999999999</v>
      </c>
      <c r="H5" s="32">
        <v>2</v>
      </c>
      <c r="I5" s="32">
        <v>8</v>
      </c>
      <c r="J5" s="33">
        <v>5</v>
      </c>
    </row>
    <row r="6" spans="2:10" x14ac:dyDescent="0.3">
      <c r="B6" s="2" t="s">
        <v>65</v>
      </c>
      <c r="C6" s="3">
        <v>1807</v>
      </c>
      <c r="D6" s="3">
        <v>21.26</v>
      </c>
      <c r="E6" s="3">
        <v>711</v>
      </c>
      <c r="F6" s="3">
        <v>974</v>
      </c>
      <c r="G6" s="3">
        <v>136.99</v>
      </c>
      <c r="H6" s="3">
        <v>9</v>
      </c>
      <c r="I6" s="3">
        <v>5</v>
      </c>
      <c r="J6" s="4">
        <v>7</v>
      </c>
    </row>
    <row r="7" spans="2:10" x14ac:dyDescent="0.3">
      <c r="B7" s="2" t="s">
        <v>66</v>
      </c>
      <c r="C7" s="3">
        <v>562</v>
      </c>
      <c r="D7" s="3">
        <v>20.07</v>
      </c>
      <c r="E7" s="3">
        <v>623</v>
      </c>
      <c r="F7" s="3">
        <v>825</v>
      </c>
      <c r="G7" s="3">
        <v>132.41999999999999</v>
      </c>
      <c r="H7" s="3">
        <v>12</v>
      </c>
      <c r="I7" s="3">
        <v>3</v>
      </c>
      <c r="J7" s="4">
        <v>7.5</v>
      </c>
    </row>
    <row r="8" spans="2:10" x14ac:dyDescent="0.3">
      <c r="B8" s="2" t="s">
        <v>26</v>
      </c>
      <c r="C8" s="3">
        <v>1414</v>
      </c>
      <c r="D8" s="3">
        <v>23.57</v>
      </c>
      <c r="E8" s="3">
        <v>2107</v>
      </c>
      <c r="F8" s="3">
        <v>3023</v>
      </c>
      <c r="G8" s="3">
        <v>143.47</v>
      </c>
      <c r="H8" s="3">
        <v>5</v>
      </c>
      <c r="I8" s="3">
        <v>12</v>
      </c>
      <c r="J8" s="4">
        <v>8.5</v>
      </c>
    </row>
    <row r="9" spans="2:10" x14ac:dyDescent="0.3">
      <c r="B9" s="2" t="s">
        <v>67</v>
      </c>
      <c r="C9" s="3">
        <v>557</v>
      </c>
      <c r="D9" s="3">
        <v>21.42</v>
      </c>
      <c r="E9" s="3">
        <v>1803</v>
      </c>
      <c r="F9" s="3">
        <v>2385</v>
      </c>
      <c r="G9" s="3">
        <v>132.28</v>
      </c>
      <c r="H9" s="3">
        <v>13</v>
      </c>
      <c r="I9" s="3">
        <v>6</v>
      </c>
      <c r="J9" s="4">
        <v>9.5</v>
      </c>
    </row>
    <row r="10" spans="2:10" x14ac:dyDescent="0.3">
      <c r="B10" s="2" t="s">
        <v>68</v>
      </c>
      <c r="C10" s="3">
        <v>2846</v>
      </c>
      <c r="D10" s="3">
        <v>18.600000000000001</v>
      </c>
      <c r="E10" s="3">
        <v>1199</v>
      </c>
      <c r="F10" s="3">
        <v>1490</v>
      </c>
      <c r="G10" s="3">
        <v>124.27</v>
      </c>
      <c r="H10" s="3">
        <v>20</v>
      </c>
      <c r="I10" s="3">
        <v>1</v>
      </c>
      <c r="J10" s="4">
        <v>10.5</v>
      </c>
    </row>
    <row r="11" spans="2:10" x14ac:dyDescent="0.3">
      <c r="B11" s="2" t="s">
        <v>69</v>
      </c>
      <c r="C11" s="3">
        <v>2137</v>
      </c>
      <c r="D11" s="3">
        <v>23.23</v>
      </c>
      <c r="E11" s="3">
        <v>2888</v>
      </c>
      <c r="F11" s="3">
        <v>3874</v>
      </c>
      <c r="G11" s="3">
        <v>134.13999999999999</v>
      </c>
      <c r="H11" s="3">
        <v>10</v>
      </c>
      <c r="I11" s="3">
        <v>11</v>
      </c>
      <c r="J11" s="4">
        <v>10.5</v>
      </c>
    </row>
    <row r="12" spans="2:10" ht="15" thickBot="1" x14ac:dyDescent="0.35">
      <c r="B12" s="5" t="s">
        <v>70</v>
      </c>
      <c r="C12" s="6">
        <v>3451</v>
      </c>
      <c r="D12" s="6">
        <v>23.01</v>
      </c>
      <c r="E12" s="6">
        <v>632</v>
      </c>
      <c r="F12" s="6">
        <v>829</v>
      </c>
      <c r="G12" s="6">
        <v>131.16999999999999</v>
      </c>
      <c r="H12" s="6">
        <v>15</v>
      </c>
      <c r="I12" s="6">
        <v>9</v>
      </c>
      <c r="J12" s="7">
        <v>12</v>
      </c>
    </row>
    <row r="13" spans="2:10" ht="15" thickTop="1" x14ac:dyDescent="0.3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23F6-CB61-4B93-B320-0DCA5360E64A}">
  <dimension ref="B1:F13"/>
  <sheetViews>
    <sheetView workbookViewId="0">
      <selection activeCell="T13" sqref="T13"/>
    </sheetView>
  </sheetViews>
  <sheetFormatPr defaultRowHeight="14.4" x14ac:dyDescent="0.3"/>
  <cols>
    <col min="2" max="2" width="13.33203125" bestFit="1" customWidth="1"/>
    <col min="3" max="3" width="14.77734375" bestFit="1" customWidth="1"/>
    <col min="4" max="4" width="14.44140625" bestFit="1" customWidth="1"/>
    <col min="5" max="5" width="12.6640625" bestFit="1" customWidth="1"/>
  </cols>
  <sheetData>
    <row r="1" spans="2:6" ht="15" thickBot="1" x14ac:dyDescent="0.35"/>
    <row r="2" spans="2:6" ht="15.6" thickTop="1" thickBot="1" x14ac:dyDescent="0.35">
      <c r="B2" s="8" t="s">
        <v>49</v>
      </c>
      <c r="C2" s="8" t="s">
        <v>50</v>
      </c>
      <c r="D2" s="8" t="s">
        <v>51</v>
      </c>
      <c r="E2" s="8" t="s">
        <v>52</v>
      </c>
      <c r="F2" s="8" t="s">
        <v>58</v>
      </c>
    </row>
    <row r="3" spans="2:6" ht="15" thickTop="1" x14ac:dyDescent="0.3">
      <c r="B3" s="9" t="s">
        <v>31</v>
      </c>
      <c r="C3" s="10">
        <v>44.86</v>
      </c>
      <c r="D3" s="10">
        <v>5</v>
      </c>
      <c r="E3" s="10">
        <v>39</v>
      </c>
      <c r="F3" s="41">
        <f>SUM(D3,E3)</f>
        <v>44</v>
      </c>
    </row>
    <row r="4" spans="2:6" x14ac:dyDescent="0.3">
      <c r="B4" s="19" t="s">
        <v>33</v>
      </c>
      <c r="C4" s="20">
        <v>40.99</v>
      </c>
      <c r="D4" s="20">
        <v>39</v>
      </c>
      <c r="E4" s="20">
        <v>113</v>
      </c>
      <c r="F4" s="33">
        <f t="shared" ref="F4:F12" si="0">SUM(D4,E4)</f>
        <v>152</v>
      </c>
    </row>
    <row r="5" spans="2:6" x14ac:dyDescent="0.3">
      <c r="B5" s="19" t="s">
        <v>23</v>
      </c>
      <c r="C5" s="20">
        <v>40.409999999999997</v>
      </c>
      <c r="D5" s="20">
        <v>8</v>
      </c>
      <c r="E5" s="20">
        <v>103</v>
      </c>
      <c r="F5" s="33">
        <f t="shared" si="0"/>
        <v>111</v>
      </c>
    </row>
    <row r="6" spans="2:6" x14ac:dyDescent="0.3">
      <c r="B6" s="19" t="s">
        <v>24</v>
      </c>
      <c r="C6" s="20">
        <v>35.24</v>
      </c>
      <c r="D6" s="20">
        <v>11</v>
      </c>
      <c r="E6" s="20">
        <v>46</v>
      </c>
      <c r="F6" s="33">
        <f t="shared" si="0"/>
        <v>57</v>
      </c>
    </row>
    <row r="7" spans="2:6" x14ac:dyDescent="0.3">
      <c r="B7" s="12" t="s">
        <v>25</v>
      </c>
      <c r="C7" s="13">
        <v>34.979999999999997</v>
      </c>
      <c r="D7" s="13">
        <v>1</v>
      </c>
      <c r="E7" s="13">
        <v>31</v>
      </c>
      <c r="F7" s="4">
        <f t="shared" si="0"/>
        <v>32</v>
      </c>
    </row>
    <row r="8" spans="2:6" x14ac:dyDescent="0.3">
      <c r="B8" s="12" t="s">
        <v>53</v>
      </c>
      <c r="C8" s="13">
        <v>31.6</v>
      </c>
      <c r="D8" s="13">
        <v>12</v>
      </c>
      <c r="E8" s="13">
        <v>49</v>
      </c>
      <c r="F8" s="4">
        <f t="shared" si="0"/>
        <v>61</v>
      </c>
    </row>
    <row r="9" spans="2:6" x14ac:dyDescent="0.3">
      <c r="B9" s="12" t="s">
        <v>54</v>
      </c>
      <c r="C9" s="13">
        <v>29.51</v>
      </c>
      <c r="D9" s="13">
        <v>2</v>
      </c>
      <c r="E9" s="13">
        <v>56</v>
      </c>
      <c r="F9" s="4">
        <f t="shared" si="0"/>
        <v>58</v>
      </c>
    </row>
    <row r="10" spans="2:6" x14ac:dyDescent="0.3">
      <c r="B10" s="12" t="s">
        <v>55</v>
      </c>
      <c r="C10" s="13">
        <v>28.83</v>
      </c>
      <c r="D10" s="13">
        <v>2</v>
      </c>
      <c r="E10" s="13">
        <v>16</v>
      </c>
      <c r="F10" s="4">
        <f t="shared" si="0"/>
        <v>18</v>
      </c>
    </row>
    <row r="11" spans="2:6" x14ac:dyDescent="0.3">
      <c r="B11" s="12" t="s">
        <v>56</v>
      </c>
      <c r="C11" s="13">
        <v>27.92</v>
      </c>
      <c r="D11" s="13">
        <v>32</v>
      </c>
      <c r="E11" s="13">
        <v>87</v>
      </c>
      <c r="F11" s="4">
        <f t="shared" si="0"/>
        <v>119</v>
      </c>
    </row>
    <row r="12" spans="2:6" ht="15" thickBot="1" x14ac:dyDescent="0.35">
      <c r="B12" s="15" t="s">
        <v>57</v>
      </c>
      <c r="C12" s="16">
        <v>27.78</v>
      </c>
      <c r="D12" s="16">
        <v>6</v>
      </c>
      <c r="E12" s="16">
        <v>52</v>
      </c>
      <c r="F12" s="7">
        <f t="shared" si="0"/>
        <v>58</v>
      </c>
    </row>
    <row r="13" spans="2:6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1.BestStrikeRate_Batsman</vt:lpstr>
      <vt:lpstr>2.Anchoring_Batsman</vt:lpstr>
      <vt:lpstr>3.HardHitting_Batsmans</vt:lpstr>
      <vt:lpstr>4.Economical_Bowlers</vt:lpstr>
      <vt:lpstr>5.WicketTaking_Bowlers</vt:lpstr>
      <vt:lpstr>6.All_Rounders</vt:lpstr>
      <vt:lpstr>7.WicketKeeper_Batsman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Vathsal Kumar</dc:creator>
  <cp:lastModifiedBy>Vathsal Kumar</cp:lastModifiedBy>
  <dcterms:created xsi:type="dcterms:W3CDTF">2023-09-29T12:34:11Z</dcterms:created>
  <dcterms:modified xsi:type="dcterms:W3CDTF">2023-10-02T12:45:53Z</dcterms:modified>
</cp:coreProperties>
</file>