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085a29ca430daa/Desktop/PROJECT/"/>
    </mc:Choice>
  </mc:AlternateContent>
  <xr:revisionPtr revIDLastSave="17" documentId="8_{8F200D4B-3C09-413F-A819-2B19188561AF}" xr6:coauthVersionLast="47" xr6:coauthVersionMax="47" xr10:uidLastSave="{BA07FDFD-4ABE-4302-A7E5-258C06DCD9C0}"/>
  <bookViews>
    <workbookView xWindow="-110" yWindow="-110" windowWidth="19420" windowHeight="10300" xr2:uid="{CCCCFB1F-CEB7-4AE1-A682-7F893DE9D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2" i="1" l="1"/>
  <c r="S5" i="1"/>
  <c r="S30" i="1"/>
  <c r="S17" i="1"/>
  <c r="S32" i="1"/>
  <c r="S43" i="1"/>
  <c r="S18" i="1"/>
  <c r="S60" i="1"/>
  <c r="S61" i="1"/>
  <c r="S62" i="1"/>
  <c r="S44" i="1"/>
  <c r="S63" i="1"/>
  <c r="S45" i="1"/>
  <c r="S19" i="1"/>
  <c r="S64" i="1"/>
  <c r="S33" i="1"/>
  <c r="S21" i="1"/>
  <c r="S46" i="1"/>
  <c r="S28" i="1"/>
  <c r="S65" i="1"/>
  <c r="S34" i="1"/>
  <c r="S15" i="1"/>
  <c r="S25" i="1"/>
  <c r="S11" i="1"/>
  <c r="S35" i="1"/>
  <c r="S36" i="1"/>
  <c r="S47" i="1"/>
  <c r="S66" i="1"/>
  <c r="S48" i="1"/>
  <c r="S67" i="1"/>
  <c r="S37" i="1"/>
  <c r="S49" i="1"/>
  <c r="S50" i="1"/>
  <c r="S38" i="1"/>
  <c r="S51" i="1"/>
  <c r="S52" i="1"/>
  <c r="S13" i="1"/>
  <c r="S53" i="1"/>
  <c r="S26" i="1"/>
  <c r="S68" i="1"/>
  <c r="S10" i="1"/>
  <c r="S27" i="1"/>
  <c r="S54" i="1"/>
  <c r="S69" i="1"/>
  <c r="S12" i="1"/>
  <c r="S3" i="1"/>
  <c r="S55" i="1"/>
  <c r="S39" i="1"/>
  <c r="S22" i="1"/>
  <c r="S23" i="1"/>
  <c r="S31" i="1"/>
  <c r="S20" i="1"/>
  <c r="S24" i="1"/>
  <c r="S70" i="1"/>
  <c r="S56" i="1"/>
  <c r="S6" i="1"/>
  <c r="S8" i="1"/>
  <c r="S40" i="1"/>
  <c r="S57" i="1"/>
  <c r="S16" i="1"/>
  <c r="S58" i="1"/>
  <c r="S41" i="1"/>
  <c r="S59" i="1"/>
  <c r="S2" i="1"/>
  <c r="S14" i="1"/>
  <c r="S4" i="1"/>
  <c r="S71" i="1"/>
  <c r="S29" i="1"/>
  <c r="S9" i="1"/>
  <c r="S7" i="1"/>
  <c r="R42" i="1"/>
  <c r="R5" i="1"/>
  <c r="R30" i="1"/>
  <c r="R17" i="1"/>
  <c r="R32" i="1"/>
  <c r="R43" i="1"/>
  <c r="R18" i="1"/>
  <c r="R60" i="1"/>
  <c r="R61" i="1"/>
  <c r="R62" i="1"/>
  <c r="R44" i="1"/>
  <c r="R63" i="1"/>
  <c r="R45" i="1"/>
  <c r="R19" i="1"/>
  <c r="R64" i="1"/>
  <c r="R33" i="1"/>
  <c r="R21" i="1"/>
  <c r="R46" i="1"/>
  <c r="R28" i="1"/>
  <c r="R65" i="1"/>
  <c r="R34" i="1"/>
  <c r="R15" i="1"/>
  <c r="R25" i="1"/>
  <c r="R11" i="1"/>
  <c r="R35" i="1"/>
  <c r="R36" i="1"/>
  <c r="R47" i="1"/>
  <c r="R66" i="1"/>
  <c r="R48" i="1"/>
  <c r="R67" i="1"/>
  <c r="R37" i="1"/>
  <c r="R49" i="1"/>
  <c r="R50" i="1"/>
  <c r="R38" i="1"/>
  <c r="R51" i="1"/>
  <c r="R52" i="1"/>
  <c r="R13" i="1"/>
  <c r="R53" i="1"/>
  <c r="R26" i="1"/>
  <c r="R68" i="1"/>
  <c r="R10" i="1"/>
  <c r="R27" i="1"/>
  <c r="R54" i="1"/>
  <c r="R69" i="1"/>
  <c r="R12" i="1"/>
  <c r="R3" i="1"/>
  <c r="R55" i="1"/>
  <c r="R39" i="1"/>
  <c r="R22" i="1"/>
  <c r="R23" i="1"/>
  <c r="R31" i="1"/>
  <c r="R20" i="1"/>
  <c r="R24" i="1"/>
  <c r="R70" i="1"/>
  <c r="R56" i="1"/>
  <c r="R6" i="1"/>
  <c r="R8" i="1"/>
  <c r="R40" i="1"/>
  <c r="R57" i="1"/>
  <c r="R16" i="1"/>
  <c r="R58" i="1"/>
  <c r="R41" i="1"/>
  <c r="R59" i="1"/>
  <c r="R2" i="1"/>
  <c r="R14" i="1"/>
  <c r="R4" i="1"/>
  <c r="R71" i="1"/>
  <c r="R29" i="1"/>
  <c r="R9" i="1"/>
  <c r="R7" i="1"/>
  <c r="P42" i="1"/>
  <c r="P5" i="1"/>
  <c r="P30" i="1"/>
  <c r="P17" i="1"/>
  <c r="P32" i="1"/>
  <c r="P43" i="1"/>
  <c r="P18" i="1"/>
  <c r="P60" i="1"/>
  <c r="P61" i="1"/>
  <c r="P62" i="1"/>
  <c r="P44" i="1"/>
  <c r="P63" i="1"/>
  <c r="P45" i="1"/>
  <c r="P19" i="1"/>
  <c r="P64" i="1"/>
  <c r="P33" i="1"/>
  <c r="P21" i="1"/>
  <c r="P46" i="1"/>
  <c r="P28" i="1"/>
  <c r="P65" i="1"/>
  <c r="P34" i="1"/>
  <c r="P15" i="1"/>
  <c r="P25" i="1"/>
  <c r="P11" i="1"/>
  <c r="P35" i="1"/>
  <c r="P36" i="1"/>
  <c r="P47" i="1"/>
  <c r="P66" i="1"/>
  <c r="P48" i="1"/>
  <c r="P67" i="1"/>
  <c r="P37" i="1"/>
  <c r="P49" i="1"/>
  <c r="P50" i="1"/>
  <c r="P38" i="1"/>
  <c r="P51" i="1"/>
  <c r="P52" i="1"/>
  <c r="P13" i="1"/>
  <c r="P53" i="1"/>
  <c r="P26" i="1"/>
  <c r="P68" i="1"/>
  <c r="P10" i="1"/>
  <c r="P27" i="1"/>
  <c r="P54" i="1"/>
  <c r="P69" i="1"/>
  <c r="P12" i="1"/>
  <c r="P3" i="1"/>
  <c r="P55" i="1"/>
  <c r="P39" i="1"/>
  <c r="P22" i="1"/>
  <c r="P23" i="1"/>
  <c r="P31" i="1"/>
  <c r="P20" i="1"/>
  <c r="P24" i="1"/>
  <c r="P70" i="1"/>
  <c r="P56" i="1"/>
  <c r="P6" i="1"/>
  <c r="P8" i="1"/>
  <c r="P40" i="1"/>
  <c r="P57" i="1"/>
  <c r="P16" i="1"/>
  <c r="P58" i="1"/>
  <c r="P41" i="1"/>
  <c r="P59" i="1"/>
  <c r="P2" i="1"/>
  <c r="P14" i="1"/>
  <c r="P4" i="1"/>
  <c r="P71" i="1"/>
  <c r="P29" i="1"/>
  <c r="P9" i="1"/>
  <c r="P7" i="1"/>
</calcChain>
</file>

<file path=xl/sharedStrings.xml><?xml version="1.0" encoding="utf-8"?>
<sst xmlns="http://schemas.openxmlformats.org/spreadsheetml/2006/main" count="367" uniqueCount="163">
  <si>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</si>
  <si>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</si>
  <si>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</si>
  <si>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</si>
  <si>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</si>
  <si>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</si>
  <si>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</si>
  <si>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</si>
  <si>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</si>
  <si>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</si>
  <si>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</si>
  <si>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</si>
  <si>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</si>
  <si>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</si>
  <si>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</si>
  <si>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</si>
  <si>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</si>
  <si>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</si>
  <si>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</si>
  <si>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</si>
  <si>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</si>
  <si>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</si>
  <si>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</si>
  <si>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</si>
  <si>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</si>
  <si>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</si>
  <si>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</si>
  <si>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</si>
  <si>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</si>
  <si>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</si>
  <si>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</si>
  <si>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</si>
  <si>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</si>
  <si>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</si>
  <si>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</si>
  <si>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</si>
  <si>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</si>
  <si>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</si>
  <si>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</si>
  <si>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</si>
  <si>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</si>
  <si>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</si>
  <si>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</si>
  <si>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</si>
  <si>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</si>
  <si>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</si>
  <si>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</si>
  <si>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</si>
  <si>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</si>
  <si>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</si>
  <si>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</si>
  <si>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</si>
  <si>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</si>
  <si>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</si>
  <si>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</si>
  <si>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</si>
  <si>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</si>
  <si>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</si>
  <si>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</si>
  <si>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</si>
  <si>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</si>
  <si>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</si>
  <si>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</si>
  <si>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</si>
  <si>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</si>
  <si>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</si>
  <si>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</si>
  <si>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</si>
  <si>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</si>
  <si>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</si>
  <si>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</si>
  <si>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</si>
  <si>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</si>
  <si>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</si>
  <si>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Last Major Work (arguable)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</si>
  <si>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</si>
  <si>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</si>
  <si>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</si>
  <si>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</si>
  <si>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</si>
  <si>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</si>
  <si>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</si>
  <si>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</si>
  <si>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</si>
  <si>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</si>
  <si>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</si>
  <si>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</si>
  <si>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</si>
  <si>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</si>
  <si>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</si>
  <si>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</si>
  <si>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</si>
  <si>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</si>
  <si>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</si>
  <si>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</si>
  <si>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</si>
  <si>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</si>
  <si>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</si>
  <si>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</si>
  <si>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</si>
  <si>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</si>
  <si>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</si>
  <si>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</si>
  <si>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</si>
  <si>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</si>
  <si>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</si>
  <si>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</si>
  <si>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</si>
  <si>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</si>
  <si>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</si>
  <si>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</si>
  <si>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</si>
  <si>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</si>
  <si>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</si>
  <si>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</si>
  <si>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</si>
  <si>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</si>
  <si>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</si>
  <si>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</si>
  <si>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</si>
  <si>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</si>
  <si>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</si>
  <si>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</si>
  <si>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</si>
  <si>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</si>
  <si>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</si>
  <si>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</si>
  <si>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</si>
  <si>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</si>
  <si>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</si>
  <si>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</si>
  <si>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</si>
  <si>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</si>
  <si>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</si>
  <si>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</si>
  <si>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</si>
  <si>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</si>
  <si>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</si>
  <si>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</si>
  <si>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</si>
  <si>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</si>
  <si>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</si>
  <si>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</si>
  <si>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profession</t>
  </si>
  <si>
    <t>oscar won</t>
  </si>
  <si>
    <t>grammy won</t>
  </si>
  <si>
    <t>emmy won</t>
  </si>
  <si>
    <t>awards won from breakthrough</t>
  </si>
  <si>
    <t>Singer</t>
  </si>
  <si>
    <t>Actor</t>
  </si>
  <si>
    <t>Name</t>
  </si>
  <si>
    <t>total awards won</t>
  </si>
  <si>
    <t>Nomination</t>
  </si>
  <si>
    <t>Grammy</t>
  </si>
  <si>
    <t>Oscar</t>
  </si>
  <si>
    <t>No Award</t>
  </si>
  <si>
    <t>Emmy</t>
  </si>
  <si>
    <t>Other</t>
  </si>
  <si>
    <t>age at time of breaktrough</t>
  </si>
  <si>
    <t>breakthrough movies IMDB ratings</t>
  </si>
  <si>
    <t>Other awards</t>
  </si>
  <si>
    <t>MEGA_AWARDS</t>
  </si>
  <si>
    <t>TOTAL_AWARD_COUNT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</si>
</sst>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3" borderId="7" xfId="0" applyFill="1" applyBorder="1"/>
    <xf numFmtId="0" fontId="0" fillId="2" borderId="5" xfId="0" applyFill="1" applyBorder="1" applyAlignment="1">
      <alignment horizontal="right"/>
    </xf>
    <xf numFmtId="0" fontId="0" fillId="2" borderId="8" xfId="0" applyFill="1" applyBorder="1" applyAlignment="1">
      <alignment horizontal="right"/>
    </xf>
  </cellXfs>
  <cellStyles count="1">
    <cellStyle name="Normal" xfId="0" builtinId="0"/>
  </cellStyles>
  <dxfs count="22"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  <dxf>
      <border>
        <bottom style="thick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3407D-7DB8-4F8B-BF62-5758CFD5207E}" name="Table1" displayName="Table1" ref="A1:S71" totalsRowShown="0" headerRowDxfId="21" dataDxfId="19" headerRowBorderDxfId="20">
  <autoFilter ref="A1:S71" xr:uid="{6EF3407D-7DB8-4F8B-BF62-5758CFD5207E}"/>
  <sortState xmlns:xlrd2="http://schemas.microsoft.com/office/spreadsheetml/2017/richdata2" ref="A2:S71">
    <sortCondition descending="1" ref="R1:R71"/>
  </sortState>
  <tableColumns count="19">
    <tableColumn id="1" xr3:uid="{BE35E3A7-F430-4B74-A64C-E289773B3C98}" name="Name" dataDxfId="18"/>
    <tableColumn id="14" xr3:uid="{D267CEF6-6FF1-4F64-A8E7-0038AF965D52}" name="profession" dataDxfId="17"/>
    <tableColumn id="2" xr3:uid="{FCB3B65E-20EB-416D-B5C0-F4B3168592F6}" name="Gender (traditional)" dataDxfId="16"/>
    <tableColumn id="3" xr3:uid="{6CE72417-6F2F-4F95-82F5-8E475787D7B5}" name="Birth Year" dataDxfId="15"/>
    <tableColumn id="4" xr3:uid="{2FC480AD-697B-4519-A8CD-4DB74C6CD7CF}" name="Year of Last Major Work (arguable)" dataDxfId="14"/>
    <tableColumn id="6" xr3:uid="{340C9EE8-16C3-46B4-A48E-CA5A7EC7963C}" name="Year of Breakthrough/#1 Hit/Award Nomination" dataDxfId="13"/>
    <tableColumn id="7" xr3:uid="{515D8F85-E5D2-46DC-A994-D705E9E519AD}" name="Breakthrough Name" dataDxfId="12"/>
    <tableColumn id="8" xr3:uid="{FAA79D02-48ED-445E-93CD-6D1228274C85}" name="Year of First Oscar/Grammy/Emmy" dataDxfId="11"/>
    <tableColumn id="13" xr3:uid="{D343E1F6-0CEB-45B0-BF86-029A2AA85D82}" name="oscar won" dataDxfId="10"/>
    <tableColumn id="12" xr3:uid="{BCE91D5C-84BC-4102-B10B-882D8F2966F7}" name="grammy won" dataDxfId="9"/>
    <tableColumn id="15" xr3:uid="{E6F74934-E1E5-4056-A01F-835FBECA319C}" name="emmy won" dataDxfId="8"/>
    <tableColumn id="16" xr3:uid="{5251167C-4E20-4FBF-9DF3-28B5CA6BC08A}" name="Other awards" dataDxfId="7"/>
    <tableColumn id="5" xr3:uid="{52AC57C0-FF04-4C17-8321-0C687FC7CD2B}" name="Nomination" dataDxfId="6"/>
    <tableColumn id="20" xr3:uid="{FA8D7D3F-DD6E-4A24-80B8-53F61DAFE9C5}" name="total awards won" dataDxfId="5"/>
    <tableColumn id="21" xr3:uid="{A775D041-EF50-4BC8-B613-FEA9D378A6ED}" name="awards won from breakthrough" dataDxfId="4"/>
    <tableColumn id="11" xr3:uid="{74063867-EE23-41D7-BDF9-6CFB876F0C46}" name="age at time of breaktrough" dataDxfId="3">
      <calculatedColumnFormula>(Table1[[#This Row],[Year of Breakthrough/'#1 Hit/Award Nomination]]-Table1[[#This Row],[Birth Year]])</calculatedColumnFormula>
    </tableColumn>
    <tableColumn id="9" xr3:uid="{8E322138-1660-4404-949F-DF1A4B693E6F}" name="breakthrough movies IMDB ratings" dataDxfId="2"/>
    <tableColumn id="10" xr3:uid="{8B2CADE2-33DF-4956-A0F5-C9A878698EC2}" name="MEGA_AWARDS" dataDxfId="1">
      <calculatedColumnFormula>SUM(Table1[[#This Row],[oscar won]],Table1[[#This Row],[grammy won]],Table1[[#This Row],[emmy won]])</calculatedColumnFormula>
    </tableColumn>
    <tableColumn id="17" xr3:uid="{08F31A77-427F-4D27-91A8-3A5C11969783}" name="TOTAL_AWARD_COUNT" dataDxfId="0">
      <calculatedColumnFormula>SUM(Table1[[#This Row],[oscar won]],Table1[[#This Row],[grammy won]],Table1[[#This Row],[emmy won]],Table1[[#This Row],[Other awards]])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9CF6-65C1-412B-874D-87ED7AD74C0F}">
  <dimension ref="A1:S71"/>
  <sheetViews>
    <sheetView tabSelected="1" zoomScale="77" zoomScaleNormal="77" workbookViewId="0">
      <selection activeCell="G9" sqref="G9"/>
    </sheetView>
  </sheetViews>
  <sheetFormatPr defaultRowHeight="14.5" x14ac:dyDescent="0.35"/>
  <cols>
    <col min="1" max="1" width="17.08984375" bestFit="1" customWidth="1"/>
    <col min="2" max="2" width="19.54296875" customWidth="1"/>
    <col min="3" max="3" width="17.54296875" bestFit="1" customWidth="1"/>
    <col min="4" max="4" width="9" bestFit="1" customWidth="1"/>
    <col min="5" max="5" width="33" customWidth="1"/>
    <col min="6" max="6" width="44.36328125" bestFit="1" customWidth="1"/>
    <col min="7" max="7" width="36.26953125" bestFit="1" customWidth="1"/>
    <col min="8" max="8" width="30.453125" bestFit="1" customWidth="1"/>
    <col min="9" max="9" width="9.453125" style="10" bestFit="1" customWidth="1"/>
    <col min="10" max="10" width="11.90625" style="10" bestFit="1" customWidth="1"/>
    <col min="11" max="11" width="10.26953125" style="10" bestFit="1" customWidth="1"/>
    <col min="12" max="12" width="12.90625" style="10" bestFit="1" customWidth="1"/>
    <col min="13" max="13" width="10.81640625" style="10" bestFit="1" customWidth="1"/>
    <col min="14" max="14" width="15.1796875" style="9" customWidth="1"/>
    <col min="15" max="15" width="27.7265625" bestFit="1" customWidth="1"/>
    <col min="16" max="16" width="23.36328125" bestFit="1" customWidth="1"/>
    <col min="17" max="17" width="30.1796875" style="6" bestFit="1" customWidth="1"/>
    <col min="18" max="18" width="14.6328125" style="6" bestFit="1" customWidth="1"/>
    <col min="19" max="19" width="20.90625" style="6" bestFit="1" customWidth="1"/>
    <col min="20" max="16384" width="8.7265625" style="6"/>
  </cols>
  <sheetData>
    <row r="1" spans="1:19" ht="15.5" thickTop="1" thickBot="1" x14ac:dyDescent="0.4">
      <c r="A1" s="2" t="s">
        <v>150</v>
      </c>
      <c r="B1" s="3" t="s">
        <v>143</v>
      </c>
      <c r="C1" s="3" t="s">
        <v>0</v>
      </c>
      <c r="D1" s="3" t="s">
        <v>1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144</v>
      </c>
      <c r="J1" s="3" t="s">
        <v>145</v>
      </c>
      <c r="K1" s="13" t="s">
        <v>146</v>
      </c>
      <c r="L1" s="18" t="s">
        <v>160</v>
      </c>
      <c r="M1" s="16" t="s">
        <v>152</v>
      </c>
      <c r="N1" s="8" t="s">
        <v>151</v>
      </c>
      <c r="O1" s="3" t="s">
        <v>147</v>
      </c>
      <c r="P1" s="13" t="s">
        <v>158</v>
      </c>
      <c r="Q1" s="15" t="s">
        <v>159</v>
      </c>
      <c r="R1" s="19" t="s">
        <v>161</v>
      </c>
      <c r="S1" s="19" t="s">
        <v>162</v>
      </c>
    </row>
    <row r="2" spans="1:19" x14ac:dyDescent="0.35">
      <c r="A2" s="4" t="s">
        <v>68</v>
      </c>
      <c r="B2" s="1" t="s">
        <v>148</v>
      </c>
      <c r="C2" s="5" t="s">
        <v>9</v>
      </c>
      <c r="D2" s="5">
        <v>1950</v>
      </c>
      <c r="E2" s="5">
        <v>2005</v>
      </c>
      <c r="F2" s="5">
        <v>1963</v>
      </c>
      <c r="G2" s="5" t="s">
        <v>137</v>
      </c>
      <c r="H2" s="5">
        <v>1973</v>
      </c>
      <c r="I2" s="1">
        <v>1</v>
      </c>
      <c r="J2" s="1">
        <v>24</v>
      </c>
      <c r="K2" s="1">
        <v>0</v>
      </c>
      <c r="L2" s="17">
        <v>12</v>
      </c>
      <c r="M2" s="11">
        <v>99</v>
      </c>
      <c r="N2" s="11">
        <v>37</v>
      </c>
      <c r="O2" s="12" t="s">
        <v>155</v>
      </c>
      <c r="P2" s="14">
        <f>(Table1[[#This Row],[Year of Breakthrough/'#1 Hit/Award Nomination]]-Table1[[#This Row],[Birth Year]])</f>
        <v>13</v>
      </c>
      <c r="Q2" s="7"/>
      <c r="R2" s="7">
        <f>SUM(Table1[[#This Row],[oscar won]],Table1[[#This Row],[grammy won]],Table1[[#This Row],[emmy won]])</f>
        <v>25</v>
      </c>
      <c r="S2" s="7">
        <f>SUM(Table1[[#This Row],[oscar won]],Table1[[#This Row],[grammy won]],Table1[[#This Row],[emmy won]],Table1[[#This Row],[Other awards]])</f>
        <v>37</v>
      </c>
    </row>
    <row r="3" spans="1:19" x14ac:dyDescent="0.35">
      <c r="A3" s="4" t="s">
        <v>50</v>
      </c>
      <c r="B3" s="1" t="s">
        <v>148</v>
      </c>
      <c r="C3" s="5" t="s">
        <v>9</v>
      </c>
      <c r="D3" s="5">
        <v>1918</v>
      </c>
      <c r="E3" s="5">
        <v>1989</v>
      </c>
      <c r="F3" s="5">
        <v>1957</v>
      </c>
      <c r="G3" s="5" t="s">
        <v>122</v>
      </c>
      <c r="H3" s="5">
        <v>1962</v>
      </c>
      <c r="I3" s="1">
        <v>0</v>
      </c>
      <c r="J3" s="1">
        <v>17</v>
      </c>
      <c r="K3" s="1">
        <v>7</v>
      </c>
      <c r="L3" s="12">
        <v>31</v>
      </c>
      <c r="M3" s="11">
        <v>82</v>
      </c>
      <c r="N3" s="11">
        <v>55</v>
      </c>
      <c r="O3" s="12" t="s">
        <v>155</v>
      </c>
      <c r="P3" s="14">
        <f>(Table1[[#This Row],[Year of Breakthrough/'#1 Hit/Award Nomination]]-Table1[[#This Row],[Birth Year]])</f>
        <v>39</v>
      </c>
      <c r="Q3" s="7"/>
      <c r="R3" s="7">
        <f>SUM(Table1[[#This Row],[oscar won]],Table1[[#This Row],[grammy won]],Table1[[#This Row],[emmy won]])</f>
        <v>24</v>
      </c>
      <c r="S3" s="7">
        <f>SUM(Table1[[#This Row],[oscar won]],Table1[[#This Row],[grammy won]],Table1[[#This Row],[emmy won]],Table1[[#This Row],[Other awards]])</f>
        <v>55</v>
      </c>
    </row>
    <row r="4" spans="1:19" x14ac:dyDescent="0.35">
      <c r="A4" s="4" t="s">
        <v>70</v>
      </c>
      <c r="B4" s="1" t="s">
        <v>148</v>
      </c>
      <c r="C4" s="5" t="s">
        <v>9</v>
      </c>
      <c r="D4" s="5">
        <v>1926</v>
      </c>
      <c r="E4" s="5">
        <v>2016</v>
      </c>
      <c r="F4" s="5">
        <v>1951</v>
      </c>
      <c r="G4" s="5" t="s">
        <v>139</v>
      </c>
      <c r="H4" s="5">
        <v>1963</v>
      </c>
      <c r="I4" s="1">
        <v>0</v>
      </c>
      <c r="J4" s="1">
        <v>20</v>
      </c>
      <c r="K4" s="1">
        <v>2</v>
      </c>
      <c r="L4" s="12">
        <v>2</v>
      </c>
      <c r="M4" s="11">
        <v>55</v>
      </c>
      <c r="N4" s="11">
        <v>24</v>
      </c>
      <c r="O4" s="12" t="s">
        <v>155</v>
      </c>
      <c r="P4" s="14">
        <f>(Table1[[#This Row],[Year of Breakthrough/'#1 Hit/Award Nomination]]-Table1[[#This Row],[Birth Year]])</f>
        <v>25</v>
      </c>
      <c r="Q4" s="7"/>
      <c r="R4" s="7">
        <f>SUM(Table1[[#This Row],[oscar won]],Table1[[#This Row],[grammy won]],Table1[[#This Row],[emmy won]])</f>
        <v>22</v>
      </c>
      <c r="S4" s="7">
        <f>SUM(Table1[[#This Row],[oscar won]],Table1[[#This Row],[grammy won]],Table1[[#This Row],[emmy won]],Table1[[#This Row],[Other awards]])</f>
        <v>24</v>
      </c>
    </row>
    <row r="5" spans="1:19" x14ac:dyDescent="0.35">
      <c r="A5" s="4" t="s">
        <v>5</v>
      </c>
      <c r="B5" s="1" t="s">
        <v>148</v>
      </c>
      <c r="C5" s="5" t="s">
        <v>3</v>
      </c>
      <c r="D5" s="5">
        <v>1942</v>
      </c>
      <c r="E5" s="5">
        <v>2014</v>
      </c>
      <c r="F5" s="5">
        <v>1967</v>
      </c>
      <c r="G5" s="5" t="s">
        <v>79</v>
      </c>
      <c r="H5" s="5">
        <v>1968</v>
      </c>
      <c r="I5" s="1">
        <v>0</v>
      </c>
      <c r="J5" s="1">
        <v>20</v>
      </c>
      <c r="K5" s="1">
        <v>0</v>
      </c>
      <c r="L5" s="12">
        <v>9</v>
      </c>
      <c r="M5" s="11">
        <v>67</v>
      </c>
      <c r="N5" s="12">
        <v>29</v>
      </c>
      <c r="O5" s="12" t="s">
        <v>155</v>
      </c>
      <c r="P5" s="14">
        <f>(Table1[[#This Row],[Year of Breakthrough/'#1 Hit/Award Nomination]]-Table1[[#This Row],[Birth Year]])</f>
        <v>25</v>
      </c>
      <c r="Q5" s="7"/>
      <c r="R5" s="7">
        <f>SUM(Table1[[#This Row],[oscar won]],Table1[[#This Row],[grammy won]],Table1[[#This Row],[emmy won]])</f>
        <v>20</v>
      </c>
      <c r="S5" s="7">
        <f>SUM(Table1[[#This Row],[oscar won]],Table1[[#This Row],[grammy won]],Table1[[#This Row],[emmy won]],Table1[[#This Row],[Other awards]])</f>
        <v>29</v>
      </c>
    </row>
    <row r="6" spans="1:19" x14ac:dyDescent="0.35">
      <c r="A6" s="4" t="s">
        <v>60</v>
      </c>
      <c r="B6" s="1" t="s">
        <v>149</v>
      </c>
      <c r="C6" s="5" t="s">
        <v>3</v>
      </c>
      <c r="D6" s="5">
        <v>1954</v>
      </c>
      <c r="E6" s="5">
        <v>2016</v>
      </c>
      <c r="F6" s="5">
        <v>1985</v>
      </c>
      <c r="G6" s="5" t="s">
        <v>131</v>
      </c>
      <c r="H6" s="5">
        <v>1987</v>
      </c>
      <c r="I6" s="1">
        <v>0</v>
      </c>
      <c r="J6" s="1">
        <v>0</v>
      </c>
      <c r="K6" s="1">
        <v>18</v>
      </c>
      <c r="L6" s="12">
        <v>35</v>
      </c>
      <c r="M6" s="11">
        <v>145</v>
      </c>
      <c r="N6" s="11">
        <v>53</v>
      </c>
      <c r="O6" s="12" t="s">
        <v>155</v>
      </c>
      <c r="P6" s="14">
        <f>(Table1[[#This Row],[Year of Breakthrough/'#1 Hit/Award Nomination]]-Table1[[#This Row],[Birth Year]])</f>
        <v>31</v>
      </c>
      <c r="Q6" s="7">
        <v>7.7</v>
      </c>
      <c r="R6" s="7">
        <f>SUM(Table1[[#This Row],[oscar won]],Table1[[#This Row],[grammy won]],Table1[[#This Row],[emmy won]])</f>
        <v>18</v>
      </c>
      <c r="S6" s="7">
        <f>SUM(Table1[[#This Row],[oscar won]],Table1[[#This Row],[grammy won]],Table1[[#This Row],[emmy won]],Table1[[#This Row],[Other awards]])</f>
        <v>53</v>
      </c>
    </row>
    <row r="7" spans="1:19" x14ac:dyDescent="0.35">
      <c r="A7" s="4" t="s">
        <v>2</v>
      </c>
      <c r="B7" s="1" t="s">
        <v>148</v>
      </c>
      <c r="C7" s="5" t="s">
        <v>3</v>
      </c>
      <c r="D7" s="5">
        <v>1988</v>
      </c>
      <c r="E7" s="5">
        <v>2016</v>
      </c>
      <c r="F7" s="5">
        <v>2008</v>
      </c>
      <c r="G7" s="5">
        <v>19</v>
      </c>
      <c r="H7" s="5">
        <v>2009</v>
      </c>
      <c r="I7" s="1">
        <v>1</v>
      </c>
      <c r="J7" s="1">
        <v>15</v>
      </c>
      <c r="K7" s="1">
        <v>0</v>
      </c>
      <c r="L7" s="12">
        <v>16</v>
      </c>
      <c r="M7" s="11">
        <v>64</v>
      </c>
      <c r="N7" s="11">
        <v>32</v>
      </c>
      <c r="O7" s="12" t="s">
        <v>153</v>
      </c>
      <c r="P7" s="14">
        <f>(Table1[[#This Row],[Year of Breakthrough/'#1 Hit/Award Nomination]]-Table1[[#This Row],[Birth Year]])</f>
        <v>20</v>
      </c>
      <c r="Q7" s="7"/>
      <c r="R7" s="7">
        <f>SUM(Table1[[#This Row],[oscar won]],Table1[[#This Row],[grammy won]],Table1[[#This Row],[emmy won]])</f>
        <v>16</v>
      </c>
      <c r="S7" s="7">
        <f>SUM(Table1[[#This Row],[oscar won]],Table1[[#This Row],[grammy won]],Table1[[#This Row],[emmy won]],Table1[[#This Row],[Other awards]])</f>
        <v>32</v>
      </c>
    </row>
    <row r="8" spans="1:19" x14ac:dyDescent="0.35">
      <c r="A8" s="4" t="s">
        <v>61</v>
      </c>
      <c r="B8" s="1" t="s">
        <v>148</v>
      </c>
      <c r="C8" s="5" t="s">
        <v>9</v>
      </c>
      <c r="D8" s="5">
        <v>1942</v>
      </c>
      <c r="E8" s="5">
        <v>2016</v>
      </c>
      <c r="F8" s="5">
        <v>1963</v>
      </c>
      <c r="G8" s="5" t="s">
        <v>114</v>
      </c>
      <c r="H8" s="5">
        <v>1965</v>
      </c>
      <c r="I8" s="1">
        <v>1</v>
      </c>
      <c r="J8" s="1">
        <v>14</v>
      </c>
      <c r="K8" s="1">
        <v>0</v>
      </c>
      <c r="L8" s="12">
        <v>16</v>
      </c>
      <c r="M8" s="11">
        <v>118</v>
      </c>
      <c r="N8" s="11">
        <v>31</v>
      </c>
      <c r="O8" s="12" t="s">
        <v>157</v>
      </c>
      <c r="P8" s="14">
        <f>(Table1[[#This Row],[Year of Breakthrough/'#1 Hit/Award Nomination]]-Table1[[#This Row],[Birth Year]])</f>
        <v>21</v>
      </c>
      <c r="Q8" s="7"/>
      <c r="R8" s="7">
        <f>SUM(Table1[[#This Row],[oscar won]],Table1[[#This Row],[grammy won]],Table1[[#This Row],[emmy won]])</f>
        <v>15</v>
      </c>
      <c r="S8" s="7">
        <f>SUM(Table1[[#This Row],[oscar won]],Table1[[#This Row],[grammy won]],Table1[[#This Row],[emmy won]],Table1[[#This Row],[Other awards]])</f>
        <v>31</v>
      </c>
    </row>
    <row r="9" spans="1:19" x14ac:dyDescent="0.35">
      <c r="A9" s="4" t="s">
        <v>73</v>
      </c>
      <c r="B9" s="1" t="s">
        <v>148</v>
      </c>
      <c r="C9" s="5" t="s">
        <v>9</v>
      </c>
      <c r="D9" s="5">
        <v>1933</v>
      </c>
      <c r="E9" s="5">
        <v>2016</v>
      </c>
      <c r="F9" s="5">
        <v>1975</v>
      </c>
      <c r="G9" s="5" t="s">
        <v>142</v>
      </c>
      <c r="H9" s="5">
        <v>1976</v>
      </c>
      <c r="I9" s="1">
        <v>0</v>
      </c>
      <c r="J9" s="1">
        <v>15</v>
      </c>
      <c r="K9" s="1">
        <v>0</v>
      </c>
      <c r="L9" s="12">
        <v>9</v>
      </c>
      <c r="M9" s="11">
        <v>50</v>
      </c>
      <c r="N9" s="11">
        <v>24</v>
      </c>
      <c r="O9" s="12" t="s">
        <v>155</v>
      </c>
      <c r="P9" s="14">
        <f>(Table1[[#This Row],[Year of Breakthrough/'#1 Hit/Award Nomination]]-Table1[[#This Row],[Birth Year]])</f>
        <v>42</v>
      </c>
      <c r="Q9" s="7"/>
      <c r="R9" s="7">
        <f>SUM(Table1[[#This Row],[oscar won]],Table1[[#This Row],[grammy won]],Table1[[#This Row],[emmy won]])</f>
        <v>15</v>
      </c>
      <c r="S9" s="7">
        <f>SUM(Table1[[#This Row],[oscar won]],Table1[[#This Row],[grammy won]],Table1[[#This Row],[emmy won]],Table1[[#This Row],[Other awards]])</f>
        <v>24</v>
      </c>
    </row>
    <row r="10" spans="1:19" x14ac:dyDescent="0.35">
      <c r="A10" s="4" t="s">
        <v>45</v>
      </c>
      <c r="B10" s="1" t="s">
        <v>148</v>
      </c>
      <c r="C10" s="5" t="s">
        <v>9</v>
      </c>
      <c r="D10" s="5">
        <v>1981</v>
      </c>
      <c r="E10" s="5">
        <v>2016</v>
      </c>
      <c r="F10" s="5">
        <v>2000</v>
      </c>
      <c r="G10" s="5" t="s">
        <v>118</v>
      </c>
      <c r="H10" s="5">
        <v>2004</v>
      </c>
      <c r="I10" s="1">
        <v>0</v>
      </c>
      <c r="J10" s="1">
        <v>10</v>
      </c>
      <c r="K10" s="1">
        <v>4</v>
      </c>
      <c r="L10" s="12">
        <v>41</v>
      </c>
      <c r="M10" s="11">
        <v>185</v>
      </c>
      <c r="N10" s="11">
        <v>55</v>
      </c>
      <c r="O10" s="12" t="s">
        <v>155</v>
      </c>
      <c r="P10" s="14">
        <f>(Table1[[#This Row],[Year of Breakthrough/'#1 Hit/Award Nomination]]-Table1[[#This Row],[Birth Year]])</f>
        <v>19</v>
      </c>
      <c r="Q10" s="7"/>
      <c r="R10" s="7">
        <f>SUM(Table1[[#This Row],[oscar won]],Table1[[#This Row],[grammy won]],Table1[[#This Row],[emmy won]])</f>
        <v>14</v>
      </c>
      <c r="S10" s="7">
        <f>SUM(Table1[[#This Row],[oscar won]],Table1[[#This Row],[grammy won]],Table1[[#This Row],[emmy won]],Table1[[#This Row],[Other awards]])</f>
        <v>55</v>
      </c>
    </row>
    <row r="11" spans="1:19" x14ac:dyDescent="0.35">
      <c r="A11" s="4" t="s">
        <v>28</v>
      </c>
      <c r="B11" s="1" t="s">
        <v>148</v>
      </c>
      <c r="C11" s="5" t="s">
        <v>9</v>
      </c>
      <c r="D11" s="5">
        <v>1915</v>
      </c>
      <c r="E11" s="5">
        <v>1980</v>
      </c>
      <c r="F11" s="5">
        <v>1940</v>
      </c>
      <c r="G11" s="5" t="s">
        <v>101</v>
      </c>
      <c r="H11" s="5">
        <v>1946</v>
      </c>
      <c r="I11" s="1">
        <v>1</v>
      </c>
      <c r="J11" s="1">
        <v>12</v>
      </c>
      <c r="K11" s="1">
        <v>0</v>
      </c>
      <c r="L11" s="12">
        <v>21</v>
      </c>
      <c r="M11" s="11">
        <v>76</v>
      </c>
      <c r="N11" s="11">
        <v>34</v>
      </c>
      <c r="O11" s="12" t="s">
        <v>155</v>
      </c>
      <c r="P11" s="14">
        <f>(Table1[[#This Row],[Year of Breakthrough/'#1 Hit/Award Nomination]]-Table1[[#This Row],[Birth Year]])</f>
        <v>25</v>
      </c>
      <c r="Q11" s="7"/>
      <c r="R11" s="7">
        <f>SUM(Table1[[#This Row],[oscar won]],Table1[[#This Row],[grammy won]],Table1[[#This Row],[emmy won]])</f>
        <v>13</v>
      </c>
      <c r="S11" s="7">
        <f>SUM(Table1[[#This Row],[oscar won]],Table1[[#This Row],[grammy won]],Table1[[#This Row],[emmy won]],Table1[[#This Row],[Other awards]])</f>
        <v>34</v>
      </c>
    </row>
    <row r="12" spans="1:19" x14ac:dyDescent="0.35">
      <c r="A12" s="4" t="s">
        <v>49</v>
      </c>
      <c r="B12" s="1" t="s">
        <v>148</v>
      </c>
      <c r="C12" s="5" t="s">
        <v>3</v>
      </c>
      <c r="D12" s="5">
        <v>1986</v>
      </c>
      <c r="E12" s="5">
        <v>2016</v>
      </c>
      <c r="F12" s="5">
        <v>2008</v>
      </c>
      <c r="G12" s="5" t="s">
        <v>121</v>
      </c>
      <c r="H12" s="5">
        <v>2010</v>
      </c>
      <c r="I12" s="1">
        <v>1</v>
      </c>
      <c r="J12" s="1">
        <v>12</v>
      </c>
      <c r="K12" s="1">
        <v>0</v>
      </c>
      <c r="L12" s="12">
        <v>55</v>
      </c>
      <c r="M12" s="11">
        <v>239</v>
      </c>
      <c r="N12" s="11">
        <v>68</v>
      </c>
      <c r="O12" s="12" t="s">
        <v>157</v>
      </c>
      <c r="P12" s="14">
        <f>(Table1[[#This Row],[Year of Breakthrough/'#1 Hit/Award Nomination]]-Table1[[#This Row],[Birth Year]])</f>
        <v>22</v>
      </c>
      <c r="Q12" s="7"/>
      <c r="R12" s="7">
        <f>SUM(Table1[[#This Row],[oscar won]],Table1[[#This Row],[grammy won]],Table1[[#This Row],[emmy won]])</f>
        <v>13</v>
      </c>
      <c r="S12" s="7">
        <f>SUM(Table1[[#This Row],[oscar won]],Table1[[#This Row],[grammy won]],Table1[[#This Row],[emmy won]],Table1[[#This Row],[Other awards]])</f>
        <v>68</v>
      </c>
    </row>
    <row r="13" spans="1:19" x14ac:dyDescent="0.35">
      <c r="A13" s="4" t="s">
        <v>41</v>
      </c>
      <c r="B13" s="1" t="s">
        <v>148</v>
      </c>
      <c r="C13" s="5" t="s">
        <v>9</v>
      </c>
      <c r="D13" s="5">
        <v>1940</v>
      </c>
      <c r="E13" s="5">
        <v>1980</v>
      </c>
      <c r="F13" s="5">
        <v>1963</v>
      </c>
      <c r="G13" s="5" t="s">
        <v>114</v>
      </c>
      <c r="H13" s="5">
        <v>1965</v>
      </c>
      <c r="I13" s="1">
        <v>1</v>
      </c>
      <c r="J13" s="1">
        <v>8</v>
      </c>
      <c r="K13" s="1">
        <v>0</v>
      </c>
      <c r="L13" s="12">
        <v>13</v>
      </c>
      <c r="M13" s="11">
        <v>55</v>
      </c>
      <c r="N13" s="11">
        <v>22</v>
      </c>
      <c r="O13" s="12" t="s">
        <v>157</v>
      </c>
      <c r="P13" s="14">
        <f>(Table1[[#This Row],[Year of Breakthrough/'#1 Hit/Award Nomination]]-Table1[[#This Row],[Birth Year]])</f>
        <v>23</v>
      </c>
      <c r="Q13" s="7"/>
      <c r="R13" s="7">
        <f>SUM(Table1[[#This Row],[oscar won]],Table1[[#This Row],[grammy won]],Table1[[#This Row],[emmy won]])</f>
        <v>9</v>
      </c>
      <c r="S13" s="7">
        <f>SUM(Table1[[#This Row],[oscar won]],Table1[[#This Row],[grammy won]],Table1[[#This Row],[emmy won]],Table1[[#This Row],[Other awards]])</f>
        <v>22</v>
      </c>
    </row>
    <row r="14" spans="1:19" x14ac:dyDescent="0.35">
      <c r="A14" s="4" t="s">
        <v>69</v>
      </c>
      <c r="B14" s="1" t="s">
        <v>149</v>
      </c>
      <c r="C14" s="5" t="s">
        <v>9</v>
      </c>
      <c r="D14" s="5">
        <v>1956</v>
      </c>
      <c r="E14" s="5">
        <v>2016</v>
      </c>
      <c r="F14" s="5">
        <v>1984</v>
      </c>
      <c r="G14" s="5" t="s">
        <v>138</v>
      </c>
      <c r="H14" s="5">
        <v>1993</v>
      </c>
      <c r="I14" s="1">
        <v>2</v>
      </c>
      <c r="J14" s="1">
        <v>0</v>
      </c>
      <c r="K14" s="1">
        <v>7</v>
      </c>
      <c r="L14" s="12">
        <v>82</v>
      </c>
      <c r="M14" s="11">
        <v>290</v>
      </c>
      <c r="N14" s="11">
        <v>91</v>
      </c>
      <c r="O14" s="12" t="s">
        <v>155</v>
      </c>
      <c r="P14" s="14">
        <f>(Table1[[#This Row],[Year of Breakthrough/'#1 Hit/Award Nomination]]-Table1[[#This Row],[Birth Year]])</f>
        <v>28</v>
      </c>
      <c r="Q14" s="7">
        <v>6.3</v>
      </c>
      <c r="R14" s="7">
        <f>SUM(Table1[[#This Row],[oscar won]],Table1[[#This Row],[grammy won]],Table1[[#This Row],[emmy won]])</f>
        <v>9</v>
      </c>
      <c r="S14" s="7">
        <f>SUM(Table1[[#This Row],[oscar won]],Table1[[#This Row],[grammy won]],Table1[[#This Row],[emmy won]],Table1[[#This Row],[Other awards]])</f>
        <v>91</v>
      </c>
    </row>
    <row r="15" spans="1:19" x14ac:dyDescent="0.35">
      <c r="A15" s="4" t="s">
        <v>26</v>
      </c>
      <c r="B15" s="1" t="s">
        <v>148</v>
      </c>
      <c r="C15" s="5" t="s">
        <v>9</v>
      </c>
      <c r="D15" s="5">
        <v>1947</v>
      </c>
      <c r="E15" s="5">
        <v>2016</v>
      </c>
      <c r="F15" s="5">
        <v>1972</v>
      </c>
      <c r="G15" s="5" t="s">
        <v>99</v>
      </c>
      <c r="H15" s="5">
        <v>1987</v>
      </c>
      <c r="I15" s="1">
        <v>2</v>
      </c>
      <c r="J15" s="1">
        <v>6</v>
      </c>
      <c r="K15" s="1">
        <v>0</v>
      </c>
      <c r="L15" s="12">
        <v>19</v>
      </c>
      <c r="M15" s="11">
        <v>99</v>
      </c>
      <c r="N15" s="11">
        <v>27</v>
      </c>
      <c r="O15" s="12" t="s">
        <v>155</v>
      </c>
      <c r="P15" s="14">
        <f>(Table1[[#This Row],[Year of Breakthrough/'#1 Hit/Award Nomination]]-Table1[[#This Row],[Birth Year]])</f>
        <v>25</v>
      </c>
      <c r="Q15" s="7"/>
      <c r="R15" s="7">
        <f>SUM(Table1[[#This Row],[oscar won]],Table1[[#This Row],[grammy won]],Table1[[#This Row],[emmy won]])</f>
        <v>8</v>
      </c>
      <c r="S15" s="7">
        <f>SUM(Table1[[#This Row],[oscar won]],Table1[[#This Row],[grammy won]],Table1[[#This Row],[emmy won]],Table1[[#This Row],[Other awards]])</f>
        <v>27</v>
      </c>
    </row>
    <row r="16" spans="1:19" x14ac:dyDescent="0.35">
      <c r="A16" s="4" t="s">
        <v>64</v>
      </c>
      <c r="B16" s="1" t="s">
        <v>148</v>
      </c>
      <c r="C16" s="5" t="s">
        <v>9</v>
      </c>
      <c r="D16" s="5">
        <v>1958</v>
      </c>
      <c r="E16" s="5">
        <v>2016</v>
      </c>
      <c r="F16" s="5">
        <v>1979</v>
      </c>
      <c r="G16" s="5" t="s">
        <v>64</v>
      </c>
      <c r="H16" s="5">
        <v>1984</v>
      </c>
      <c r="I16" s="1">
        <v>1</v>
      </c>
      <c r="J16" s="1">
        <v>7</v>
      </c>
      <c r="K16" s="1">
        <v>0</v>
      </c>
      <c r="L16" s="12">
        <v>18</v>
      </c>
      <c r="M16" s="11">
        <v>100</v>
      </c>
      <c r="N16" s="11">
        <v>26</v>
      </c>
      <c r="O16" s="12" t="s">
        <v>157</v>
      </c>
      <c r="P16" s="14">
        <f>(Table1[[#This Row],[Year of Breakthrough/'#1 Hit/Award Nomination]]-Table1[[#This Row],[Birth Year]])</f>
        <v>21</v>
      </c>
      <c r="Q16" s="7"/>
      <c r="R16" s="7">
        <f>SUM(Table1[[#This Row],[oscar won]],Table1[[#This Row],[grammy won]],Table1[[#This Row],[emmy won]])</f>
        <v>8</v>
      </c>
      <c r="S16" s="7">
        <f>SUM(Table1[[#This Row],[oscar won]],Table1[[#This Row],[grammy won]],Table1[[#This Row],[emmy won]],Table1[[#This Row],[Other awards]])</f>
        <v>26</v>
      </c>
    </row>
    <row r="17" spans="1:19" x14ac:dyDescent="0.35">
      <c r="A17" s="4" t="s">
        <v>7</v>
      </c>
      <c r="B17" s="1" t="s">
        <v>149</v>
      </c>
      <c r="C17" s="5" t="s">
        <v>3</v>
      </c>
      <c r="D17" s="5">
        <v>1922</v>
      </c>
      <c r="E17" s="5">
        <v>2016</v>
      </c>
      <c r="F17" s="5">
        <v>1952</v>
      </c>
      <c r="G17" s="5" t="s">
        <v>81</v>
      </c>
      <c r="H17" s="5">
        <v>1976</v>
      </c>
      <c r="I17" s="1">
        <v>0</v>
      </c>
      <c r="J17" s="1">
        <v>2</v>
      </c>
      <c r="K17" s="1">
        <v>5</v>
      </c>
      <c r="L17" s="12">
        <v>32</v>
      </c>
      <c r="M17" s="11">
        <v>79</v>
      </c>
      <c r="N17" s="11">
        <v>39</v>
      </c>
      <c r="O17" s="12" t="s">
        <v>155</v>
      </c>
      <c r="P17" s="14">
        <f>(Table1[[#This Row],[Year of Breakthrough/'#1 Hit/Award Nomination]]-Table1[[#This Row],[Birth Year]])</f>
        <v>30</v>
      </c>
      <c r="Q17" s="7">
        <v>7.2</v>
      </c>
      <c r="R17" s="7">
        <f>SUM(Table1[[#This Row],[oscar won]],Table1[[#This Row],[grammy won]],Table1[[#This Row],[emmy won]])</f>
        <v>7</v>
      </c>
      <c r="S17" s="7">
        <f>SUM(Table1[[#This Row],[oscar won]],Table1[[#This Row],[grammy won]],Table1[[#This Row],[emmy won]],Table1[[#This Row],[Other awards]])</f>
        <v>39</v>
      </c>
    </row>
    <row r="18" spans="1:19" x14ac:dyDescent="0.35">
      <c r="A18" s="4" t="s">
        <v>11</v>
      </c>
      <c r="B18" s="1" t="s">
        <v>149</v>
      </c>
      <c r="C18" s="5" t="s">
        <v>3</v>
      </c>
      <c r="D18" s="5">
        <v>1933</v>
      </c>
      <c r="E18" s="5">
        <v>2016</v>
      </c>
      <c r="F18" s="5">
        <v>1959</v>
      </c>
      <c r="G18" s="5" t="s">
        <v>84</v>
      </c>
      <c r="H18" s="5">
        <v>1962</v>
      </c>
      <c r="I18" s="1">
        <v>0</v>
      </c>
      <c r="J18" s="1">
        <v>1</v>
      </c>
      <c r="K18" s="1">
        <v>6</v>
      </c>
      <c r="L18" s="12">
        <v>42</v>
      </c>
      <c r="M18" s="11">
        <v>99</v>
      </c>
      <c r="N18" s="11">
        <v>49</v>
      </c>
      <c r="O18" s="12" t="s">
        <v>156</v>
      </c>
      <c r="P18" s="14">
        <f>(Table1[[#This Row],[Year of Breakthrough/'#1 Hit/Award Nomination]]-Table1[[#This Row],[Birth Year]])</f>
        <v>26</v>
      </c>
      <c r="Q18" s="7">
        <v>6.9</v>
      </c>
      <c r="R18" s="7">
        <f>SUM(Table1[[#This Row],[oscar won]],Table1[[#This Row],[grammy won]],Table1[[#This Row],[emmy won]])</f>
        <v>7</v>
      </c>
      <c r="S18" s="7">
        <f>SUM(Table1[[#This Row],[oscar won]],Table1[[#This Row],[grammy won]],Table1[[#This Row],[emmy won]],Table1[[#This Row],[Other awards]])</f>
        <v>49</v>
      </c>
    </row>
    <row r="19" spans="1:19" x14ac:dyDescent="0.35">
      <c r="A19" s="4" t="s">
        <v>18</v>
      </c>
      <c r="B19" s="1" t="s">
        <v>149</v>
      </c>
      <c r="C19" s="5" t="s">
        <v>9</v>
      </c>
      <c r="D19" s="5">
        <v>1947</v>
      </c>
      <c r="E19" s="5">
        <v>2015</v>
      </c>
      <c r="F19" s="5">
        <v>1982</v>
      </c>
      <c r="G19" s="5" t="s">
        <v>91</v>
      </c>
      <c r="H19" s="5">
        <v>1981</v>
      </c>
      <c r="I19" s="1">
        <v>0</v>
      </c>
      <c r="J19" s="1">
        <v>0</v>
      </c>
      <c r="K19" s="1">
        <v>7</v>
      </c>
      <c r="L19" s="12">
        <v>13</v>
      </c>
      <c r="M19" s="11">
        <v>98</v>
      </c>
      <c r="N19" s="11">
        <v>20</v>
      </c>
      <c r="O19" s="12" t="s">
        <v>156</v>
      </c>
      <c r="P19" s="14">
        <f>(Table1[[#This Row],[Year of Breakthrough/'#1 Hit/Award Nomination]]-Table1[[#This Row],[Birth Year]])</f>
        <v>35</v>
      </c>
      <c r="Q19" s="7">
        <v>7.5</v>
      </c>
      <c r="R19" s="7">
        <f>SUM(Table1[[#This Row],[oscar won]],Table1[[#This Row],[grammy won]],Table1[[#This Row],[emmy won]])</f>
        <v>7</v>
      </c>
      <c r="S19" s="7">
        <f>SUM(Table1[[#This Row],[oscar won]],Table1[[#This Row],[grammy won]],Table1[[#This Row],[emmy won]],Table1[[#This Row],[Other awards]])</f>
        <v>20</v>
      </c>
    </row>
    <row r="20" spans="1:19" x14ac:dyDescent="0.35">
      <c r="A20" s="4" t="s">
        <v>56</v>
      </c>
      <c r="B20" s="1" t="s">
        <v>149</v>
      </c>
      <c r="C20" s="5" t="s">
        <v>3</v>
      </c>
      <c r="D20" s="5">
        <v>1936</v>
      </c>
      <c r="E20" s="5">
        <v>2013</v>
      </c>
      <c r="F20" s="5">
        <v>1961</v>
      </c>
      <c r="G20" s="5" t="s">
        <v>127</v>
      </c>
      <c r="H20" s="5">
        <v>1964</v>
      </c>
      <c r="I20" s="1">
        <v>0</v>
      </c>
      <c r="J20" s="1">
        <v>0</v>
      </c>
      <c r="K20" s="1">
        <v>7</v>
      </c>
      <c r="L20" s="12">
        <v>23</v>
      </c>
      <c r="M20" s="11">
        <v>60</v>
      </c>
      <c r="N20" s="11">
        <v>30</v>
      </c>
      <c r="O20" s="12" t="s">
        <v>156</v>
      </c>
      <c r="P20" s="14">
        <f>(Table1[[#This Row],[Year of Breakthrough/'#1 Hit/Award Nomination]]-Table1[[#This Row],[Birth Year]])</f>
        <v>25</v>
      </c>
      <c r="Q20" s="7">
        <v>8.4</v>
      </c>
      <c r="R20" s="7">
        <f>SUM(Table1[[#This Row],[oscar won]],Table1[[#This Row],[grammy won]],Table1[[#This Row],[emmy won]])</f>
        <v>7</v>
      </c>
      <c r="S20" s="7">
        <f>SUM(Table1[[#This Row],[oscar won]],Table1[[#This Row],[grammy won]],Table1[[#This Row],[emmy won]],Table1[[#This Row],[Other awards]])</f>
        <v>30</v>
      </c>
    </row>
    <row r="21" spans="1:19" x14ac:dyDescent="0.35">
      <c r="A21" s="4" t="s">
        <v>21</v>
      </c>
      <c r="B21" s="1" t="s">
        <v>149</v>
      </c>
      <c r="C21" s="5" t="s">
        <v>9</v>
      </c>
      <c r="D21" s="5">
        <v>1925</v>
      </c>
      <c r="E21" s="5">
        <v>2015</v>
      </c>
      <c r="F21" s="5">
        <v>1963</v>
      </c>
      <c r="G21" s="5" t="s">
        <v>94</v>
      </c>
      <c r="H21" s="5">
        <v>1964</v>
      </c>
      <c r="I21" s="1">
        <v>0</v>
      </c>
      <c r="J21" s="1">
        <v>1</v>
      </c>
      <c r="K21" s="1">
        <v>5</v>
      </c>
      <c r="L21" s="12">
        <v>15</v>
      </c>
      <c r="M21" s="11">
        <v>41</v>
      </c>
      <c r="N21" s="11">
        <v>21</v>
      </c>
      <c r="O21" s="12" t="s">
        <v>156</v>
      </c>
      <c r="P21" s="14">
        <f>(Table1[[#This Row],[Year of Breakthrough/'#1 Hit/Award Nomination]]-Table1[[#This Row],[Birth Year]])</f>
        <v>38</v>
      </c>
      <c r="Q21" s="7">
        <v>6.6</v>
      </c>
      <c r="R21" s="7">
        <f>SUM(Table1[[#This Row],[oscar won]],Table1[[#This Row],[grammy won]],Table1[[#This Row],[emmy won]])</f>
        <v>6</v>
      </c>
      <c r="S21" s="7">
        <f>SUM(Table1[[#This Row],[oscar won]],Table1[[#This Row],[grammy won]],Table1[[#This Row],[emmy won]],Table1[[#This Row],[Other awards]])</f>
        <v>21</v>
      </c>
    </row>
    <row r="22" spans="1:19" x14ac:dyDescent="0.35">
      <c r="A22" s="4" t="s">
        <v>53</v>
      </c>
      <c r="B22" s="1" t="s">
        <v>148</v>
      </c>
      <c r="C22" s="5" t="s">
        <v>3</v>
      </c>
      <c r="D22" s="5">
        <v>1958</v>
      </c>
      <c r="E22" s="5">
        <v>2015</v>
      </c>
      <c r="F22" s="5">
        <v>1984</v>
      </c>
      <c r="G22" s="5" t="s">
        <v>125</v>
      </c>
      <c r="H22" s="5">
        <v>1992</v>
      </c>
      <c r="I22" s="1">
        <v>0</v>
      </c>
      <c r="J22" s="1">
        <v>6</v>
      </c>
      <c r="K22" s="1">
        <v>0</v>
      </c>
      <c r="L22" s="12">
        <v>43</v>
      </c>
      <c r="M22" s="11">
        <v>158</v>
      </c>
      <c r="N22" s="11">
        <v>49</v>
      </c>
      <c r="O22" s="12" t="s">
        <v>155</v>
      </c>
      <c r="P22" s="14">
        <f>(Table1[[#This Row],[Year of Breakthrough/'#1 Hit/Award Nomination]]-Table1[[#This Row],[Birth Year]])</f>
        <v>26</v>
      </c>
      <c r="Q22" s="7"/>
      <c r="R22" s="7">
        <f>SUM(Table1[[#This Row],[oscar won]],Table1[[#This Row],[grammy won]],Table1[[#This Row],[emmy won]])</f>
        <v>6</v>
      </c>
      <c r="S22" s="7">
        <f>SUM(Table1[[#This Row],[oscar won]],Table1[[#This Row],[grammy won]],Table1[[#This Row],[emmy won]],Table1[[#This Row],[Other awards]])</f>
        <v>49</v>
      </c>
    </row>
    <row r="23" spans="1:19" x14ac:dyDescent="0.35">
      <c r="A23" s="4" t="s">
        <v>54</v>
      </c>
      <c r="B23" s="1" t="s">
        <v>148</v>
      </c>
      <c r="C23" s="5" t="s">
        <v>3</v>
      </c>
      <c r="D23" s="5">
        <v>1969</v>
      </c>
      <c r="E23" s="5">
        <v>2014</v>
      </c>
      <c r="F23" s="5">
        <v>1990</v>
      </c>
      <c r="G23" s="5" t="s">
        <v>54</v>
      </c>
      <c r="H23" s="5">
        <v>1991</v>
      </c>
      <c r="I23" s="1">
        <v>0</v>
      </c>
      <c r="J23" s="1">
        <v>6</v>
      </c>
      <c r="K23" s="1">
        <v>0</v>
      </c>
      <c r="L23" s="12">
        <v>69</v>
      </c>
      <c r="M23" s="11">
        <v>208</v>
      </c>
      <c r="N23" s="11">
        <v>75</v>
      </c>
      <c r="O23" s="12" t="s">
        <v>157</v>
      </c>
      <c r="P23" s="14">
        <f>(Table1[[#This Row],[Year of Breakthrough/'#1 Hit/Award Nomination]]-Table1[[#This Row],[Birth Year]])</f>
        <v>21</v>
      </c>
      <c r="Q23" s="7"/>
      <c r="R23" s="7">
        <f>SUM(Table1[[#This Row],[oscar won]],Table1[[#This Row],[grammy won]],Table1[[#This Row],[emmy won]])</f>
        <v>6</v>
      </c>
      <c r="S23" s="7">
        <f>SUM(Table1[[#This Row],[oscar won]],Table1[[#This Row],[grammy won]],Table1[[#This Row],[emmy won]],Table1[[#This Row],[Other awards]])</f>
        <v>75</v>
      </c>
    </row>
    <row r="24" spans="1:19" x14ac:dyDescent="0.35">
      <c r="A24" s="4" t="s">
        <v>57</v>
      </c>
      <c r="B24" s="1" t="s">
        <v>149</v>
      </c>
      <c r="C24" s="5" t="s">
        <v>3</v>
      </c>
      <c r="D24" s="5">
        <v>1949</v>
      </c>
      <c r="E24" s="5">
        <v>2016</v>
      </c>
      <c r="F24" s="5">
        <v>1978</v>
      </c>
      <c r="G24" s="5" t="s">
        <v>128</v>
      </c>
      <c r="H24" s="5">
        <v>1980</v>
      </c>
      <c r="I24" s="1">
        <v>3</v>
      </c>
      <c r="J24" s="1">
        <v>0</v>
      </c>
      <c r="K24" s="1">
        <v>3</v>
      </c>
      <c r="L24" s="12">
        <v>171</v>
      </c>
      <c r="M24" s="11">
        <v>540</v>
      </c>
      <c r="N24" s="11">
        <v>177</v>
      </c>
      <c r="O24" s="12" t="s">
        <v>157</v>
      </c>
      <c r="P24" s="14">
        <f>(Table1[[#This Row],[Year of Breakthrough/'#1 Hit/Award Nomination]]-Table1[[#This Row],[Birth Year]])</f>
        <v>29</v>
      </c>
      <c r="Q24" s="7">
        <v>8.1</v>
      </c>
      <c r="R24" s="7">
        <f>SUM(Table1[[#This Row],[oscar won]],Table1[[#This Row],[grammy won]],Table1[[#This Row],[emmy won]])</f>
        <v>6</v>
      </c>
      <c r="S24" s="7">
        <f>SUM(Table1[[#This Row],[oscar won]],Table1[[#This Row],[grammy won]],Table1[[#This Row],[emmy won]],Table1[[#This Row],[Other awards]])</f>
        <v>177</v>
      </c>
    </row>
    <row r="25" spans="1:19" x14ac:dyDescent="0.35">
      <c r="A25" s="4" t="s">
        <v>27</v>
      </c>
      <c r="B25" s="1" t="s">
        <v>148</v>
      </c>
      <c r="C25" s="5" t="s">
        <v>9</v>
      </c>
      <c r="D25" s="5">
        <v>1935</v>
      </c>
      <c r="E25" s="5">
        <v>1977</v>
      </c>
      <c r="F25" s="5">
        <v>1956</v>
      </c>
      <c r="G25" s="5" t="s">
        <v>100</v>
      </c>
      <c r="H25" s="5">
        <v>1959</v>
      </c>
      <c r="I25" s="1">
        <v>0</v>
      </c>
      <c r="J25" s="1">
        <v>5</v>
      </c>
      <c r="K25" s="1">
        <v>0</v>
      </c>
      <c r="L25" s="12">
        <v>7</v>
      </c>
      <c r="M25" s="11">
        <v>29</v>
      </c>
      <c r="N25" s="11">
        <v>12</v>
      </c>
      <c r="O25" s="12" t="s">
        <v>155</v>
      </c>
      <c r="P25" s="14">
        <f>(Table1[[#This Row],[Year of Breakthrough/'#1 Hit/Award Nomination]]-Table1[[#This Row],[Birth Year]])</f>
        <v>21</v>
      </c>
      <c r="Q25" s="7"/>
      <c r="R25" s="7">
        <f>SUM(Table1[[#This Row],[oscar won]],Table1[[#This Row],[grammy won]],Table1[[#This Row],[emmy won]])</f>
        <v>5</v>
      </c>
      <c r="S25" s="7">
        <f>SUM(Table1[[#This Row],[oscar won]],Table1[[#This Row],[grammy won]],Table1[[#This Row],[emmy won]],Table1[[#This Row],[Other awards]])</f>
        <v>12</v>
      </c>
    </row>
    <row r="26" spans="1:19" x14ac:dyDescent="0.35">
      <c r="A26" s="4" t="s">
        <v>43</v>
      </c>
      <c r="B26" s="1" t="s">
        <v>149</v>
      </c>
      <c r="C26" s="5" t="s">
        <v>9</v>
      </c>
      <c r="D26" s="5">
        <v>1925</v>
      </c>
      <c r="E26" s="5">
        <v>1992</v>
      </c>
      <c r="F26" s="5">
        <v>1962</v>
      </c>
      <c r="G26" s="5" t="s">
        <v>116</v>
      </c>
      <c r="H26" s="5">
        <v>1976</v>
      </c>
      <c r="I26" s="1">
        <v>0</v>
      </c>
      <c r="J26" s="1">
        <v>0</v>
      </c>
      <c r="K26" s="1">
        <v>5</v>
      </c>
      <c r="L26" s="12">
        <v>11</v>
      </c>
      <c r="M26" s="11">
        <v>29</v>
      </c>
      <c r="N26" s="11">
        <v>16</v>
      </c>
      <c r="O26" s="12" t="s">
        <v>156</v>
      </c>
      <c r="P26" s="14">
        <f>(Table1[[#This Row],[Year of Breakthrough/'#1 Hit/Award Nomination]]-Table1[[#This Row],[Birth Year]])</f>
        <v>37</v>
      </c>
      <c r="Q26" s="7">
        <v>8.5</v>
      </c>
      <c r="R26" s="7">
        <f>SUM(Table1[[#This Row],[oscar won]],Table1[[#This Row],[grammy won]],Table1[[#This Row],[emmy won]])</f>
        <v>5</v>
      </c>
      <c r="S26" s="7">
        <f>SUM(Table1[[#This Row],[oscar won]],Table1[[#This Row],[grammy won]],Table1[[#This Row],[emmy won]],Table1[[#This Row],[Other awards]])</f>
        <v>16</v>
      </c>
    </row>
    <row r="27" spans="1:19" x14ac:dyDescent="0.35">
      <c r="A27" s="4" t="s">
        <v>46</v>
      </c>
      <c r="B27" s="1" t="s">
        <v>149</v>
      </c>
      <c r="C27" s="5" t="s">
        <v>3</v>
      </c>
      <c r="D27" s="5">
        <v>1907</v>
      </c>
      <c r="E27" s="5">
        <v>1994</v>
      </c>
      <c r="F27" s="5">
        <v>1933</v>
      </c>
      <c r="G27" s="5" t="s">
        <v>119</v>
      </c>
      <c r="H27" s="5">
        <v>1933</v>
      </c>
      <c r="I27" s="1">
        <v>4</v>
      </c>
      <c r="J27" s="1">
        <v>0</v>
      </c>
      <c r="K27" s="1">
        <v>1</v>
      </c>
      <c r="L27" s="12">
        <v>23</v>
      </c>
      <c r="M27" s="11">
        <v>65</v>
      </c>
      <c r="N27" s="11">
        <v>28</v>
      </c>
      <c r="O27" s="12" t="s">
        <v>154</v>
      </c>
      <c r="P27" s="14">
        <f>(Table1[[#This Row],[Year of Breakthrough/'#1 Hit/Award Nomination]]-Table1[[#This Row],[Birth Year]])</f>
        <v>26</v>
      </c>
      <c r="Q27" s="7">
        <v>6.4</v>
      </c>
      <c r="R27" s="7">
        <f>SUM(Table1[[#This Row],[oscar won]],Table1[[#This Row],[grammy won]],Table1[[#This Row],[emmy won]])</f>
        <v>5</v>
      </c>
      <c r="S27" s="7">
        <f>SUM(Table1[[#This Row],[oscar won]],Table1[[#This Row],[grammy won]],Table1[[#This Row],[emmy won]],Table1[[#This Row],[Other awards]])</f>
        <v>28</v>
      </c>
    </row>
    <row r="28" spans="1:19" x14ac:dyDescent="0.35">
      <c r="A28" s="4" t="s">
        <v>23</v>
      </c>
      <c r="B28" s="1" t="s">
        <v>149</v>
      </c>
      <c r="C28" s="5" t="s">
        <v>9</v>
      </c>
      <c r="D28" s="5">
        <v>1937</v>
      </c>
      <c r="E28" s="5">
        <v>2016</v>
      </c>
      <c r="F28" s="5">
        <v>1967</v>
      </c>
      <c r="G28" s="5" t="s">
        <v>96</v>
      </c>
      <c r="H28" s="5">
        <v>1980</v>
      </c>
      <c r="I28" s="1">
        <v>2</v>
      </c>
      <c r="J28" s="1">
        <v>0</v>
      </c>
      <c r="K28" s="1">
        <v>2</v>
      </c>
      <c r="L28" s="12">
        <v>59</v>
      </c>
      <c r="M28" s="11">
        <v>117</v>
      </c>
      <c r="N28" s="11">
        <v>63</v>
      </c>
      <c r="O28" s="12" t="s">
        <v>157</v>
      </c>
      <c r="P28" s="14">
        <f>(Table1[[#This Row],[Year of Breakthrough/'#1 Hit/Award Nomination]]-Table1[[#This Row],[Birth Year]])</f>
        <v>30</v>
      </c>
      <c r="Q28" s="7">
        <v>8</v>
      </c>
      <c r="R28" s="7">
        <f>SUM(Table1[[#This Row],[oscar won]],Table1[[#This Row],[grammy won]],Table1[[#This Row],[emmy won]])</f>
        <v>4</v>
      </c>
      <c r="S28" s="7">
        <f>SUM(Table1[[#This Row],[oscar won]],Table1[[#This Row],[grammy won]],Table1[[#This Row],[emmy won]],Table1[[#This Row],[Other awards]])</f>
        <v>63</v>
      </c>
    </row>
    <row r="29" spans="1:19" x14ac:dyDescent="0.35">
      <c r="A29" s="4" t="s">
        <v>72</v>
      </c>
      <c r="B29" s="1" t="s">
        <v>149</v>
      </c>
      <c r="C29" s="5" t="s">
        <v>9</v>
      </c>
      <c r="D29" s="5">
        <v>1968</v>
      </c>
      <c r="E29" s="5">
        <v>2016</v>
      </c>
      <c r="F29" s="5">
        <v>1990</v>
      </c>
      <c r="G29" s="5" t="s">
        <v>141</v>
      </c>
      <c r="H29" s="5">
        <v>1988</v>
      </c>
      <c r="I29" s="1">
        <v>0</v>
      </c>
      <c r="J29" s="1">
        <v>4</v>
      </c>
      <c r="K29" s="1">
        <v>0</v>
      </c>
      <c r="L29" s="12">
        <v>66</v>
      </c>
      <c r="M29" s="11">
        <v>231</v>
      </c>
      <c r="N29" s="11">
        <v>70</v>
      </c>
      <c r="O29" s="12" t="s">
        <v>155</v>
      </c>
      <c r="P29" s="14">
        <f>(Table1[[#This Row],[Year of Breakthrough/'#1 Hit/Award Nomination]]-Table1[[#This Row],[Birth Year]])</f>
        <v>22</v>
      </c>
      <c r="Q29" s="7">
        <v>7.9</v>
      </c>
      <c r="R29" s="7">
        <f>SUM(Table1[[#This Row],[oscar won]],Table1[[#This Row],[grammy won]],Table1[[#This Row],[emmy won]])</f>
        <v>4</v>
      </c>
      <c r="S29" s="7">
        <f>SUM(Table1[[#This Row],[oscar won]],Table1[[#This Row],[grammy won]],Table1[[#This Row],[emmy won]],Table1[[#This Row],[Other awards]])</f>
        <v>70</v>
      </c>
    </row>
    <row r="30" spans="1:19" x14ac:dyDescent="0.35">
      <c r="A30" s="4" t="s">
        <v>6</v>
      </c>
      <c r="B30" s="1" t="s">
        <v>149</v>
      </c>
      <c r="C30" s="5" t="s">
        <v>3</v>
      </c>
      <c r="D30" s="5">
        <v>1908</v>
      </c>
      <c r="E30" s="5">
        <v>1989</v>
      </c>
      <c r="F30" s="5">
        <v>1934</v>
      </c>
      <c r="G30" s="5" t="s">
        <v>80</v>
      </c>
      <c r="H30" s="5">
        <v>1935</v>
      </c>
      <c r="I30" s="1">
        <v>2</v>
      </c>
      <c r="J30" s="1">
        <v>0</v>
      </c>
      <c r="K30" s="1">
        <v>1</v>
      </c>
      <c r="L30" s="12">
        <v>31</v>
      </c>
      <c r="M30" s="11">
        <v>57</v>
      </c>
      <c r="N30" s="11">
        <v>34</v>
      </c>
      <c r="O30" s="12" t="s">
        <v>155</v>
      </c>
      <c r="P30" s="14">
        <f>(Table1[[#This Row],[Year of Breakthrough/'#1 Hit/Award Nomination]]-Table1[[#This Row],[Birth Year]])</f>
        <v>26</v>
      </c>
      <c r="Q30" s="7">
        <v>7</v>
      </c>
      <c r="R30" s="7">
        <f>SUM(Table1[[#This Row],[oscar won]],Table1[[#This Row],[grammy won]],Table1[[#This Row],[emmy won]])</f>
        <v>3</v>
      </c>
      <c r="S30" s="7">
        <f>SUM(Table1[[#This Row],[oscar won]],Table1[[#This Row],[grammy won]],Table1[[#This Row],[emmy won]],Table1[[#This Row],[Other awards]])</f>
        <v>34</v>
      </c>
    </row>
    <row r="31" spans="1:19" x14ac:dyDescent="0.35">
      <c r="A31" s="4" t="s">
        <v>55</v>
      </c>
      <c r="B31" s="1" t="s">
        <v>149</v>
      </c>
      <c r="C31" s="5" t="s">
        <v>9</v>
      </c>
      <c r="D31" s="5">
        <v>1924</v>
      </c>
      <c r="E31" s="5">
        <v>2001</v>
      </c>
      <c r="F31" s="5">
        <v>1951</v>
      </c>
      <c r="G31" s="5" t="s">
        <v>126</v>
      </c>
      <c r="H31" s="5">
        <v>1953</v>
      </c>
      <c r="I31" s="1">
        <v>2</v>
      </c>
      <c r="J31" s="1">
        <v>0</v>
      </c>
      <c r="K31" s="1">
        <v>1</v>
      </c>
      <c r="L31" s="12">
        <v>31</v>
      </c>
      <c r="M31" s="11">
        <v>70</v>
      </c>
      <c r="N31" s="11">
        <v>34</v>
      </c>
      <c r="O31" s="12" t="s">
        <v>157</v>
      </c>
      <c r="P31" s="14">
        <f>(Table1[[#This Row],[Year of Breakthrough/'#1 Hit/Award Nomination]]-Table1[[#This Row],[Birth Year]])</f>
        <v>27</v>
      </c>
      <c r="Q31" s="7">
        <v>7.9</v>
      </c>
      <c r="R31" s="7">
        <f>SUM(Table1[[#This Row],[oscar won]],Table1[[#This Row],[grammy won]],Table1[[#This Row],[emmy won]])</f>
        <v>3</v>
      </c>
      <c r="S31" s="7">
        <f>SUM(Table1[[#This Row],[oscar won]],Table1[[#This Row],[grammy won]],Table1[[#This Row],[emmy won]],Table1[[#This Row],[Other awards]])</f>
        <v>34</v>
      </c>
    </row>
    <row r="32" spans="1:19" x14ac:dyDescent="0.35">
      <c r="A32" s="4" t="s">
        <v>8</v>
      </c>
      <c r="B32" s="1" t="s">
        <v>148</v>
      </c>
      <c r="C32" s="5" t="s">
        <v>9</v>
      </c>
      <c r="D32" s="5">
        <v>1903</v>
      </c>
      <c r="E32" s="5">
        <v>1974</v>
      </c>
      <c r="F32" s="5">
        <v>1931</v>
      </c>
      <c r="G32" s="5" t="s">
        <v>82</v>
      </c>
      <c r="H32" s="5">
        <v>1962</v>
      </c>
      <c r="I32" s="1">
        <v>1</v>
      </c>
      <c r="J32" s="1">
        <v>1</v>
      </c>
      <c r="K32" s="1">
        <v>0</v>
      </c>
      <c r="L32" s="12">
        <v>16</v>
      </c>
      <c r="M32" s="11">
        <v>27</v>
      </c>
      <c r="N32" s="11">
        <v>18</v>
      </c>
      <c r="O32" s="12" t="s">
        <v>153</v>
      </c>
      <c r="P32" s="14">
        <f>(Table1[[#This Row],[Year of Breakthrough/'#1 Hit/Award Nomination]]-Table1[[#This Row],[Birth Year]])</f>
        <v>28</v>
      </c>
      <c r="Q32" s="7"/>
      <c r="R32" s="7">
        <f>SUM(Table1[[#This Row],[oscar won]],Table1[[#This Row],[grammy won]],Table1[[#This Row],[emmy won]])</f>
        <v>2</v>
      </c>
      <c r="S32" s="7">
        <f>SUM(Table1[[#This Row],[oscar won]],Table1[[#This Row],[grammy won]],Table1[[#This Row],[emmy won]],Table1[[#This Row],[Other awards]])</f>
        <v>18</v>
      </c>
    </row>
    <row r="33" spans="1:19" x14ac:dyDescent="0.35">
      <c r="A33" s="4" t="s">
        <v>20</v>
      </c>
      <c r="B33" s="1" t="s">
        <v>149</v>
      </c>
      <c r="C33" s="5" t="s">
        <v>9</v>
      </c>
      <c r="D33" s="5">
        <v>1954</v>
      </c>
      <c r="E33" s="5">
        <v>2016</v>
      </c>
      <c r="F33" s="5">
        <v>1989</v>
      </c>
      <c r="G33" s="5" t="s">
        <v>93</v>
      </c>
      <c r="H33" s="5">
        <v>1989</v>
      </c>
      <c r="I33" s="1">
        <v>2</v>
      </c>
      <c r="J33" s="1">
        <v>0</v>
      </c>
      <c r="K33" s="1">
        <v>0</v>
      </c>
      <c r="L33" s="12">
        <v>84</v>
      </c>
      <c r="M33" s="11">
        <v>273</v>
      </c>
      <c r="N33" s="11">
        <v>86</v>
      </c>
      <c r="O33" s="12" t="s">
        <v>154</v>
      </c>
      <c r="P33" s="14">
        <f>(Table1[[#This Row],[Year of Breakthrough/'#1 Hit/Award Nomination]]-Table1[[#This Row],[Birth Year]])</f>
        <v>35</v>
      </c>
      <c r="Q33" s="7">
        <v>7.8</v>
      </c>
      <c r="R33" s="7">
        <f>SUM(Table1[[#This Row],[oscar won]],Table1[[#This Row],[grammy won]],Table1[[#This Row],[emmy won]])</f>
        <v>2</v>
      </c>
      <c r="S33" s="7">
        <f>SUM(Table1[[#This Row],[oscar won]],Table1[[#This Row],[grammy won]],Table1[[#This Row],[emmy won]],Table1[[#This Row],[Other awards]])</f>
        <v>86</v>
      </c>
    </row>
    <row r="34" spans="1:19" x14ac:dyDescent="0.35">
      <c r="A34" s="4" t="s">
        <v>25</v>
      </c>
      <c r="B34" s="1" t="s">
        <v>149</v>
      </c>
      <c r="C34" s="5" t="s">
        <v>9</v>
      </c>
      <c r="D34" s="5">
        <v>1961</v>
      </c>
      <c r="E34" s="5">
        <v>2016</v>
      </c>
      <c r="F34" s="5">
        <v>1980</v>
      </c>
      <c r="G34" s="5" t="s">
        <v>98</v>
      </c>
      <c r="H34" s="5">
        <v>2001</v>
      </c>
      <c r="I34" s="1">
        <v>0</v>
      </c>
      <c r="J34" s="1">
        <v>1</v>
      </c>
      <c r="K34" s="1">
        <v>1</v>
      </c>
      <c r="L34" s="12">
        <v>41</v>
      </c>
      <c r="M34" s="11">
        <v>144</v>
      </c>
      <c r="N34" s="11">
        <v>43</v>
      </c>
      <c r="O34" s="12" t="s">
        <v>156</v>
      </c>
      <c r="P34" s="14">
        <f>(Table1[[#This Row],[Year of Breakthrough/'#1 Hit/Award Nomination]]-Table1[[#This Row],[Birth Year]])</f>
        <v>19</v>
      </c>
      <c r="Q34" s="7">
        <v>8</v>
      </c>
      <c r="R34" s="7">
        <f>SUM(Table1[[#This Row],[oscar won]],Table1[[#This Row],[grammy won]],Table1[[#This Row],[emmy won]])</f>
        <v>2</v>
      </c>
      <c r="S34" s="7">
        <f>SUM(Table1[[#This Row],[oscar won]],Table1[[#This Row],[grammy won]],Table1[[#This Row],[emmy won]],Table1[[#This Row],[Other awards]])</f>
        <v>43</v>
      </c>
    </row>
    <row r="35" spans="1:19" x14ac:dyDescent="0.35">
      <c r="A35" s="4" t="s">
        <v>29</v>
      </c>
      <c r="B35" s="1" t="s">
        <v>149</v>
      </c>
      <c r="C35" s="5" t="s">
        <v>9</v>
      </c>
      <c r="D35" s="5">
        <v>1930</v>
      </c>
      <c r="E35" s="5">
        <v>2004</v>
      </c>
      <c r="F35" s="5">
        <v>1967</v>
      </c>
      <c r="G35" s="5" t="s">
        <v>102</v>
      </c>
      <c r="H35" s="5">
        <v>1971</v>
      </c>
      <c r="I35" s="1">
        <v>2</v>
      </c>
      <c r="J35" s="1">
        <v>0</v>
      </c>
      <c r="K35" s="1">
        <v>0</v>
      </c>
      <c r="L35" s="12">
        <v>31</v>
      </c>
      <c r="M35" s="11">
        <v>72</v>
      </c>
      <c r="N35" s="11">
        <v>33</v>
      </c>
      <c r="O35" s="12" t="s">
        <v>157</v>
      </c>
      <c r="P35" s="14">
        <f>(Table1[[#This Row],[Year of Breakthrough/'#1 Hit/Award Nomination]]-Table1[[#This Row],[Birth Year]])</f>
        <v>37</v>
      </c>
      <c r="Q35" s="7">
        <v>7.7</v>
      </c>
      <c r="R35" s="7">
        <f>SUM(Table1[[#This Row],[oscar won]],Table1[[#This Row],[grammy won]],Table1[[#This Row],[emmy won]])</f>
        <v>2</v>
      </c>
      <c r="S35" s="7">
        <f>SUM(Table1[[#This Row],[oscar won]],Table1[[#This Row],[grammy won]],Table1[[#This Row],[emmy won]],Table1[[#This Row],[Other awards]])</f>
        <v>33</v>
      </c>
    </row>
    <row r="36" spans="1:19" x14ac:dyDescent="0.35">
      <c r="A36" s="4" t="s">
        <v>30</v>
      </c>
      <c r="B36" s="1" t="s">
        <v>148</v>
      </c>
      <c r="C36" s="5" t="s">
        <v>9</v>
      </c>
      <c r="D36" s="5">
        <v>1963</v>
      </c>
      <c r="E36" s="5">
        <v>2004</v>
      </c>
      <c r="F36" s="5">
        <v>1984</v>
      </c>
      <c r="G36" s="5" t="s">
        <v>103</v>
      </c>
      <c r="H36" s="5">
        <v>1988</v>
      </c>
      <c r="I36" s="1">
        <v>0</v>
      </c>
      <c r="J36" s="1">
        <v>2</v>
      </c>
      <c r="K36" s="1">
        <v>0</v>
      </c>
      <c r="L36" s="12">
        <v>4</v>
      </c>
      <c r="M36" s="11">
        <v>23</v>
      </c>
      <c r="N36" s="11">
        <v>6</v>
      </c>
      <c r="O36" s="12" t="s">
        <v>155</v>
      </c>
      <c r="P36" s="14">
        <f>(Table1[[#This Row],[Year of Breakthrough/'#1 Hit/Award Nomination]]-Table1[[#This Row],[Birth Year]])</f>
        <v>21</v>
      </c>
      <c r="Q36" s="7"/>
      <c r="R36" s="7">
        <f>SUM(Table1[[#This Row],[oscar won]],Table1[[#This Row],[grammy won]],Table1[[#This Row],[emmy won]])</f>
        <v>2</v>
      </c>
      <c r="S36" s="7">
        <f>SUM(Table1[[#This Row],[oscar won]],Table1[[#This Row],[grammy won]],Table1[[#This Row],[emmy won]],Table1[[#This Row],[Other awards]])</f>
        <v>6</v>
      </c>
    </row>
    <row r="37" spans="1:19" x14ac:dyDescent="0.35">
      <c r="A37" s="4" t="s">
        <v>35</v>
      </c>
      <c r="B37" s="1" t="s">
        <v>149</v>
      </c>
      <c r="C37" s="5" t="s">
        <v>9</v>
      </c>
      <c r="D37" s="5">
        <v>1950</v>
      </c>
      <c r="E37" s="5">
        <v>2014</v>
      </c>
      <c r="F37" s="5">
        <v>1992</v>
      </c>
      <c r="G37" s="5" t="s">
        <v>108</v>
      </c>
      <c r="H37" s="5">
        <v>1995</v>
      </c>
      <c r="I37" s="1">
        <v>0</v>
      </c>
      <c r="J37" s="1">
        <v>0</v>
      </c>
      <c r="K37" s="1">
        <v>2</v>
      </c>
      <c r="L37" s="12">
        <v>4</v>
      </c>
      <c r="M37" s="11">
        <v>33</v>
      </c>
      <c r="N37" s="11">
        <v>6</v>
      </c>
      <c r="O37" s="12" t="s">
        <v>156</v>
      </c>
      <c r="P37" s="14">
        <f>(Table1[[#This Row],[Year of Breakthrough/'#1 Hit/Award Nomination]]-Table1[[#This Row],[Birth Year]])</f>
        <v>42</v>
      </c>
      <c r="Q37" s="7">
        <v>8.5</v>
      </c>
      <c r="R37" s="7">
        <f>SUM(Table1[[#This Row],[oscar won]],Table1[[#This Row],[grammy won]],Table1[[#This Row],[emmy won]])</f>
        <v>2</v>
      </c>
      <c r="S37" s="7">
        <f>SUM(Table1[[#This Row],[oscar won]],Table1[[#This Row],[grammy won]],Table1[[#This Row],[emmy won]],Table1[[#This Row],[Other awards]])</f>
        <v>6</v>
      </c>
    </row>
    <row r="38" spans="1:19" x14ac:dyDescent="0.35">
      <c r="A38" s="4" t="s">
        <v>38</v>
      </c>
      <c r="B38" s="1" t="s">
        <v>148</v>
      </c>
      <c r="C38" s="5" t="s">
        <v>9</v>
      </c>
      <c r="D38" s="5">
        <v>1944</v>
      </c>
      <c r="E38" s="5">
        <v>2016</v>
      </c>
      <c r="F38" s="5">
        <v>1969</v>
      </c>
      <c r="G38" s="5" t="s">
        <v>111</v>
      </c>
      <c r="H38" s="5">
        <v>1999</v>
      </c>
      <c r="I38" s="1">
        <v>0</v>
      </c>
      <c r="J38" s="1">
        <v>2</v>
      </c>
      <c r="K38" s="1">
        <v>0</v>
      </c>
      <c r="L38" s="12">
        <v>1</v>
      </c>
      <c r="M38" s="11">
        <v>7</v>
      </c>
      <c r="N38" s="11">
        <v>3</v>
      </c>
      <c r="O38" s="12" t="s">
        <v>155</v>
      </c>
      <c r="P38" s="14">
        <f>(Table1[[#This Row],[Year of Breakthrough/'#1 Hit/Award Nomination]]-Table1[[#This Row],[Birth Year]])</f>
        <v>25</v>
      </c>
      <c r="Q38" s="7"/>
      <c r="R38" s="7">
        <f>SUM(Table1[[#This Row],[oscar won]],Table1[[#This Row],[grammy won]],Table1[[#This Row],[emmy won]])</f>
        <v>2</v>
      </c>
      <c r="S38" s="7">
        <f>SUM(Table1[[#This Row],[oscar won]],Table1[[#This Row],[grammy won]],Table1[[#This Row],[emmy won]],Table1[[#This Row],[Other awards]])</f>
        <v>3</v>
      </c>
    </row>
    <row r="39" spans="1:19" x14ac:dyDescent="0.35">
      <c r="A39" s="4" t="s">
        <v>52</v>
      </c>
      <c r="B39" s="1" t="s">
        <v>148</v>
      </c>
      <c r="C39" s="5" t="s">
        <v>9</v>
      </c>
      <c r="D39" s="5">
        <v>1901</v>
      </c>
      <c r="E39" s="5">
        <v>1970</v>
      </c>
      <c r="F39" s="5">
        <v>1964</v>
      </c>
      <c r="G39" s="5" t="s">
        <v>124</v>
      </c>
      <c r="H39" s="5">
        <v>1993</v>
      </c>
      <c r="I39" s="1">
        <v>0</v>
      </c>
      <c r="J39" s="1">
        <v>2</v>
      </c>
      <c r="K39" s="1">
        <v>0</v>
      </c>
      <c r="L39" s="12">
        <v>0</v>
      </c>
      <c r="M39" s="11">
        <v>4</v>
      </c>
      <c r="N39" s="11">
        <v>2</v>
      </c>
      <c r="O39" s="12" t="s">
        <v>153</v>
      </c>
      <c r="P39" s="14">
        <f>(Table1[[#This Row],[Year of Breakthrough/'#1 Hit/Award Nomination]]-Table1[[#This Row],[Birth Year]])</f>
        <v>63</v>
      </c>
      <c r="Q39" s="7"/>
      <c r="R39" s="7">
        <f>SUM(Table1[[#This Row],[oscar won]],Table1[[#This Row],[grammy won]],Table1[[#This Row],[emmy won]])</f>
        <v>2</v>
      </c>
      <c r="S39" s="7">
        <f>SUM(Table1[[#This Row],[oscar won]],Table1[[#This Row],[grammy won]],Table1[[#This Row],[emmy won]],Table1[[#This Row],[Other awards]])</f>
        <v>2</v>
      </c>
    </row>
    <row r="40" spans="1:19" x14ac:dyDescent="0.35">
      <c r="A40" s="4" t="s">
        <v>62</v>
      </c>
      <c r="B40" s="1" t="s">
        <v>149</v>
      </c>
      <c r="C40" s="5" t="s">
        <v>9</v>
      </c>
      <c r="D40" s="5">
        <v>1925</v>
      </c>
      <c r="E40" s="5">
        <v>2005</v>
      </c>
      <c r="F40" s="5">
        <v>1958</v>
      </c>
      <c r="G40" s="5" t="s">
        <v>132</v>
      </c>
      <c r="H40" s="5">
        <v>1986</v>
      </c>
      <c r="I40" s="1">
        <v>1</v>
      </c>
      <c r="J40" s="1">
        <v>0</v>
      </c>
      <c r="K40" s="1">
        <v>1</v>
      </c>
      <c r="L40" s="12">
        <v>36</v>
      </c>
      <c r="M40" s="11">
        <v>108</v>
      </c>
      <c r="N40" s="11">
        <v>38</v>
      </c>
      <c r="O40" s="12" t="s">
        <v>155</v>
      </c>
      <c r="P40" s="14">
        <f>(Table1[[#This Row],[Year of Breakthrough/'#1 Hit/Award Nomination]]-Table1[[#This Row],[Birth Year]])</f>
        <v>33</v>
      </c>
      <c r="Q40" s="7">
        <v>7.9</v>
      </c>
      <c r="R40" s="7">
        <f>SUM(Table1[[#This Row],[oscar won]],Table1[[#This Row],[grammy won]],Table1[[#This Row],[emmy won]])</f>
        <v>2</v>
      </c>
      <c r="S40" s="7">
        <f>SUM(Table1[[#This Row],[oscar won]],Table1[[#This Row],[grammy won]],Table1[[#This Row],[emmy won]],Table1[[#This Row],[Other awards]])</f>
        <v>38</v>
      </c>
    </row>
    <row r="41" spans="1:19" x14ac:dyDescent="0.35">
      <c r="A41" s="4" t="s">
        <v>66</v>
      </c>
      <c r="B41" s="1" t="s">
        <v>149</v>
      </c>
      <c r="C41" s="5" t="s">
        <v>9</v>
      </c>
      <c r="D41" s="5">
        <v>1927</v>
      </c>
      <c r="E41" s="5">
        <v>2008</v>
      </c>
      <c r="F41" s="5">
        <v>1955</v>
      </c>
      <c r="G41" s="5" t="s">
        <v>135</v>
      </c>
      <c r="H41" s="5">
        <v>1964</v>
      </c>
      <c r="I41" s="1">
        <v>1</v>
      </c>
      <c r="J41" s="1">
        <v>1</v>
      </c>
      <c r="K41" s="1">
        <v>0</v>
      </c>
      <c r="L41" s="12">
        <v>26</v>
      </c>
      <c r="M41" s="11">
        <v>69</v>
      </c>
      <c r="N41" s="11">
        <v>28</v>
      </c>
      <c r="O41" s="12" t="s">
        <v>155</v>
      </c>
      <c r="P41" s="14">
        <f>(Table1[[#This Row],[Year of Breakthrough/'#1 Hit/Award Nomination]]-Table1[[#This Row],[Birth Year]])</f>
        <v>28</v>
      </c>
      <c r="Q41" s="7">
        <v>7.4</v>
      </c>
      <c r="R41" s="7">
        <f>SUM(Table1[[#This Row],[oscar won]],Table1[[#This Row],[grammy won]],Table1[[#This Row],[emmy won]])</f>
        <v>2</v>
      </c>
      <c r="S41" s="7">
        <f>SUM(Table1[[#This Row],[oscar won]],Table1[[#This Row],[grammy won]],Table1[[#This Row],[emmy won]],Table1[[#This Row],[Other awards]])</f>
        <v>28</v>
      </c>
    </row>
    <row r="42" spans="1:19" x14ac:dyDescent="0.35">
      <c r="A42" s="4" t="s">
        <v>4</v>
      </c>
      <c r="B42" s="1" t="s">
        <v>149</v>
      </c>
      <c r="C42" s="5" t="s">
        <v>3</v>
      </c>
      <c r="D42" s="5">
        <v>1975</v>
      </c>
      <c r="E42" s="5">
        <v>2016</v>
      </c>
      <c r="F42" s="5">
        <v>1999</v>
      </c>
      <c r="G42" s="5" t="s">
        <v>78</v>
      </c>
      <c r="H42" s="5">
        <v>1999</v>
      </c>
      <c r="I42" s="1">
        <v>1</v>
      </c>
      <c r="J42" s="1">
        <v>0</v>
      </c>
      <c r="K42" s="1">
        <v>0</v>
      </c>
      <c r="L42" s="12">
        <v>57</v>
      </c>
      <c r="M42" s="11">
        <v>174</v>
      </c>
      <c r="N42" s="12">
        <v>58</v>
      </c>
      <c r="O42" s="12" t="s">
        <v>154</v>
      </c>
      <c r="P42" s="14">
        <f>(Table1[[#This Row],[Year of Breakthrough/'#1 Hit/Award Nomination]]-Table1[[#This Row],[Birth Year]])</f>
        <v>24</v>
      </c>
      <c r="Q42" s="7">
        <v>7.3</v>
      </c>
      <c r="R42" s="7">
        <f>SUM(Table1[[#This Row],[oscar won]],Table1[[#This Row],[grammy won]],Table1[[#This Row],[emmy won]])</f>
        <v>1</v>
      </c>
      <c r="S42" s="7">
        <f>SUM(Table1[[#This Row],[oscar won]],Table1[[#This Row],[grammy won]],Table1[[#This Row],[emmy won]],Table1[[#This Row],[Other awards]])</f>
        <v>58</v>
      </c>
    </row>
    <row r="43" spans="1:19" x14ac:dyDescent="0.35">
      <c r="A43" s="4" t="s">
        <v>10</v>
      </c>
      <c r="B43" s="1" t="s">
        <v>149</v>
      </c>
      <c r="C43" s="5" t="s">
        <v>9</v>
      </c>
      <c r="D43" s="5">
        <v>1903</v>
      </c>
      <c r="E43" s="5">
        <v>1972</v>
      </c>
      <c r="F43" s="5">
        <v>1938</v>
      </c>
      <c r="G43" s="5" t="s">
        <v>83</v>
      </c>
      <c r="H43" s="5">
        <v>1940</v>
      </c>
      <c r="I43" s="1">
        <v>0</v>
      </c>
      <c r="J43" s="1">
        <v>0</v>
      </c>
      <c r="K43" s="1">
        <v>1</v>
      </c>
      <c r="L43" s="12">
        <v>38</v>
      </c>
      <c r="M43" s="11">
        <v>49</v>
      </c>
      <c r="N43" s="11">
        <v>39</v>
      </c>
      <c r="O43" s="12" t="s">
        <v>155</v>
      </c>
      <c r="P43" s="14">
        <f>(Table1[[#This Row],[Year of Breakthrough/'#1 Hit/Award Nomination]]-Table1[[#This Row],[Birth Year]])</f>
        <v>35</v>
      </c>
      <c r="Q43" s="7">
        <v>6.1</v>
      </c>
      <c r="R43" s="7">
        <f>SUM(Table1[[#This Row],[oscar won]],Table1[[#This Row],[grammy won]],Table1[[#This Row],[emmy won]])</f>
        <v>1</v>
      </c>
      <c r="S43" s="7">
        <f>SUM(Table1[[#This Row],[oscar won]],Table1[[#This Row],[grammy won]],Table1[[#This Row],[emmy won]],Table1[[#This Row],[Other awards]])</f>
        <v>39</v>
      </c>
    </row>
    <row r="44" spans="1:19" x14ac:dyDescent="0.35">
      <c r="A44" s="4" t="s">
        <v>15</v>
      </c>
      <c r="B44" s="1" t="s">
        <v>149</v>
      </c>
      <c r="C44" s="5" t="s">
        <v>9</v>
      </c>
      <c r="D44" s="5">
        <v>1889</v>
      </c>
      <c r="E44" s="5">
        <v>1967</v>
      </c>
      <c r="F44" s="5">
        <v>1915</v>
      </c>
      <c r="G44" s="5" t="s">
        <v>88</v>
      </c>
      <c r="H44" s="5">
        <v>1929</v>
      </c>
      <c r="I44" s="1">
        <v>1</v>
      </c>
      <c r="J44" s="1">
        <v>0</v>
      </c>
      <c r="K44" s="1">
        <v>0</v>
      </c>
      <c r="L44" s="12">
        <v>23</v>
      </c>
      <c r="M44" s="11">
        <v>34</v>
      </c>
      <c r="N44" s="11">
        <v>24</v>
      </c>
      <c r="O44" s="12" t="s">
        <v>155</v>
      </c>
      <c r="P44" s="14">
        <f>(Table1[[#This Row],[Year of Breakthrough/'#1 Hit/Award Nomination]]-Table1[[#This Row],[Birth Year]])</f>
        <v>26</v>
      </c>
      <c r="Q44" s="7">
        <v>6.9</v>
      </c>
      <c r="R44" s="7">
        <f>SUM(Table1[[#This Row],[oscar won]],Table1[[#This Row],[grammy won]],Table1[[#This Row],[emmy won]])</f>
        <v>1</v>
      </c>
      <c r="S44" s="7">
        <f>SUM(Table1[[#This Row],[oscar won]],Table1[[#This Row],[grammy won]],Table1[[#This Row],[emmy won]],Table1[[#This Row],[Other awards]])</f>
        <v>24</v>
      </c>
    </row>
    <row r="45" spans="1:19" x14ac:dyDescent="0.35">
      <c r="A45" s="4" t="s">
        <v>17</v>
      </c>
      <c r="B45" s="1" t="s">
        <v>149</v>
      </c>
      <c r="C45" s="5" t="s">
        <v>9</v>
      </c>
      <c r="D45" s="5">
        <v>1901</v>
      </c>
      <c r="E45" s="5">
        <v>1960</v>
      </c>
      <c r="F45" s="5">
        <v>1934</v>
      </c>
      <c r="G45" s="5" t="s">
        <v>90</v>
      </c>
      <c r="H45" s="5">
        <v>1934</v>
      </c>
      <c r="I45" s="1">
        <v>1</v>
      </c>
      <c r="J45" s="1">
        <v>0</v>
      </c>
      <c r="K45" s="1">
        <v>0</v>
      </c>
      <c r="L45" s="12">
        <v>3</v>
      </c>
      <c r="M45" s="11">
        <v>10</v>
      </c>
      <c r="N45" s="11">
        <v>4</v>
      </c>
      <c r="O45" s="12" t="s">
        <v>154</v>
      </c>
      <c r="P45" s="14">
        <f>(Table1[[#This Row],[Year of Breakthrough/'#1 Hit/Award Nomination]]-Table1[[#This Row],[Birth Year]])</f>
        <v>33</v>
      </c>
      <c r="Q45" s="7">
        <v>8.1</v>
      </c>
      <c r="R45" s="7">
        <f>SUM(Table1[[#This Row],[oscar won]],Table1[[#This Row],[grammy won]],Table1[[#This Row],[emmy won]])</f>
        <v>1</v>
      </c>
      <c r="S45" s="7">
        <f>SUM(Table1[[#This Row],[oscar won]],Table1[[#This Row],[grammy won]],Table1[[#This Row],[emmy won]],Table1[[#This Row],[Other awards]])</f>
        <v>4</v>
      </c>
    </row>
    <row r="46" spans="1:19" x14ac:dyDescent="0.35">
      <c r="A46" s="4" t="s">
        <v>22</v>
      </c>
      <c r="B46" s="1" t="s">
        <v>149</v>
      </c>
      <c r="C46" s="5" t="s">
        <v>9</v>
      </c>
      <c r="D46" s="5">
        <v>1935</v>
      </c>
      <c r="E46" s="5">
        <v>2016</v>
      </c>
      <c r="F46" s="5">
        <v>1967</v>
      </c>
      <c r="G46" s="5" t="s">
        <v>95</v>
      </c>
      <c r="H46" s="5">
        <v>1995</v>
      </c>
      <c r="I46" s="1">
        <v>0</v>
      </c>
      <c r="J46" s="1">
        <v>0</v>
      </c>
      <c r="K46" s="1">
        <v>1</v>
      </c>
      <c r="L46" s="12">
        <v>21</v>
      </c>
      <c r="M46" s="11">
        <v>53</v>
      </c>
      <c r="N46" s="11">
        <v>22</v>
      </c>
      <c r="O46" s="12" t="s">
        <v>155</v>
      </c>
      <c r="P46" s="14">
        <f>(Table1[[#This Row],[Year of Breakthrough/'#1 Hit/Award Nomination]]-Table1[[#This Row],[Birth Year]])</f>
        <v>32</v>
      </c>
      <c r="Q46" s="7">
        <v>7.7</v>
      </c>
      <c r="R46" s="7">
        <f>SUM(Table1[[#This Row],[oscar won]],Table1[[#This Row],[grammy won]],Table1[[#This Row],[emmy won]])</f>
        <v>1</v>
      </c>
      <c r="S46" s="7">
        <f>SUM(Table1[[#This Row],[oscar won]],Table1[[#This Row],[grammy won]],Table1[[#This Row],[emmy won]],Table1[[#This Row],[Other awards]])</f>
        <v>22</v>
      </c>
    </row>
    <row r="47" spans="1:19" x14ac:dyDescent="0.35">
      <c r="A47" s="4" t="s">
        <v>31</v>
      </c>
      <c r="B47" s="1" t="s">
        <v>149</v>
      </c>
      <c r="C47" s="5" t="s">
        <v>9</v>
      </c>
      <c r="D47" s="5">
        <v>1916</v>
      </c>
      <c r="E47" s="5">
        <v>1991</v>
      </c>
      <c r="F47" s="5">
        <v>1944</v>
      </c>
      <c r="G47" s="5" t="s">
        <v>104</v>
      </c>
      <c r="H47" s="5">
        <v>1962</v>
      </c>
      <c r="I47" s="1">
        <v>1</v>
      </c>
      <c r="J47" s="1">
        <v>0</v>
      </c>
      <c r="K47" s="1">
        <v>0</v>
      </c>
      <c r="L47" s="12">
        <v>35</v>
      </c>
      <c r="M47" s="11">
        <v>59</v>
      </c>
      <c r="N47" s="11">
        <v>36</v>
      </c>
      <c r="O47" s="12" t="s">
        <v>155</v>
      </c>
      <c r="P47" s="14">
        <f>(Table1[[#This Row],[Year of Breakthrough/'#1 Hit/Award Nomination]]-Table1[[#This Row],[Birth Year]])</f>
        <v>28</v>
      </c>
      <c r="Q47" s="7">
        <v>7.2</v>
      </c>
      <c r="R47" s="7">
        <f>SUM(Table1[[#This Row],[oscar won]],Table1[[#This Row],[grammy won]],Table1[[#This Row],[emmy won]])</f>
        <v>1</v>
      </c>
      <c r="S47" s="7">
        <f>SUM(Table1[[#This Row],[oscar won]],Table1[[#This Row],[grammy won]],Table1[[#This Row],[emmy won]],Table1[[#This Row],[Other awards]])</f>
        <v>36</v>
      </c>
    </row>
    <row r="48" spans="1:19" x14ac:dyDescent="0.35">
      <c r="A48" s="4" t="s">
        <v>33</v>
      </c>
      <c r="B48" s="1" t="s">
        <v>149</v>
      </c>
      <c r="C48" s="5" t="s">
        <v>9</v>
      </c>
      <c r="D48" s="5">
        <v>1899</v>
      </c>
      <c r="E48" s="5">
        <v>1956</v>
      </c>
      <c r="F48" s="5">
        <v>1936</v>
      </c>
      <c r="G48" s="5" t="s">
        <v>106</v>
      </c>
      <c r="H48" s="5">
        <v>1951</v>
      </c>
      <c r="I48" s="1">
        <v>1</v>
      </c>
      <c r="J48" s="1">
        <v>0</v>
      </c>
      <c r="K48" s="1">
        <v>0</v>
      </c>
      <c r="L48" s="12">
        <v>5</v>
      </c>
      <c r="M48" s="11">
        <v>19</v>
      </c>
      <c r="N48" s="11">
        <v>6</v>
      </c>
      <c r="O48" s="12" t="s">
        <v>155</v>
      </c>
      <c r="P48" s="14">
        <f>(Table1[[#This Row],[Year of Breakthrough/'#1 Hit/Award Nomination]]-Table1[[#This Row],[Birth Year]])</f>
        <v>37</v>
      </c>
      <c r="Q48" s="7">
        <v>7.5</v>
      </c>
      <c r="R48" s="7">
        <f>SUM(Table1[[#This Row],[oscar won]],Table1[[#This Row],[grammy won]],Table1[[#This Row],[emmy won]])</f>
        <v>1</v>
      </c>
      <c r="S48" s="7">
        <f>SUM(Table1[[#This Row],[oscar won]],Table1[[#This Row],[grammy won]],Table1[[#This Row],[emmy won]],Table1[[#This Row],[Other awards]])</f>
        <v>6</v>
      </c>
    </row>
    <row r="49" spans="1:19" x14ac:dyDescent="0.35">
      <c r="A49" s="4" t="s">
        <v>36</v>
      </c>
      <c r="B49" s="1" t="s">
        <v>149</v>
      </c>
      <c r="C49" s="5" t="s">
        <v>3</v>
      </c>
      <c r="D49" s="5">
        <v>1969</v>
      </c>
      <c r="E49" s="5">
        <v>2016</v>
      </c>
      <c r="F49" s="5">
        <v>1994</v>
      </c>
      <c r="G49" s="5" t="s">
        <v>109</v>
      </c>
      <c r="H49" s="5">
        <v>2002</v>
      </c>
      <c r="I49" s="1">
        <v>0</v>
      </c>
      <c r="J49" s="1">
        <v>0</v>
      </c>
      <c r="K49" s="1">
        <v>1</v>
      </c>
      <c r="L49" s="12">
        <v>42</v>
      </c>
      <c r="M49" s="11">
        <v>135</v>
      </c>
      <c r="N49" s="11">
        <v>43</v>
      </c>
      <c r="O49" s="12" t="s">
        <v>156</v>
      </c>
      <c r="P49" s="14">
        <f>(Table1[[#This Row],[Year of Breakthrough/'#1 Hit/Award Nomination]]-Table1[[#This Row],[Birth Year]])</f>
        <v>25</v>
      </c>
      <c r="Q49" s="7">
        <v>8.9</v>
      </c>
      <c r="R49" s="7">
        <f>SUM(Table1[[#This Row],[oscar won]],Table1[[#This Row],[grammy won]],Table1[[#This Row],[emmy won]])</f>
        <v>1</v>
      </c>
      <c r="S49" s="7">
        <f>SUM(Table1[[#This Row],[oscar won]],Table1[[#This Row],[grammy won]],Table1[[#This Row],[emmy won]],Table1[[#This Row],[Other awards]])</f>
        <v>43</v>
      </c>
    </row>
    <row r="50" spans="1:19" x14ac:dyDescent="0.35">
      <c r="A50" s="4" t="s">
        <v>37</v>
      </c>
      <c r="B50" s="1" t="s">
        <v>149</v>
      </c>
      <c r="C50" s="5" t="s">
        <v>9</v>
      </c>
      <c r="D50" s="5">
        <v>1954</v>
      </c>
      <c r="E50" s="5">
        <v>2016</v>
      </c>
      <c r="F50" s="5">
        <v>1988</v>
      </c>
      <c r="G50" s="5" t="s">
        <v>110</v>
      </c>
      <c r="H50" s="5">
        <v>1992</v>
      </c>
      <c r="I50" s="1">
        <v>0</v>
      </c>
      <c r="J50" s="1">
        <v>0</v>
      </c>
      <c r="K50" s="1">
        <v>1</v>
      </c>
      <c r="L50" s="12">
        <v>19</v>
      </c>
      <c r="M50" s="11">
        <v>67</v>
      </c>
      <c r="N50" s="11">
        <v>20</v>
      </c>
      <c r="O50" s="12" t="s">
        <v>156</v>
      </c>
      <c r="P50" s="14">
        <f>(Table1[[#This Row],[Year of Breakthrough/'#1 Hit/Award Nomination]]-Table1[[#This Row],[Birth Year]])</f>
        <v>34</v>
      </c>
      <c r="Q50" s="7">
        <v>8.9</v>
      </c>
      <c r="R50" s="7">
        <f>SUM(Table1[[#This Row],[oscar won]],Table1[[#This Row],[grammy won]],Table1[[#This Row],[emmy won]])</f>
        <v>1</v>
      </c>
      <c r="S50" s="7">
        <f>SUM(Table1[[#This Row],[oscar won]],Table1[[#This Row],[grammy won]],Table1[[#This Row],[emmy won]],Table1[[#This Row],[Other awards]])</f>
        <v>20</v>
      </c>
    </row>
    <row r="51" spans="1:19" x14ac:dyDescent="0.35">
      <c r="A51" s="4" t="s">
        <v>39</v>
      </c>
      <c r="B51" s="1" t="s">
        <v>149</v>
      </c>
      <c r="C51" s="5" t="s">
        <v>9</v>
      </c>
      <c r="D51" s="5">
        <v>1908</v>
      </c>
      <c r="E51" s="5">
        <v>1980</v>
      </c>
      <c r="F51" s="5">
        <v>1938</v>
      </c>
      <c r="G51" s="5" t="s">
        <v>112</v>
      </c>
      <c r="H51" s="5">
        <v>1941</v>
      </c>
      <c r="I51" s="1">
        <v>1</v>
      </c>
      <c r="J51" s="1">
        <v>0</v>
      </c>
      <c r="K51" s="1">
        <v>0</v>
      </c>
      <c r="L51" s="12">
        <v>30</v>
      </c>
      <c r="M51" s="11">
        <v>53</v>
      </c>
      <c r="N51" s="11">
        <v>31</v>
      </c>
      <c r="O51" s="12" t="s">
        <v>155</v>
      </c>
      <c r="P51" s="14">
        <f>(Table1[[#This Row],[Year of Breakthrough/'#1 Hit/Award Nomination]]-Table1[[#This Row],[Birth Year]])</f>
        <v>30</v>
      </c>
      <c r="Q51" s="7">
        <v>7.8</v>
      </c>
      <c r="R51" s="7">
        <f>SUM(Table1[[#This Row],[oscar won]],Table1[[#This Row],[grammy won]],Table1[[#This Row],[emmy won]])</f>
        <v>1</v>
      </c>
      <c r="S51" s="7">
        <f>SUM(Table1[[#This Row],[oscar won]],Table1[[#This Row],[grammy won]],Table1[[#This Row],[emmy won]],Table1[[#This Row],[Other awards]])</f>
        <v>31</v>
      </c>
    </row>
    <row r="52" spans="1:19" x14ac:dyDescent="0.35">
      <c r="A52" s="4" t="s">
        <v>40</v>
      </c>
      <c r="B52" s="1" t="s">
        <v>149</v>
      </c>
      <c r="C52" s="5" t="s">
        <v>3</v>
      </c>
      <c r="D52" s="5">
        <v>1904</v>
      </c>
      <c r="E52" s="5">
        <v>1970</v>
      </c>
      <c r="F52" s="5">
        <v>1928</v>
      </c>
      <c r="G52" s="5" t="s">
        <v>113</v>
      </c>
      <c r="H52" s="5">
        <v>1946</v>
      </c>
      <c r="I52" s="1">
        <v>1</v>
      </c>
      <c r="J52" s="1">
        <v>0</v>
      </c>
      <c r="K52" s="1">
        <v>0</v>
      </c>
      <c r="L52" s="12">
        <v>11</v>
      </c>
      <c r="M52" s="11">
        <v>20</v>
      </c>
      <c r="N52" s="11">
        <v>12</v>
      </c>
      <c r="O52" s="12" t="s">
        <v>155</v>
      </c>
      <c r="P52" s="14">
        <f>(Table1[[#This Row],[Year of Breakthrough/'#1 Hit/Award Nomination]]-Table1[[#This Row],[Birth Year]])</f>
        <v>24</v>
      </c>
      <c r="Q52" s="7">
        <v>6.8</v>
      </c>
      <c r="R52" s="7">
        <f>SUM(Table1[[#This Row],[oscar won]],Table1[[#This Row],[grammy won]],Table1[[#This Row],[emmy won]])</f>
        <v>1</v>
      </c>
      <c r="S52" s="7">
        <f>SUM(Table1[[#This Row],[oscar won]],Table1[[#This Row],[grammy won]],Table1[[#This Row],[emmy won]],Table1[[#This Row],[Other awards]])</f>
        <v>12</v>
      </c>
    </row>
    <row r="53" spans="1:19" x14ac:dyDescent="0.35">
      <c r="A53" s="4" t="s">
        <v>42</v>
      </c>
      <c r="B53" s="1" t="s">
        <v>149</v>
      </c>
      <c r="C53" s="5" t="s">
        <v>9</v>
      </c>
      <c r="D53" s="5">
        <v>1907</v>
      </c>
      <c r="E53" s="5">
        <v>1976</v>
      </c>
      <c r="F53" s="5">
        <v>1939</v>
      </c>
      <c r="G53" s="5" t="s">
        <v>115</v>
      </c>
      <c r="H53" s="5">
        <v>1970</v>
      </c>
      <c r="I53" s="1">
        <v>1</v>
      </c>
      <c r="J53" s="1">
        <v>0</v>
      </c>
      <c r="K53" s="1">
        <v>0</v>
      </c>
      <c r="L53" s="12">
        <v>26</v>
      </c>
      <c r="M53" s="11">
        <v>45</v>
      </c>
      <c r="N53" s="11">
        <v>27</v>
      </c>
      <c r="O53" s="12" t="s">
        <v>155</v>
      </c>
      <c r="P53" s="14">
        <f>(Table1[[#This Row],[Year of Breakthrough/'#1 Hit/Award Nomination]]-Table1[[#This Row],[Birth Year]])</f>
        <v>32</v>
      </c>
      <c r="Q53" s="7">
        <v>7.8</v>
      </c>
      <c r="R53" s="7">
        <f>SUM(Table1[[#This Row],[oscar won]],Table1[[#This Row],[grammy won]],Table1[[#This Row],[emmy won]])</f>
        <v>1</v>
      </c>
      <c r="S53" s="7">
        <f>SUM(Table1[[#This Row],[oscar won]],Table1[[#This Row],[grammy won]],Table1[[#This Row],[emmy won]],Table1[[#This Row],[Other awards]])</f>
        <v>27</v>
      </c>
    </row>
    <row r="54" spans="1:19" x14ac:dyDescent="0.35">
      <c r="A54" s="4" t="s">
        <v>47</v>
      </c>
      <c r="B54" s="1" t="s">
        <v>149</v>
      </c>
      <c r="C54" s="5" t="s">
        <v>9</v>
      </c>
      <c r="D54" s="5">
        <v>1966</v>
      </c>
      <c r="E54" s="5">
        <v>2016</v>
      </c>
      <c r="F54" s="5">
        <v>2001</v>
      </c>
      <c r="G54" s="5">
        <v>24</v>
      </c>
      <c r="H54" s="5">
        <v>2006</v>
      </c>
      <c r="I54" s="1">
        <v>0</v>
      </c>
      <c r="J54" s="1">
        <v>0</v>
      </c>
      <c r="K54" s="1">
        <v>1</v>
      </c>
      <c r="L54" s="12">
        <v>20</v>
      </c>
      <c r="M54" s="11">
        <v>82</v>
      </c>
      <c r="N54" s="11">
        <v>21</v>
      </c>
      <c r="O54" s="12" t="s">
        <v>156</v>
      </c>
      <c r="P54" s="14">
        <f>(Table1[[#This Row],[Year of Breakthrough/'#1 Hit/Award Nomination]]-Table1[[#This Row],[Birth Year]])</f>
        <v>35</v>
      </c>
      <c r="Q54" s="7">
        <v>8.4</v>
      </c>
      <c r="R54" s="7">
        <f>SUM(Table1[[#This Row],[oscar won]],Table1[[#This Row],[grammy won]],Table1[[#This Row],[emmy won]])</f>
        <v>1</v>
      </c>
      <c r="S54" s="7">
        <f>SUM(Table1[[#This Row],[oscar won]],Table1[[#This Row],[grammy won]],Table1[[#This Row],[emmy won]],Table1[[#This Row],[Other awards]])</f>
        <v>21</v>
      </c>
    </row>
    <row r="55" spans="1:19" x14ac:dyDescent="0.35">
      <c r="A55" s="4" t="s">
        <v>51</v>
      </c>
      <c r="B55" s="1" t="s">
        <v>149</v>
      </c>
      <c r="C55" s="5" t="s">
        <v>9</v>
      </c>
      <c r="D55" s="5">
        <v>1974</v>
      </c>
      <c r="E55" s="5">
        <v>2016</v>
      </c>
      <c r="F55" s="5">
        <v>1997</v>
      </c>
      <c r="G55" s="5" t="s">
        <v>123</v>
      </c>
      <c r="H55" s="5">
        <v>2016</v>
      </c>
      <c r="I55" s="1">
        <v>1</v>
      </c>
      <c r="J55" s="1">
        <v>0</v>
      </c>
      <c r="K55" s="1">
        <v>0</v>
      </c>
      <c r="L55" s="12">
        <v>100</v>
      </c>
      <c r="M55" s="11">
        <v>355</v>
      </c>
      <c r="N55" s="11">
        <v>101</v>
      </c>
      <c r="O55" s="12" t="s">
        <v>157</v>
      </c>
      <c r="P55" s="14">
        <f>(Table1[[#This Row],[Year of Breakthrough/'#1 Hit/Award Nomination]]-Table1[[#This Row],[Birth Year]])</f>
        <v>23</v>
      </c>
      <c r="Q55" s="7">
        <v>7.9</v>
      </c>
      <c r="R55" s="7">
        <f>SUM(Table1[[#This Row],[oscar won]],Table1[[#This Row],[grammy won]],Table1[[#This Row],[emmy won]])</f>
        <v>1</v>
      </c>
      <c r="S55" s="7">
        <f>SUM(Table1[[#This Row],[oscar won]],Table1[[#This Row],[grammy won]],Table1[[#This Row],[emmy won]],Table1[[#This Row],[Other awards]])</f>
        <v>101</v>
      </c>
    </row>
    <row r="56" spans="1:19" x14ac:dyDescent="0.35">
      <c r="A56" s="4" t="s">
        <v>59</v>
      </c>
      <c r="B56" s="1" t="s">
        <v>149</v>
      </c>
      <c r="C56" s="5" t="s">
        <v>9</v>
      </c>
      <c r="D56" s="5">
        <v>1937</v>
      </c>
      <c r="E56" s="5">
        <v>2016</v>
      </c>
      <c r="F56" s="5">
        <v>1989</v>
      </c>
      <c r="G56" s="5" t="s">
        <v>130</v>
      </c>
      <c r="H56" s="5">
        <v>2005</v>
      </c>
      <c r="I56" s="1">
        <v>1</v>
      </c>
      <c r="J56" s="1">
        <v>0</v>
      </c>
      <c r="K56" s="1">
        <v>0</v>
      </c>
      <c r="L56" s="12">
        <v>64</v>
      </c>
      <c r="M56" s="11">
        <v>147</v>
      </c>
      <c r="N56" s="11">
        <v>65</v>
      </c>
      <c r="O56" s="12" t="s">
        <v>157</v>
      </c>
      <c r="P56" s="14">
        <f>(Table1[[#This Row],[Year of Breakthrough/'#1 Hit/Award Nomination]]-Table1[[#This Row],[Birth Year]])</f>
        <v>52</v>
      </c>
      <c r="Q56" s="7">
        <v>7.3</v>
      </c>
      <c r="R56" s="7">
        <f>SUM(Table1[[#This Row],[oscar won]],Table1[[#This Row],[grammy won]],Table1[[#This Row],[emmy won]])</f>
        <v>1</v>
      </c>
      <c r="S56" s="7">
        <f>SUM(Table1[[#This Row],[oscar won]],Table1[[#This Row],[grammy won]],Table1[[#This Row],[emmy won]],Table1[[#This Row],[Other awards]])</f>
        <v>65</v>
      </c>
    </row>
    <row r="57" spans="1:19" x14ac:dyDescent="0.35">
      <c r="A57" s="4" t="s">
        <v>63</v>
      </c>
      <c r="B57" s="1" t="s">
        <v>149</v>
      </c>
      <c r="C57" s="5" t="s">
        <v>9</v>
      </c>
      <c r="D57" s="5">
        <v>1932</v>
      </c>
      <c r="E57" s="5">
        <v>2013</v>
      </c>
      <c r="F57" s="5">
        <v>1962</v>
      </c>
      <c r="G57" s="5" t="s">
        <v>133</v>
      </c>
      <c r="H57" s="5">
        <v>2002</v>
      </c>
      <c r="I57" s="1">
        <v>0</v>
      </c>
      <c r="J57" s="1">
        <v>0</v>
      </c>
      <c r="K57" s="1">
        <v>1</v>
      </c>
      <c r="L57" s="12">
        <v>27</v>
      </c>
      <c r="M57" s="11">
        <v>76</v>
      </c>
      <c r="N57" s="11">
        <v>28</v>
      </c>
      <c r="O57" s="12" t="s">
        <v>157</v>
      </c>
      <c r="P57" s="14">
        <f>(Table1[[#This Row],[Year of Breakthrough/'#1 Hit/Award Nomination]]-Table1[[#This Row],[Birth Year]])</f>
        <v>30</v>
      </c>
      <c r="Q57" s="7">
        <v>8.3000000000000007</v>
      </c>
      <c r="R57" s="7">
        <f>SUM(Table1[[#This Row],[oscar won]],Table1[[#This Row],[grammy won]],Table1[[#This Row],[emmy won]])</f>
        <v>1</v>
      </c>
      <c r="S57" s="7">
        <f>SUM(Table1[[#This Row],[oscar won]],Table1[[#This Row],[grammy won]],Table1[[#This Row],[emmy won]],Table1[[#This Row],[Other awards]])</f>
        <v>28</v>
      </c>
    </row>
    <row r="58" spans="1:19" x14ac:dyDescent="0.35">
      <c r="A58" s="4" t="s">
        <v>65</v>
      </c>
      <c r="B58" s="1" t="s">
        <v>149</v>
      </c>
      <c r="C58" s="5" t="s">
        <v>9</v>
      </c>
      <c r="D58" s="5">
        <v>1936</v>
      </c>
      <c r="E58" s="5">
        <v>2016</v>
      </c>
      <c r="F58" s="5">
        <v>1969</v>
      </c>
      <c r="G58" s="5" t="s">
        <v>134</v>
      </c>
      <c r="H58" s="5">
        <v>1980</v>
      </c>
      <c r="I58" s="1">
        <v>1</v>
      </c>
      <c r="J58" s="1">
        <v>0</v>
      </c>
      <c r="K58" s="1">
        <v>0</v>
      </c>
      <c r="L58" s="12">
        <v>42</v>
      </c>
      <c r="M58" s="11">
        <v>98</v>
      </c>
      <c r="N58" s="11">
        <v>43</v>
      </c>
      <c r="O58" s="12" t="s">
        <v>157</v>
      </c>
      <c r="P58" s="14">
        <f>(Table1[[#This Row],[Year of Breakthrough/'#1 Hit/Award Nomination]]-Table1[[#This Row],[Birth Year]])</f>
        <v>33</v>
      </c>
      <c r="Q58" s="7">
        <v>8</v>
      </c>
      <c r="R58" s="7">
        <f>SUM(Table1[[#This Row],[oscar won]],Table1[[#This Row],[grammy won]],Table1[[#This Row],[emmy won]])</f>
        <v>1</v>
      </c>
      <c r="S58" s="7">
        <f>SUM(Table1[[#This Row],[oscar won]],Table1[[#This Row],[grammy won]],Table1[[#This Row],[emmy won]],Table1[[#This Row],[Other awards]])</f>
        <v>43</v>
      </c>
    </row>
    <row r="59" spans="1:19" x14ac:dyDescent="0.35">
      <c r="A59" s="4" t="s">
        <v>67</v>
      </c>
      <c r="B59" s="1" t="s">
        <v>148</v>
      </c>
      <c r="C59" s="5" t="s">
        <v>9</v>
      </c>
      <c r="D59" s="5">
        <v>1943</v>
      </c>
      <c r="E59" s="5">
        <v>1971</v>
      </c>
      <c r="F59" s="5">
        <v>1968</v>
      </c>
      <c r="G59" s="5" t="s">
        <v>136</v>
      </c>
      <c r="H59" s="5">
        <v>2017</v>
      </c>
      <c r="I59" s="1">
        <v>0</v>
      </c>
      <c r="J59" s="1">
        <v>1</v>
      </c>
      <c r="K59" s="1">
        <v>0</v>
      </c>
      <c r="L59" s="12">
        <v>0</v>
      </c>
      <c r="M59" s="11">
        <v>1</v>
      </c>
      <c r="N59" s="11">
        <v>1</v>
      </c>
      <c r="O59" s="12" t="s">
        <v>155</v>
      </c>
      <c r="P59" s="14">
        <f>(Table1[[#This Row],[Year of Breakthrough/'#1 Hit/Award Nomination]]-Table1[[#This Row],[Birth Year]])</f>
        <v>25</v>
      </c>
      <c r="Q59" s="7"/>
      <c r="R59" s="7">
        <f>SUM(Table1[[#This Row],[oscar won]],Table1[[#This Row],[grammy won]],Table1[[#This Row],[emmy won]])</f>
        <v>1</v>
      </c>
      <c r="S59" s="7">
        <f>SUM(Table1[[#This Row],[oscar won]],Table1[[#This Row],[grammy won]],Table1[[#This Row],[emmy won]],Table1[[#This Row],[Other awards]])</f>
        <v>1</v>
      </c>
    </row>
    <row r="60" spans="1:19" x14ac:dyDescent="0.35">
      <c r="A60" s="4" t="s">
        <v>12</v>
      </c>
      <c r="B60" s="1" t="s">
        <v>149</v>
      </c>
      <c r="C60" s="5" t="s">
        <v>3</v>
      </c>
      <c r="D60" s="5">
        <v>1908</v>
      </c>
      <c r="E60" s="5">
        <v>1942</v>
      </c>
      <c r="F60" s="5">
        <v>1934</v>
      </c>
      <c r="G60" s="5" t="s">
        <v>85</v>
      </c>
      <c r="H60" s="5">
        <v>0</v>
      </c>
      <c r="I60" s="1">
        <v>0</v>
      </c>
      <c r="J60" s="1">
        <v>0</v>
      </c>
      <c r="K60" s="1">
        <v>0</v>
      </c>
      <c r="L60" s="12">
        <v>1</v>
      </c>
      <c r="M60" s="11">
        <v>2</v>
      </c>
      <c r="N60" s="11">
        <v>1</v>
      </c>
      <c r="O60" s="12" t="s">
        <v>155</v>
      </c>
      <c r="P60" s="14">
        <f>(Table1[[#This Row],[Year of Breakthrough/'#1 Hit/Award Nomination]]-Table1[[#This Row],[Birth Year]])</f>
        <v>26</v>
      </c>
      <c r="Q60" s="7">
        <v>7.3</v>
      </c>
      <c r="R60" s="7">
        <f>SUM(Table1[[#This Row],[oscar won]],Table1[[#This Row],[grammy won]],Table1[[#This Row],[emmy won]])</f>
        <v>0</v>
      </c>
      <c r="S60" s="7">
        <f>SUM(Table1[[#This Row],[oscar won]],Table1[[#This Row],[grammy won]],Table1[[#This Row],[emmy won]],Table1[[#This Row],[Other awards]])</f>
        <v>1</v>
      </c>
    </row>
    <row r="61" spans="1:19" x14ac:dyDescent="0.35">
      <c r="A61" s="4" t="s">
        <v>13</v>
      </c>
      <c r="B61" s="1" t="s">
        <v>149</v>
      </c>
      <c r="C61" s="5" t="s">
        <v>3</v>
      </c>
      <c r="D61" s="5">
        <v>1956</v>
      </c>
      <c r="E61" s="5">
        <v>2016</v>
      </c>
      <c r="F61" s="5">
        <v>1977</v>
      </c>
      <c r="G61" s="5" t="s">
        <v>86</v>
      </c>
      <c r="H61" s="5">
        <v>0</v>
      </c>
      <c r="I61" s="1">
        <v>0</v>
      </c>
      <c r="J61" s="1">
        <v>0</v>
      </c>
      <c r="K61" s="1">
        <v>0</v>
      </c>
      <c r="L61" s="12">
        <v>6</v>
      </c>
      <c r="M61" s="11">
        <v>27</v>
      </c>
      <c r="N61" s="11">
        <v>7</v>
      </c>
      <c r="O61" s="12" t="s">
        <v>157</v>
      </c>
      <c r="P61" s="14">
        <f>(Table1[[#This Row],[Year of Breakthrough/'#1 Hit/Award Nomination]]-Table1[[#This Row],[Birth Year]])</f>
        <v>21</v>
      </c>
      <c r="Q61" s="7">
        <v>8.6</v>
      </c>
      <c r="R61" s="7">
        <f>SUM(Table1[[#This Row],[oscar won]],Table1[[#This Row],[grammy won]],Table1[[#This Row],[emmy won]])</f>
        <v>0</v>
      </c>
      <c r="S61" s="7">
        <f>SUM(Table1[[#This Row],[oscar won]],Table1[[#This Row],[grammy won]],Table1[[#This Row],[emmy won]],Table1[[#This Row],[Other awards]])</f>
        <v>6</v>
      </c>
    </row>
    <row r="62" spans="1:19" x14ac:dyDescent="0.35">
      <c r="A62" s="4" t="s">
        <v>14</v>
      </c>
      <c r="B62" s="1" t="s">
        <v>149</v>
      </c>
      <c r="C62" s="5" t="s">
        <v>9</v>
      </c>
      <c r="D62" s="5">
        <v>1904</v>
      </c>
      <c r="E62" s="5">
        <v>1966</v>
      </c>
      <c r="F62" s="5">
        <v>1933</v>
      </c>
      <c r="G62" s="5" t="s">
        <v>87</v>
      </c>
      <c r="H62" s="5">
        <v>1970</v>
      </c>
      <c r="I62" s="1">
        <v>0</v>
      </c>
      <c r="J62" s="1">
        <v>0</v>
      </c>
      <c r="K62" s="1">
        <v>0</v>
      </c>
      <c r="L62" s="12">
        <v>12</v>
      </c>
      <c r="M62" s="11">
        <v>34</v>
      </c>
      <c r="N62" s="11">
        <v>12</v>
      </c>
      <c r="O62" s="12" t="s">
        <v>155</v>
      </c>
      <c r="P62" s="14">
        <f>(Table1[[#This Row],[Year of Breakthrough/'#1 Hit/Award Nomination]]-Table1[[#This Row],[Birth Year]])</f>
        <v>29</v>
      </c>
      <c r="Q62" s="7">
        <v>6.3</v>
      </c>
      <c r="R62" s="7">
        <f>SUM(Table1[[#This Row],[oscar won]],Table1[[#This Row],[grammy won]],Table1[[#This Row],[emmy won]])</f>
        <v>0</v>
      </c>
      <c r="S62" s="7">
        <f>SUM(Table1[[#This Row],[oscar won]],Table1[[#This Row],[grammy won]],Table1[[#This Row],[emmy won]],Table1[[#This Row],[Other awards]])</f>
        <v>12</v>
      </c>
    </row>
    <row r="63" spans="1:19" x14ac:dyDescent="0.35">
      <c r="A63" s="4" t="s">
        <v>16</v>
      </c>
      <c r="B63" s="1" t="s">
        <v>149</v>
      </c>
      <c r="C63" s="5" t="s">
        <v>3</v>
      </c>
      <c r="D63" s="5">
        <v>1905</v>
      </c>
      <c r="E63" s="5">
        <v>1933</v>
      </c>
      <c r="F63" s="5">
        <v>1926</v>
      </c>
      <c r="G63" s="5" t="s">
        <v>89</v>
      </c>
      <c r="H63" s="5">
        <v>0</v>
      </c>
      <c r="I63" s="1">
        <v>0</v>
      </c>
      <c r="J63" s="1">
        <v>0</v>
      </c>
      <c r="K63" s="1">
        <v>0</v>
      </c>
      <c r="L63" s="12">
        <v>1</v>
      </c>
      <c r="M63" s="11">
        <v>1</v>
      </c>
      <c r="N63" s="11">
        <v>1</v>
      </c>
      <c r="O63" s="12" t="s">
        <v>155</v>
      </c>
      <c r="P63" s="14">
        <f>(Table1[[#This Row],[Year of Breakthrough/'#1 Hit/Award Nomination]]-Table1[[#This Row],[Birth Year]])</f>
        <v>21</v>
      </c>
      <c r="Q63" s="7">
        <v>6.9</v>
      </c>
      <c r="R63" s="7">
        <f>SUM(Table1[[#This Row],[oscar won]],Table1[[#This Row],[grammy won]],Table1[[#This Row],[emmy won]])</f>
        <v>0</v>
      </c>
      <c r="S63" s="7">
        <f>SUM(Table1[[#This Row],[oscar won]],Table1[[#This Row],[grammy won]],Table1[[#This Row],[emmy won]],Table1[[#This Row],[Other awards]])</f>
        <v>1</v>
      </c>
    </row>
    <row r="64" spans="1:19" x14ac:dyDescent="0.35">
      <c r="A64" s="4" t="s">
        <v>19</v>
      </c>
      <c r="B64" s="1" t="s">
        <v>149</v>
      </c>
      <c r="C64" s="5" t="s">
        <v>3</v>
      </c>
      <c r="D64" s="5">
        <v>1932</v>
      </c>
      <c r="E64" s="5">
        <v>2006</v>
      </c>
      <c r="F64" s="5">
        <v>1952</v>
      </c>
      <c r="G64" s="5" t="s">
        <v>92</v>
      </c>
      <c r="H64" s="5">
        <v>0</v>
      </c>
      <c r="I64" s="1">
        <v>0</v>
      </c>
      <c r="J64" s="1">
        <v>0</v>
      </c>
      <c r="K64" s="1">
        <v>0</v>
      </c>
      <c r="L64" s="12">
        <v>20</v>
      </c>
      <c r="M64" s="11">
        <v>57</v>
      </c>
      <c r="N64" s="11">
        <v>20</v>
      </c>
      <c r="O64" s="12" t="s">
        <v>157</v>
      </c>
      <c r="P64" s="14">
        <f>(Table1[[#This Row],[Year of Breakthrough/'#1 Hit/Award Nomination]]-Table1[[#This Row],[Birth Year]])</f>
        <v>20</v>
      </c>
      <c r="Q64" s="7">
        <v>8.3000000000000007</v>
      </c>
      <c r="R64" s="7">
        <f>SUM(Table1[[#This Row],[oscar won]],Table1[[#This Row],[grammy won]],Table1[[#This Row],[emmy won]])</f>
        <v>0</v>
      </c>
      <c r="S64" s="7">
        <f>SUM(Table1[[#This Row],[oscar won]],Table1[[#This Row],[grammy won]],Table1[[#This Row],[emmy won]],Table1[[#This Row],[Other awards]])</f>
        <v>20</v>
      </c>
    </row>
    <row r="65" spans="1:19" x14ac:dyDescent="0.35">
      <c r="A65" s="4" t="s">
        <v>24</v>
      </c>
      <c r="B65" s="1" t="s">
        <v>149</v>
      </c>
      <c r="C65" s="5" t="s">
        <v>9</v>
      </c>
      <c r="D65" s="5">
        <v>1901</v>
      </c>
      <c r="E65" s="5">
        <v>1973</v>
      </c>
      <c r="F65" s="5">
        <v>1948</v>
      </c>
      <c r="G65" s="5" t="s">
        <v>97</v>
      </c>
      <c r="H65" s="5">
        <v>1956</v>
      </c>
      <c r="I65" s="1">
        <v>0</v>
      </c>
      <c r="J65" s="1">
        <v>0</v>
      </c>
      <c r="K65" s="1">
        <v>0</v>
      </c>
      <c r="L65" s="12">
        <v>3</v>
      </c>
      <c r="M65" s="11">
        <v>3</v>
      </c>
      <c r="N65" s="11">
        <v>3</v>
      </c>
      <c r="O65" s="12" t="s">
        <v>157</v>
      </c>
      <c r="P65" s="14">
        <f>(Table1[[#This Row],[Year of Breakthrough/'#1 Hit/Award Nomination]]-Table1[[#This Row],[Birth Year]])</f>
        <v>47</v>
      </c>
      <c r="Q65" s="7"/>
      <c r="R65" s="7">
        <f>SUM(Table1[[#This Row],[oscar won]],Table1[[#This Row],[grammy won]],Table1[[#This Row],[emmy won]])</f>
        <v>0</v>
      </c>
      <c r="S65" s="7">
        <f>SUM(Table1[[#This Row],[oscar won]],Table1[[#This Row],[grammy won]],Table1[[#This Row],[emmy won]],Table1[[#This Row],[Other awards]])</f>
        <v>3</v>
      </c>
    </row>
    <row r="66" spans="1:19" x14ac:dyDescent="0.35">
      <c r="A66" s="4" t="s">
        <v>32</v>
      </c>
      <c r="B66" s="1" t="s">
        <v>149</v>
      </c>
      <c r="C66" s="5" t="s">
        <v>3</v>
      </c>
      <c r="D66" s="5">
        <v>1905</v>
      </c>
      <c r="E66" s="5">
        <v>1941</v>
      </c>
      <c r="F66" s="5">
        <v>1930</v>
      </c>
      <c r="G66" s="5" t="s">
        <v>105</v>
      </c>
      <c r="H66" s="5">
        <v>1954</v>
      </c>
      <c r="I66" s="1">
        <v>0</v>
      </c>
      <c r="J66" s="1">
        <v>0</v>
      </c>
      <c r="K66" s="1">
        <v>0</v>
      </c>
      <c r="L66" s="12">
        <v>11</v>
      </c>
      <c r="M66" s="11">
        <v>17</v>
      </c>
      <c r="N66" s="11">
        <v>11</v>
      </c>
      <c r="O66" s="12" t="s">
        <v>157</v>
      </c>
      <c r="P66" s="14">
        <f>(Table1[[#This Row],[Year of Breakthrough/'#1 Hit/Award Nomination]]-Table1[[#This Row],[Birth Year]])</f>
        <v>25</v>
      </c>
      <c r="Q66" s="7">
        <v>6.6</v>
      </c>
      <c r="R66" s="7">
        <f>SUM(Table1[[#This Row],[oscar won]],Table1[[#This Row],[grammy won]],Table1[[#This Row],[emmy won]])</f>
        <v>0</v>
      </c>
      <c r="S66" s="7">
        <f>SUM(Table1[[#This Row],[oscar won]],Table1[[#This Row],[grammy won]],Table1[[#This Row],[emmy won]],Table1[[#This Row],[Other awards]])</f>
        <v>11</v>
      </c>
    </row>
    <row r="67" spans="1:19" x14ac:dyDescent="0.35">
      <c r="A67" s="4" t="s">
        <v>34</v>
      </c>
      <c r="B67" s="1" t="s">
        <v>149</v>
      </c>
      <c r="C67" s="5" t="s">
        <v>9</v>
      </c>
      <c r="D67" s="5">
        <v>1931</v>
      </c>
      <c r="E67" s="5">
        <v>1955</v>
      </c>
      <c r="F67" s="5">
        <v>1955</v>
      </c>
      <c r="G67" s="5" t="s">
        <v>107</v>
      </c>
      <c r="H67" s="5">
        <v>0</v>
      </c>
      <c r="I67" s="1">
        <v>0</v>
      </c>
      <c r="J67" s="1">
        <v>0</v>
      </c>
      <c r="K67" s="1">
        <v>0</v>
      </c>
      <c r="L67" s="12">
        <v>7</v>
      </c>
      <c r="M67" s="11">
        <v>11</v>
      </c>
      <c r="N67" s="11">
        <v>7</v>
      </c>
      <c r="O67" s="12" t="s">
        <v>157</v>
      </c>
      <c r="P67" s="14">
        <f>(Table1[[#This Row],[Year of Breakthrough/'#1 Hit/Award Nomination]]-Table1[[#This Row],[Birth Year]])</f>
        <v>24</v>
      </c>
      <c r="Q67" s="7">
        <v>7.8</v>
      </c>
      <c r="R67" s="7">
        <f>SUM(Table1[[#This Row],[oscar won]],Table1[[#This Row],[grammy won]],Table1[[#This Row],[emmy won]])</f>
        <v>0</v>
      </c>
      <c r="S67" s="7">
        <f>SUM(Table1[[#This Row],[oscar won]],Table1[[#This Row],[grammy won]],Table1[[#This Row],[emmy won]],Table1[[#This Row],[Other awards]])</f>
        <v>7</v>
      </c>
    </row>
    <row r="68" spans="1:19" x14ac:dyDescent="0.35">
      <c r="A68" s="4" t="s">
        <v>44</v>
      </c>
      <c r="B68" s="1" t="s">
        <v>149</v>
      </c>
      <c r="C68" s="5" t="s">
        <v>9</v>
      </c>
      <c r="D68" s="5">
        <v>1963</v>
      </c>
      <c r="E68" s="5">
        <v>2016</v>
      </c>
      <c r="F68" s="5">
        <v>1987</v>
      </c>
      <c r="G68" s="5" t="s">
        <v>117</v>
      </c>
      <c r="H68" s="5">
        <v>0</v>
      </c>
      <c r="I68" s="1">
        <v>0</v>
      </c>
      <c r="J68" s="1">
        <v>0</v>
      </c>
      <c r="K68" s="1">
        <v>0</v>
      </c>
      <c r="L68" s="12">
        <v>73</v>
      </c>
      <c r="M68" s="11">
        <v>224</v>
      </c>
      <c r="N68" s="11">
        <v>81</v>
      </c>
      <c r="O68" s="12" t="s">
        <v>155</v>
      </c>
      <c r="P68" s="14">
        <f>(Table1[[#This Row],[Year of Breakthrough/'#1 Hit/Award Nomination]]-Table1[[#This Row],[Birth Year]])</f>
        <v>24</v>
      </c>
      <c r="Q68" s="7">
        <v>7.2</v>
      </c>
      <c r="R68" s="7">
        <f>SUM(Table1[[#This Row],[oscar won]],Table1[[#This Row],[grammy won]],Table1[[#This Row],[emmy won]])</f>
        <v>0</v>
      </c>
      <c r="S68" s="7">
        <f>SUM(Table1[[#This Row],[oscar won]],Table1[[#This Row],[grammy won]],Table1[[#This Row],[emmy won]],Table1[[#This Row],[Other awards]])</f>
        <v>73</v>
      </c>
    </row>
    <row r="69" spans="1:19" x14ac:dyDescent="0.35">
      <c r="A69" s="4" t="s">
        <v>48</v>
      </c>
      <c r="B69" s="1" t="s">
        <v>149</v>
      </c>
      <c r="C69" s="5" t="s">
        <v>9</v>
      </c>
      <c r="D69" s="5">
        <v>1916</v>
      </c>
      <c r="E69" s="5">
        <v>2004</v>
      </c>
      <c r="F69" s="5">
        <v>1949</v>
      </c>
      <c r="G69" s="5" t="s">
        <v>120</v>
      </c>
      <c r="H69" s="5">
        <v>1996</v>
      </c>
      <c r="I69" s="1">
        <v>0</v>
      </c>
      <c r="J69" s="1">
        <v>0</v>
      </c>
      <c r="K69" s="1">
        <v>0</v>
      </c>
      <c r="L69" s="12">
        <v>34</v>
      </c>
      <c r="M69" s="11">
        <v>59</v>
      </c>
      <c r="N69" s="11">
        <v>34</v>
      </c>
      <c r="O69" s="12" t="s">
        <v>155</v>
      </c>
      <c r="P69" s="14">
        <f>(Table1[[#This Row],[Year of Breakthrough/'#1 Hit/Award Nomination]]-Table1[[#This Row],[Birth Year]])</f>
        <v>33</v>
      </c>
      <c r="Q69" s="7">
        <v>7.4</v>
      </c>
      <c r="R69" s="7">
        <f>SUM(Table1[[#This Row],[oscar won]],Table1[[#This Row],[grammy won]],Table1[[#This Row],[emmy won]])</f>
        <v>0</v>
      </c>
      <c r="S69" s="7">
        <f>SUM(Table1[[#This Row],[oscar won]],Table1[[#This Row],[grammy won]],Table1[[#This Row],[emmy won]],Table1[[#This Row],[Other awards]])</f>
        <v>34</v>
      </c>
    </row>
    <row r="70" spans="1:19" x14ac:dyDescent="0.35">
      <c r="A70" s="4" t="s">
        <v>58</v>
      </c>
      <c r="B70" s="1" t="s">
        <v>148</v>
      </c>
      <c r="C70" s="5" t="s">
        <v>9</v>
      </c>
      <c r="D70" s="5">
        <v>1943</v>
      </c>
      <c r="E70" s="5">
        <v>2016</v>
      </c>
      <c r="F70" s="5">
        <v>1965</v>
      </c>
      <c r="G70" s="5" t="s">
        <v>129</v>
      </c>
      <c r="H70" s="5">
        <v>1987</v>
      </c>
      <c r="I70" s="1">
        <v>0</v>
      </c>
      <c r="J70" s="1">
        <v>0</v>
      </c>
      <c r="K70" s="1">
        <v>0</v>
      </c>
      <c r="L70" s="12">
        <v>10</v>
      </c>
      <c r="M70" s="11">
        <v>15</v>
      </c>
      <c r="N70" s="11">
        <v>10</v>
      </c>
      <c r="O70" s="12" t="s">
        <v>155</v>
      </c>
      <c r="P70" s="14">
        <f>(Table1[[#This Row],[Year of Breakthrough/'#1 Hit/Award Nomination]]-Table1[[#This Row],[Birth Year]])</f>
        <v>22</v>
      </c>
      <c r="Q70" s="7"/>
      <c r="R70" s="7">
        <f>SUM(Table1[[#This Row],[oscar won]],Table1[[#This Row],[grammy won]],Table1[[#This Row],[emmy won]])</f>
        <v>0</v>
      </c>
      <c r="S70" s="7">
        <f>SUM(Table1[[#This Row],[oscar won]],Table1[[#This Row],[grammy won]],Table1[[#This Row],[emmy won]],Table1[[#This Row],[Other awards]])</f>
        <v>10</v>
      </c>
    </row>
    <row r="71" spans="1:19" x14ac:dyDescent="0.35">
      <c r="A71" s="4" t="s">
        <v>71</v>
      </c>
      <c r="B71" s="1" t="s">
        <v>149</v>
      </c>
      <c r="C71" s="5" t="s">
        <v>9</v>
      </c>
      <c r="D71" s="5">
        <v>1942</v>
      </c>
      <c r="E71" s="5">
        <v>2016</v>
      </c>
      <c r="F71" s="5">
        <v>1972</v>
      </c>
      <c r="G71" s="5" t="s">
        <v>140</v>
      </c>
      <c r="H71" s="5"/>
      <c r="I71" s="1">
        <v>0</v>
      </c>
      <c r="J71" s="1">
        <v>0</v>
      </c>
      <c r="K71" s="1">
        <v>0</v>
      </c>
      <c r="L71" s="12">
        <v>1</v>
      </c>
      <c r="M71" s="11">
        <v>4</v>
      </c>
      <c r="N71" s="11">
        <v>1</v>
      </c>
      <c r="O71" s="12" t="s">
        <v>155</v>
      </c>
      <c r="P71" s="14">
        <f>(Table1[[#This Row],[Year of Breakthrough/'#1 Hit/Award Nomination]]-Table1[[#This Row],[Birth Year]])</f>
        <v>30</v>
      </c>
      <c r="Q71" s="7"/>
      <c r="R71" s="7">
        <f>SUM(Table1[[#This Row],[oscar won]],Table1[[#This Row],[grammy won]],Table1[[#This Row],[emmy won]])</f>
        <v>0</v>
      </c>
      <c r="S71" s="7">
        <f>SUM(Table1[[#This Row],[oscar won]],Table1[[#This Row],[grammy won]],Table1[[#This Row],[emmy won]],Table1[[#This Row],[Other awards]])</f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</dc:creator>
  <cp:lastModifiedBy>Vatsala Bhatt</cp:lastModifiedBy>
  <dcterms:created xsi:type="dcterms:W3CDTF">2022-09-29T09:21:00Z</dcterms:created>
  <dcterms:modified xsi:type="dcterms:W3CDTF">2022-11-07T05:23:30Z</dcterms:modified>
</cp:coreProperties>
</file>