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085a29ca430daa/Desktop/"/>
    </mc:Choice>
  </mc:AlternateContent>
  <xr:revisionPtr revIDLastSave="0" documentId="8_{A6431B5F-5930-4DC6-A949-D86722C2A27B}" xr6:coauthVersionLast="47" xr6:coauthVersionMax="47" xr10:uidLastSave="{00000000-0000-0000-0000-000000000000}"/>
  <bookViews>
    <workbookView xWindow="-110" yWindow="-110" windowWidth="19420" windowHeight="10300" xr2:uid="{A915E6B9-3658-4874-AEB6-81FB4ABF1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J2" i="1"/>
  <c r="K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M11" i="1" l="1"/>
  <c r="K11" i="1"/>
  <c r="M3" i="1"/>
  <c r="M10" i="1"/>
  <c r="M6" i="1"/>
  <c r="M9" i="1"/>
  <c r="M5" i="1"/>
  <c r="M7" i="1"/>
  <c r="M2" i="1"/>
  <c r="M8" i="1"/>
  <c r="M4" i="1"/>
</calcChain>
</file>

<file path=xl/sharedStrings.xml><?xml version="1.0" encoding="utf-8"?>
<sst xmlns="http://schemas.openxmlformats.org/spreadsheetml/2006/main" count="24" uniqueCount="24">
  <si>
    <t>Sub-1</t>
  </si>
  <si>
    <t>Sub-2</t>
  </si>
  <si>
    <t>Sub-3</t>
  </si>
  <si>
    <t>Sub-4</t>
  </si>
  <si>
    <t>Sub-5</t>
  </si>
  <si>
    <t>Sub-6</t>
  </si>
  <si>
    <t xml:space="preserve"> Name of the student</t>
  </si>
  <si>
    <t>Roll No.</t>
  </si>
  <si>
    <t xml:space="preserve">                  Rohan</t>
  </si>
  <si>
    <t xml:space="preserve">                  Mohan </t>
  </si>
  <si>
    <t xml:space="preserve">                   Ravi</t>
  </si>
  <si>
    <t xml:space="preserve">                  Ruby</t>
  </si>
  <si>
    <t xml:space="preserve">               Radhika</t>
  </si>
  <si>
    <t xml:space="preserve">                 Rakhi</t>
  </si>
  <si>
    <t xml:space="preserve">                 David</t>
  </si>
  <si>
    <t xml:space="preserve">               Monika</t>
  </si>
  <si>
    <t xml:space="preserve">               Tommy</t>
  </si>
  <si>
    <t xml:space="preserve">                Rakesh</t>
  </si>
  <si>
    <t>Total for each student</t>
  </si>
  <si>
    <t>Average</t>
  </si>
  <si>
    <t>Rank</t>
  </si>
  <si>
    <t xml:space="preserve">Total </t>
  </si>
  <si>
    <t>Percentage%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</si>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</sst>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1" defaultTableStyle="Table Style 1" defaultPivotStyle="PivotStyleLight16">
    <tableStyle name="Table Style 1" pivot="0" count="0" xr9:uid="{B6110D89-2909-4B2D-87FC-4433082B75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6E9484-02CF-40F6-9A6D-876C1A96FB87}" name="Table2" displayName="Table2" ref="A1:M11" totalsRowShown="0" headerRowDxfId="4">
  <tableColumns count="13">
    <tableColumn id="1" xr3:uid="{2C4FCD1F-F794-4541-A99F-2987BAB96431}" name="Roll No."/>
    <tableColumn id="2" xr3:uid="{21EE765B-4C1B-4FE2-A1BC-118657FFCDBF}" name=" Name of the student"/>
    <tableColumn id="3" xr3:uid="{0FEAA868-7507-4F66-ADFC-B1FFC289381C}" name="Sub-1"/>
    <tableColumn id="4" xr3:uid="{4536B58A-8410-4CE6-898F-5584B7AFA8C7}" name="Sub-2"/>
    <tableColumn id="5" xr3:uid="{EDDC00FC-F092-4422-BDFC-F75B70BC0AFA}" name="Sub-3"/>
    <tableColumn id="6" xr3:uid="{0E5D6A5B-AEA6-40A6-9CBB-9C00D4EAEA40}" name="Sub-4"/>
    <tableColumn id="7" xr3:uid="{3F4AEB67-CC7B-4C59-8CA3-3096E1C4944F}" name="Sub-5"/>
    <tableColumn id="8" xr3:uid="{DE28EC2C-8E8E-426A-B607-2F3233383E10}" name="Sub-6"/>
    <tableColumn id="16" xr3:uid="{E15604CE-5ACA-4D98-ACAE-84150396512D}" name="Total "/>
    <tableColumn id="9" xr3:uid="{7A657611-2E7E-4B85-A6DA-2D06574E234F}" name="Total for each student" dataDxfId="3">
      <calculatedColumnFormula>SUM(Table2[[#This Row],[Sub-1]:[Sub-6]])</calculatedColumnFormula>
    </tableColumn>
    <tableColumn id="17" xr3:uid="{56EF0960-2594-4DE6-93EC-BF0611F6DC60}" name="Percentage%" dataDxfId="2">
      <calculatedColumnFormula>J2/I2*100</calculatedColumnFormula>
    </tableColumn>
    <tableColumn id="11" xr3:uid="{5728148A-A1A1-476D-AFAF-050C1F274051}" name="Average" dataDxfId="0">
      <calculatedColumnFormula>AVERAGE(Table2[[#This Row],[Sub-1]:[Sub-6]])</calculatedColumnFormula>
    </tableColumn>
    <tableColumn id="12" xr3:uid="{E38C5160-2925-465E-A60C-AC8926A6E50F}" name="Rank" dataDxfId="1">
      <calculatedColumnFormula>RANK(J2,$J$2:$J$11)</calculatedColumnFormula>
    </tableColumn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6D4C-4020-45FE-A915-B9424C01CCC6}">
  <dimension ref="A1:M15"/>
  <sheetViews>
    <sheetView tabSelected="1" workbookViewId="0">
      <selection activeCell="A12" sqref="A12"/>
    </sheetView>
  </sheetViews>
  <sheetFormatPr defaultRowHeight="14.5" x14ac:dyDescent="0.35"/>
  <cols>
    <col min="1" max="1" width="9.90625" bestFit="1" customWidth="1"/>
    <col min="2" max="2" width="25.08984375" customWidth="1"/>
    <col min="3" max="8" width="9.26953125" customWidth="1"/>
    <col min="9" max="9" width="8.36328125" customWidth="1"/>
    <col min="10" max="10" width="25.08984375" bestFit="1" customWidth="1"/>
    <col min="11" max="11" width="15.54296875" customWidth="1"/>
    <col min="12" max="12" width="13.26953125" customWidth="1"/>
    <col min="13" max="13" width="11" bestFit="1" customWidth="1"/>
    <col min="14" max="14" width="12.90625" bestFit="1" customWidth="1"/>
  </cols>
  <sheetData>
    <row r="1" spans="1:13" ht="21.5" customHeight="1" x14ac:dyDescent="0.3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21</v>
      </c>
      <c r="J1" s="1" t="s">
        <v>18</v>
      </c>
      <c r="K1" s="1" t="s">
        <v>22</v>
      </c>
      <c r="L1" s="1" t="s">
        <v>19</v>
      </c>
      <c r="M1" s="1" t="s">
        <v>20</v>
      </c>
    </row>
    <row r="2" spans="1:13" x14ac:dyDescent="0.35">
      <c r="A2">
        <v>100101</v>
      </c>
      <c r="B2" t="s">
        <v>8</v>
      </c>
      <c r="C2">
        <v>72</v>
      </c>
      <c r="D2">
        <v>55</v>
      </c>
      <c r="E2">
        <v>52</v>
      </c>
      <c r="F2">
        <v>69</v>
      </c>
      <c r="G2">
        <v>95</v>
      </c>
      <c r="H2">
        <v>32</v>
      </c>
      <c r="I2">
        <v>600</v>
      </c>
      <c r="J2">
        <f>SUM(Table2[[#This Row],[Sub-1]:[Sub-6]])</f>
        <v>375</v>
      </c>
      <c r="K2" s="2">
        <f>J2/I2*100</f>
        <v>62.5</v>
      </c>
      <c r="L2" s="2">
        <f>AVERAGE(Table2[[#This Row],[Sub-1]:[Sub-6]])</f>
        <v>62.5</v>
      </c>
      <c r="M2">
        <f t="shared" ref="M2:M11" si="0">RANK(J2,$J$2:$J$11)</f>
        <v>10</v>
      </c>
    </row>
    <row r="3" spans="1:13" x14ac:dyDescent="0.35">
      <c r="A3">
        <v>100102</v>
      </c>
      <c r="B3" t="s">
        <v>9</v>
      </c>
      <c r="C3">
        <v>65</v>
      </c>
      <c r="D3">
        <v>51</v>
      </c>
      <c r="E3">
        <v>63</v>
      </c>
      <c r="F3">
        <v>85</v>
      </c>
      <c r="G3">
        <v>71</v>
      </c>
      <c r="H3">
        <v>69</v>
      </c>
      <c r="I3">
        <v>600</v>
      </c>
      <c r="J3">
        <f>SUM(Table2[[#This Row],[Sub-1]:[Sub-6]])</f>
        <v>404</v>
      </c>
      <c r="K3" s="2">
        <f t="shared" ref="K3:K11" si="1">J3/I3*100</f>
        <v>67.333333333333329</v>
      </c>
      <c r="L3" s="2">
        <f>AVERAGE(Table2[[#This Row],[Sub-1]:[Sub-6]])</f>
        <v>67.333333333333329</v>
      </c>
      <c r="M3">
        <f t="shared" si="0"/>
        <v>7</v>
      </c>
    </row>
    <row r="4" spans="1:13" x14ac:dyDescent="0.35">
      <c r="A4">
        <v>100103</v>
      </c>
      <c r="B4" t="s">
        <v>10</v>
      </c>
      <c r="C4">
        <v>72</v>
      </c>
      <c r="D4">
        <v>56</v>
      </c>
      <c r="E4">
        <v>56</v>
      </c>
      <c r="F4">
        <v>85</v>
      </c>
      <c r="G4">
        <v>47</v>
      </c>
      <c r="H4">
        <v>68</v>
      </c>
      <c r="I4">
        <v>600</v>
      </c>
      <c r="J4">
        <f>SUM(Table2[[#This Row],[Sub-1]:[Sub-6]])</f>
        <v>384</v>
      </c>
      <c r="K4" s="2">
        <f t="shared" si="1"/>
        <v>64</v>
      </c>
      <c r="L4" s="2">
        <f>AVERAGE(Table2[[#This Row],[Sub-1]:[Sub-6]])</f>
        <v>64</v>
      </c>
      <c r="M4">
        <f t="shared" si="0"/>
        <v>8</v>
      </c>
    </row>
    <row r="5" spans="1:13" x14ac:dyDescent="0.35">
      <c r="A5">
        <v>100104</v>
      </c>
      <c r="B5" t="s">
        <v>11</v>
      </c>
      <c r="C5">
        <v>68</v>
      </c>
      <c r="D5">
        <v>71</v>
      </c>
      <c r="E5">
        <v>71</v>
      </c>
      <c r="F5">
        <v>84</v>
      </c>
      <c r="G5">
        <v>78</v>
      </c>
      <c r="H5">
        <v>60</v>
      </c>
      <c r="I5">
        <v>600</v>
      </c>
      <c r="J5">
        <f>SUM(Table2[[#This Row],[Sub-1]:[Sub-6]])</f>
        <v>432</v>
      </c>
      <c r="K5" s="2">
        <f t="shared" si="1"/>
        <v>72</v>
      </c>
      <c r="L5" s="2">
        <f>AVERAGE(Table2[[#This Row],[Sub-1]:[Sub-6]])</f>
        <v>72</v>
      </c>
      <c r="M5">
        <f t="shared" si="0"/>
        <v>2</v>
      </c>
    </row>
    <row r="6" spans="1:13" x14ac:dyDescent="0.35">
      <c r="A6">
        <v>100105</v>
      </c>
      <c r="B6" t="s">
        <v>12</v>
      </c>
      <c r="C6">
        <v>80</v>
      </c>
      <c r="D6">
        <v>78</v>
      </c>
      <c r="E6">
        <v>78</v>
      </c>
      <c r="F6">
        <v>65</v>
      </c>
      <c r="G6">
        <v>68</v>
      </c>
      <c r="H6">
        <v>45</v>
      </c>
      <c r="I6">
        <v>600</v>
      </c>
      <c r="J6">
        <f>SUM(Table2[[#This Row],[Sub-1]:[Sub-6]])</f>
        <v>414</v>
      </c>
      <c r="K6" s="2">
        <f t="shared" si="1"/>
        <v>69</v>
      </c>
      <c r="L6" s="2">
        <f>AVERAGE(Table2[[#This Row],[Sub-1]:[Sub-6]])</f>
        <v>69</v>
      </c>
      <c r="M6">
        <f t="shared" si="0"/>
        <v>6</v>
      </c>
    </row>
    <row r="7" spans="1:13" x14ac:dyDescent="0.35">
      <c r="A7">
        <v>100106</v>
      </c>
      <c r="B7" t="s">
        <v>13</v>
      </c>
      <c r="C7">
        <v>61</v>
      </c>
      <c r="D7">
        <v>78</v>
      </c>
      <c r="E7">
        <v>78</v>
      </c>
      <c r="F7">
        <v>62</v>
      </c>
      <c r="G7">
        <v>75</v>
      </c>
      <c r="H7">
        <v>64</v>
      </c>
      <c r="I7">
        <v>600</v>
      </c>
      <c r="J7">
        <f>SUM(Table2[[#This Row],[Sub-1]:[Sub-6]])</f>
        <v>418</v>
      </c>
      <c r="K7" s="2">
        <f t="shared" si="1"/>
        <v>69.666666666666671</v>
      </c>
      <c r="L7" s="2">
        <f>AVERAGE(Table2[[#This Row],[Sub-1]:[Sub-6]])</f>
        <v>69.666666666666671</v>
      </c>
      <c r="M7">
        <f t="shared" si="0"/>
        <v>4</v>
      </c>
    </row>
    <row r="8" spans="1:13" x14ac:dyDescent="0.35">
      <c r="A8">
        <v>100107</v>
      </c>
      <c r="B8" t="s">
        <v>14</v>
      </c>
      <c r="C8">
        <v>78</v>
      </c>
      <c r="D8">
        <v>69</v>
      </c>
      <c r="E8">
        <v>69</v>
      </c>
      <c r="F8">
        <v>52</v>
      </c>
      <c r="G8">
        <v>63</v>
      </c>
      <c r="H8">
        <v>87</v>
      </c>
      <c r="I8">
        <v>600</v>
      </c>
      <c r="J8">
        <f>SUM(Table2[[#This Row],[Sub-1]:[Sub-6]])</f>
        <v>418</v>
      </c>
      <c r="K8" s="2">
        <f t="shared" si="1"/>
        <v>69.666666666666671</v>
      </c>
      <c r="L8" s="2">
        <f>AVERAGE(Table2[[#This Row],[Sub-1]:[Sub-6]])</f>
        <v>69.666666666666671</v>
      </c>
      <c r="M8">
        <f t="shared" si="0"/>
        <v>4</v>
      </c>
    </row>
    <row r="9" spans="1:13" x14ac:dyDescent="0.35">
      <c r="A9">
        <v>100108</v>
      </c>
      <c r="B9" t="s">
        <v>15</v>
      </c>
      <c r="C9">
        <v>96</v>
      </c>
      <c r="D9">
        <v>85</v>
      </c>
      <c r="E9">
        <v>85</v>
      </c>
      <c r="F9">
        <v>84</v>
      </c>
      <c r="G9">
        <v>45</v>
      </c>
      <c r="H9">
        <v>63</v>
      </c>
      <c r="I9">
        <v>600</v>
      </c>
      <c r="J9">
        <f>SUM(Table2[[#This Row],[Sub-1]:[Sub-6]])</f>
        <v>458</v>
      </c>
      <c r="K9" s="2">
        <f t="shared" si="1"/>
        <v>76.333333333333329</v>
      </c>
      <c r="L9" s="2">
        <f>AVERAGE(Table2[[#This Row],[Sub-1]:[Sub-6]])</f>
        <v>76.333333333333329</v>
      </c>
      <c r="M9">
        <f t="shared" si="0"/>
        <v>1</v>
      </c>
    </row>
    <row r="10" spans="1:13" x14ac:dyDescent="0.35">
      <c r="A10">
        <v>100109</v>
      </c>
      <c r="B10" t="s">
        <v>16</v>
      </c>
      <c r="C10">
        <v>75</v>
      </c>
      <c r="D10">
        <v>63</v>
      </c>
      <c r="E10">
        <v>63</v>
      </c>
      <c r="F10">
        <v>63</v>
      </c>
      <c r="G10">
        <v>61</v>
      </c>
      <c r="H10">
        <v>98</v>
      </c>
      <c r="I10">
        <v>600</v>
      </c>
      <c r="J10">
        <f>SUM(Table2[[#This Row],[Sub-1]:[Sub-6]])</f>
        <v>423</v>
      </c>
      <c r="K10" s="2">
        <f t="shared" si="1"/>
        <v>70.5</v>
      </c>
      <c r="L10" s="2">
        <f>AVERAGE(Table2[[#This Row],[Sub-1]:[Sub-6]])</f>
        <v>70.5</v>
      </c>
      <c r="M10">
        <f t="shared" si="0"/>
        <v>3</v>
      </c>
    </row>
    <row r="11" spans="1:13" x14ac:dyDescent="0.35">
      <c r="A11">
        <v>100110</v>
      </c>
      <c r="B11" t="s">
        <v>17</v>
      </c>
      <c r="C11">
        <v>63</v>
      </c>
      <c r="D11">
        <v>52</v>
      </c>
      <c r="E11">
        <v>52</v>
      </c>
      <c r="F11">
        <v>87</v>
      </c>
      <c r="G11">
        <v>78</v>
      </c>
      <c r="H11">
        <v>45</v>
      </c>
      <c r="I11">
        <v>600</v>
      </c>
      <c r="J11">
        <f>SUM(Table2[[#This Row],[Sub-1]:[Sub-6]])</f>
        <v>377</v>
      </c>
      <c r="K11" s="2">
        <f t="shared" si="1"/>
        <v>62.833333333333329</v>
      </c>
      <c r="L11" s="2">
        <f>AVERAGE(Table2[[#This Row],[Sub-1]:[Sub-6]])</f>
        <v>62.833333333333336</v>
      </c>
      <c r="M11">
        <f t="shared" si="0"/>
        <v>9</v>
      </c>
    </row>
    <row r="15" spans="1:13" x14ac:dyDescent="0.35">
      <c r="F15" t="s">
        <v>23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</dc:creator>
  <cp:lastModifiedBy>bhatt</cp:lastModifiedBy>
  <dcterms:created xsi:type="dcterms:W3CDTF">2022-09-12T14:32:43Z</dcterms:created>
  <dcterms:modified xsi:type="dcterms:W3CDTF">2022-09-12T17:03:32Z</dcterms:modified>
</cp:coreProperties>
</file>