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kv\Desktop\WINTER 22\5 PROJECT\"/>
    </mc:Choice>
  </mc:AlternateContent>
  <xr:revisionPtr revIDLastSave="0" documentId="13_ncr:1_{26D36074-8A7D-4681-AF5C-EA44297EBAD7}" xr6:coauthVersionLast="47" xr6:coauthVersionMax="47" xr10:uidLastSave="{00000000-0000-0000-0000-000000000000}"/>
  <bookViews>
    <workbookView xWindow="-108" yWindow="-108" windowWidth="23256" windowHeight="12456" firstSheet="1" activeTab="3" xr2:uid="{4987EE7D-1EA0-4C58-918B-560BC4A25469}"/>
  </bookViews>
  <sheets>
    <sheet name="2021F - Project Dashboard" sheetId="11" r:id="rId1"/>
    <sheet name="Timesheet Data" sheetId="2" r:id="rId2"/>
    <sheet name="Weekely Budgeted vs Actual" sheetId="3" r:id="rId3"/>
    <sheet name="Current Cost of Project" sheetId="6" r:id="rId4"/>
    <sheet name="Hours by Deliverable by Week" sheetId="7" r:id="rId5"/>
    <sheet name="Project Cost by Person" sheetId="8" r:id="rId6"/>
    <sheet name="Task Budget vs Actual" sheetId="9" r:id="rId7"/>
    <sheet name="Resource Usage by Week and Task" sheetId="10" r:id="rId8"/>
  </sheets>
  <definedNames>
    <definedName name="ExternalData_1" localSheetId="1" hidden="1">'Timesheet Data'!$A$1:$R$20</definedName>
  </definedNames>
  <calcPr calcId="191029"/>
  <pivotCaches>
    <pivotCache cacheId="16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3C602D-650A-4C64-B2AB-C17D649EC6C1}" keepAlive="1" name="Query - 2021F - Timesheets" description="Connection to the '2021F - Timesheets' query in the workbook." type="5" refreshedVersion="7" background="1" saveData="1">
    <dbPr connection="Provider=Microsoft.Mashup.OleDb.1;Data Source=$Workbook$;Location=&quot;2021F - Timesheets&quot;;Extended Properties=&quot;&quot;" command="SELECT * FROM [2021F - Timesheets]"/>
  </connection>
</connections>
</file>

<file path=xl/sharedStrings.xml><?xml version="1.0" encoding="utf-8"?>
<sst xmlns="http://schemas.openxmlformats.org/spreadsheetml/2006/main" count="249" uniqueCount="66">
  <si>
    <t>Id</t>
  </si>
  <si>
    <t>Title</t>
  </si>
  <si>
    <t>DeliverableId</t>
  </si>
  <si>
    <t>Project PhaseId</t>
  </si>
  <si>
    <t>TaskId</t>
  </si>
  <si>
    <t>Hours</t>
  </si>
  <si>
    <t>Task Date</t>
  </si>
  <si>
    <t>Start of Week</t>
  </si>
  <si>
    <t>End of Task</t>
  </si>
  <si>
    <t>Author.Title</t>
  </si>
  <si>
    <t>Editor.Title</t>
  </si>
  <si>
    <t>Deliverable.Title</t>
  </si>
  <si>
    <t>Project Phase.Title</t>
  </si>
  <si>
    <t>Task.Title</t>
  </si>
  <si>
    <t>Task.Budgeted Hours</t>
  </si>
  <si>
    <t>Assigned To.Title</t>
  </si>
  <si>
    <t>Weekely Budgeted Hours</t>
  </si>
  <si>
    <t>Cost</t>
  </si>
  <si>
    <t>Timesheet 2021-12-10</t>
  </si>
  <si>
    <t>Dharmit Panchal</t>
  </si>
  <si>
    <t>Vatsal Prajapati</t>
  </si>
  <si>
    <t>Requirements</t>
  </si>
  <si>
    <t>Client Acceptance of the project charter</t>
  </si>
  <si>
    <t>Deepkumar Patel</t>
  </si>
  <si>
    <t>Timesheet 2022-01-02</t>
  </si>
  <si>
    <t>Technology Stack</t>
  </si>
  <si>
    <t>Database Selection</t>
  </si>
  <si>
    <t>Timesheet 2022-01-07</t>
  </si>
  <si>
    <t>Work Flow</t>
  </si>
  <si>
    <t>Timesheet 2022-01-08</t>
  </si>
  <si>
    <t>Setup in all the member's local machine</t>
  </si>
  <si>
    <t>Timesheet 2022-01-17</t>
  </si>
  <si>
    <t>Data Collection</t>
  </si>
  <si>
    <t>Timesheet 2022-01-26</t>
  </si>
  <si>
    <t>Data Cleaning and Manipulation</t>
  </si>
  <si>
    <t>Sum of Hours</t>
  </si>
  <si>
    <t>Row Labels</t>
  </si>
  <si>
    <t>Grand Total</t>
  </si>
  <si>
    <t>31-12-2021 - 06-01-2022</t>
  </si>
  <si>
    <t>07-01-2022 - 13-01-2022</t>
  </si>
  <si>
    <t>Average of Weekely Budgeted Hours</t>
  </si>
  <si>
    <t>Sum of Cost</t>
  </si>
  <si>
    <t>Timesheet 2022-02-02</t>
  </si>
  <si>
    <t>Design</t>
  </si>
  <si>
    <t>Web Scraper Creation</t>
  </si>
  <si>
    <t>Desing Analytics Model</t>
  </si>
  <si>
    <t>23-01-2022 - 29-01-2022</t>
  </si>
  <si>
    <t>05-12-2021 - 11-12-2021</t>
  </si>
  <si>
    <t>26-12-2021 - 01-01-2022</t>
  </si>
  <si>
    <t>02-01-2022 - 08-01-2022</t>
  </si>
  <si>
    <t>16-01-2022 - 22-01-2022</t>
  </si>
  <si>
    <t>Average of Task.Budgeted Hours</t>
  </si>
  <si>
    <t>2021F - Project Dashboard</t>
  </si>
  <si>
    <t>Timesheet 2022-02-09</t>
  </si>
  <si>
    <t>Development</t>
  </si>
  <si>
    <t>Develop an Analytics Model</t>
  </si>
  <si>
    <t>28-01-2022 - 03-02-2022</t>
  </si>
  <si>
    <t>04-02-2022 - 10-02-2022</t>
  </si>
  <si>
    <t>30-01-2022 - 05-02-2022</t>
  </si>
  <si>
    <t>Timesheet 2022-02-16</t>
  </si>
  <si>
    <t>11-02-2022 - 17-02-2022</t>
  </si>
  <si>
    <t>06-02-2022 - 12-02-2022</t>
  </si>
  <si>
    <t>Timesheet 2022-02-23</t>
  </si>
  <si>
    <t>18-02-2022 - 24-02-2022</t>
  </si>
  <si>
    <t>13-02-2022 - 19-02-2022</t>
  </si>
  <si>
    <t>20-02-2022 - 21-02-2022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</si>
</sst>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u/>
      <sz val="26"/>
      <color theme="4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Data.xlsx]Weekely Budgeted vs Actual!PivotTable1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u="sng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Weekely Budgeted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'Weekely Budgeted vs Actual'!$C$1</c:f>
              <c:strCache>
                <c:ptCount val="1"/>
                <c:pt idx="0">
                  <c:v>Sum of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'Weekely Budgeted vs Actual'!$A$2:$A$9</c:f>
              <c:multiLvlStrCache>
                <c:ptCount val="6"/>
                <c:lvl>
                  <c:pt idx="0">
                    <c:v>31-12-2021 - 06-01-2022</c:v>
                  </c:pt>
                  <c:pt idx="1">
                    <c:v>07-01-2022 - 13-01-2022</c:v>
                  </c:pt>
                  <c:pt idx="2">
                    <c:v>28-01-2022 - 03-02-2022</c:v>
                  </c:pt>
                  <c:pt idx="3">
                    <c:v>04-02-2022 - 10-02-2022</c:v>
                  </c:pt>
                  <c:pt idx="4">
                    <c:v>11-02-2022 - 17-02-2022</c:v>
                  </c:pt>
                  <c:pt idx="5">
                    <c:v>18-02-2022 - 24-02-2022</c:v>
                  </c:pt>
                </c:lvl>
                <c:lvl>
                  <c:pt idx="0">
                    <c:v>Vatsal Prajapati</c:v>
                  </c:pt>
                </c:lvl>
              </c:multiLvlStrCache>
            </c:multiLvlStrRef>
          </c:cat>
          <c:val>
            <c:numRef>
              <c:f>'Weekely Budgeted vs Actual'!$C$2:$C$9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C-4D61-B421-7BEC66A8EF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4813344"/>
        <c:axId val="1964813760"/>
      </c:barChart>
      <c:lineChart>
        <c:grouping val="standard"/>
        <c:varyColors val="0"/>
        <c:ser>
          <c:idx val="0"/>
          <c:order val="0"/>
          <c:tx>
            <c:strRef>
              <c:f>'Weekely Budgeted vs Actual'!$B$1</c:f>
              <c:strCache>
                <c:ptCount val="1"/>
                <c:pt idx="0">
                  <c:v>Average of Weekely Budgeted Hours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'Weekely Budgeted vs Actual'!$A$2:$A$9</c:f>
              <c:multiLvlStrCache>
                <c:ptCount val="6"/>
                <c:lvl>
                  <c:pt idx="0">
                    <c:v>31-12-2021 - 06-01-2022</c:v>
                  </c:pt>
                  <c:pt idx="1">
                    <c:v>07-01-2022 - 13-01-2022</c:v>
                  </c:pt>
                  <c:pt idx="2">
                    <c:v>28-01-2022 - 03-02-2022</c:v>
                  </c:pt>
                  <c:pt idx="3">
                    <c:v>04-02-2022 - 10-02-2022</c:v>
                  </c:pt>
                  <c:pt idx="4">
                    <c:v>11-02-2022 - 17-02-2022</c:v>
                  </c:pt>
                  <c:pt idx="5">
                    <c:v>18-02-2022 - 24-02-2022</c:v>
                  </c:pt>
                </c:lvl>
                <c:lvl>
                  <c:pt idx="0">
                    <c:v>Vatsal Prajapati</c:v>
                  </c:pt>
                </c:lvl>
              </c:multiLvlStrCache>
            </c:multiLvlStrRef>
          </c:cat>
          <c:val>
            <c:numRef>
              <c:f>'Weekely Budgeted vs Actual'!$B$2:$B$9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C-4D61-B421-7BEC66A8EF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4813344"/>
        <c:axId val="1964813760"/>
      </c:lineChart>
      <c:catAx>
        <c:axId val="19648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13760"/>
        <c:crosses val="autoZero"/>
        <c:auto val="1"/>
        <c:lblAlgn val="ctr"/>
        <c:lblOffset val="100"/>
        <c:noMultiLvlLbl val="0"/>
      </c:catAx>
      <c:valAx>
        <c:axId val="19648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Data.xlsx]Project Cost by 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Project Cost by Person </a:t>
            </a:r>
          </a:p>
        </c:rich>
      </c:tx>
      <c:layout>
        <c:manualLayout>
          <c:xMode val="edge"/>
          <c:yMode val="edge"/>
          <c:x val="0.2801114153167541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Cost by Person'!$B$1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Cost by Person'!$A$2:$A$23</c:f>
              <c:multiLvlStrCache>
                <c:ptCount val="9"/>
                <c:lvl>
                  <c:pt idx="0">
                    <c:v>Design</c:v>
                  </c:pt>
                  <c:pt idx="1">
                    <c:v>Requirements</c:v>
                  </c:pt>
                  <c:pt idx="2">
                    <c:v>Develop an Analytics Model</c:v>
                  </c:pt>
                  <c:pt idx="3">
                    <c:v>Design</c:v>
                  </c:pt>
                  <c:pt idx="4">
                    <c:v>Requirements</c:v>
                  </c:pt>
                  <c:pt idx="5">
                    <c:v>Develop an Analytics Model</c:v>
                  </c:pt>
                  <c:pt idx="6">
                    <c:v>Design</c:v>
                  </c:pt>
                  <c:pt idx="7">
                    <c:v>Requirements</c:v>
                  </c:pt>
                  <c:pt idx="8">
                    <c:v>Develop an Analytics Model</c:v>
                  </c:pt>
                </c:lvl>
                <c:lvl>
                  <c:pt idx="0">
                    <c:v>Design</c:v>
                  </c:pt>
                  <c:pt idx="1">
                    <c:v>Requirements</c:v>
                  </c:pt>
                  <c:pt idx="2">
                    <c:v>Development</c:v>
                  </c:pt>
                  <c:pt idx="3">
                    <c:v>Design</c:v>
                  </c:pt>
                  <c:pt idx="4">
                    <c:v>Requirements</c:v>
                  </c:pt>
                  <c:pt idx="5">
                    <c:v>Development</c:v>
                  </c:pt>
                  <c:pt idx="6">
                    <c:v>Design</c:v>
                  </c:pt>
                  <c:pt idx="7">
                    <c:v>Requirements</c:v>
                  </c:pt>
                  <c:pt idx="8">
                    <c:v>Development</c:v>
                  </c:pt>
                </c:lvl>
                <c:lvl>
                  <c:pt idx="0">
                    <c:v>Deepkumar Patel</c:v>
                  </c:pt>
                  <c:pt idx="3">
                    <c:v>Dharmit Panchal</c:v>
                  </c:pt>
                  <c:pt idx="6">
                    <c:v>Vatsal Prajapati</c:v>
                  </c:pt>
                </c:lvl>
              </c:multiLvlStrCache>
            </c:multiLvlStrRef>
          </c:cat>
          <c:val>
            <c:numRef>
              <c:f>'Project Cost by Person'!$B$2:$B$23</c:f>
              <c:numCache>
                <c:formatCode>[$$-409]#,##0.00</c:formatCode>
                <c:ptCount val="9"/>
                <c:pt idx="0">
                  <c:v>100</c:v>
                </c:pt>
                <c:pt idx="1">
                  <c:v>750</c:v>
                </c:pt>
                <c:pt idx="2">
                  <c:v>350</c:v>
                </c:pt>
                <c:pt idx="3">
                  <c:v>200</c:v>
                </c:pt>
                <c:pt idx="4">
                  <c:v>750</c:v>
                </c:pt>
                <c:pt idx="5">
                  <c:v>350</c:v>
                </c:pt>
                <c:pt idx="6">
                  <c:v>200</c:v>
                </c:pt>
                <c:pt idx="7">
                  <c:v>150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A-408D-8D54-E8D905E9E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3257983"/>
        <c:axId val="933259647"/>
      </c:barChart>
      <c:catAx>
        <c:axId val="9332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59647"/>
        <c:crosses val="autoZero"/>
        <c:auto val="1"/>
        <c:lblAlgn val="ctr"/>
        <c:lblOffset val="100"/>
        <c:noMultiLvlLbl val="0"/>
      </c:catAx>
      <c:valAx>
        <c:axId val="9332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Data.xlsx]Task Budget vs Actual!PivotTable3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u="sng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Task 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Budget vs Actual'!$B$1</c:f>
              <c:strCache>
                <c:ptCount val="1"/>
                <c:pt idx="0">
                  <c:v>Sum of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'Task Budget vs Actual'!$A$2:$A$18</c:f>
              <c:multiLvlStrCache>
                <c:ptCount val="10"/>
                <c:lvl>
                  <c:pt idx="0">
                    <c:v>Desing Analytics Model</c:v>
                  </c:pt>
                  <c:pt idx="1">
                    <c:v>Web Scraper Creation</c:v>
                  </c:pt>
                  <c:pt idx="2">
                    <c:v>Client Acceptance of the project charter</c:v>
                  </c:pt>
                  <c:pt idx="3">
                    <c:v>Data Cleaning and Manipulation</c:v>
                  </c:pt>
                  <c:pt idx="4">
                    <c:v>Data Collection</c:v>
                  </c:pt>
                  <c:pt idx="5">
                    <c:v>Database Selection</c:v>
                  </c:pt>
                  <c:pt idx="6">
                    <c:v>Setup in all the member's local machine</c:v>
                  </c:pt>
                  <c:pt idx="7">
                    <c:v>Technology Stack</c:v>
                  </c:pt>
                  <c:pt idx="8">
                    <c:v>Work Flow</c:v>
                  </c:pt>
                  <c:pt idx="9">
                    <c:v>Develop an Analytics Model</c:v>
                  </c:pt>
                </c:lvl>
                <c:lvl>
                  <c:pt idx="0">
                    <c:v>Design</c:v>
                  </c:pt>
                  <c:pt idx="2">
                    <c:v>Requirements</c:v>
                  </c:pt>
                  <c:pt idx="9">
                    <c:v>Develop an Analytics Model</c:v>
                  </c:pt>
                </c:lvl>
                <c:lvl>
                  <c:pt idx="0">
                    <c:v>Design</c:v>
                  </c:pt>
                  <c:pt idx="2">
                    <c:v>Requirements</c:v>
                  </c:pt>
                  <c:pt idx="9">
                    <c:v>Development</c:v>
                  </c:pt>
                </c:lvl>
              </c:multiLvlStrCache>
            </c:multiLvlStrRef>
          </c:cat>
          <c:val>
            <c:numRef>
              <c:f>'Task Budget vs Actual'!$B$2:$B$18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12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D-41F4-8697-927205E1C8A3}"/>
            </c:ext>
          </c:extLst>
        </c:ser>
        <c:ser>
          <c:idx val="1"/>
          <c:order val="1"/>
          <c:tx>
            <c:strRef>
              <c:f>'Task Budget vs Actual'!$C$1</c:f>
              <c:strCache>
                <c:ptCount val="1"/>
                <c:pt idx="0">
                  <c:v>Average of Task.Budgeted Hours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'Task Budget vs Actual'!$A$2:$A$18</c:f>
              <c:multiLvlStrCache>
                <c:ptCount val="10"/>
                <c:lvl>
                  <c:pt idx="0">
                    <c:v>Desing Analytics Model</c:v>
                  </c:pt>
                  <c:pt idx="1">
                    <c:v>Web Scraper Creation</c:v>
                  </c:pt>
                  <c:pt idx="2">
                    <c:v>Client Acceptance of the project charter</c:v>
                  </c:pt>
                  <c:pt idx="3">
                    <c:v>Data Cleaning and Manipulation</c:v>
                  </c:pt>
                  <c:pt idx="4">
                    <c:v>Data Collection</c:v>
                  </c:pt>
                  <c:pt idx="5">
                    <c:v>Database Selection</c:v>
                  </c:pt>
                  <c:pt idx="6">
                    <c:v>Setup in all the member's local machine</c:v>
                  </c:pt>
                  <c:pt idx="7">
                    <c:v>Technology Stack</c:v>
                  </c:pt>
                  <c:pt idx="8">
                    <c:v>Work Flow</c:v>
                  </c:pt>
                  <c:pt idx="9">
                    <c:v>Develop an Analytics Model</c:v>
                  </c:pt>
                </c:lvl>
                <c:lvl>
                  <c:pt idx="0">
                    <c:v>Design</c:v>
                  </c:pt>
                  <c:pt idx="2">
                    <c:v>Requirements</c:v>
                  </c:pt>
                  <c:pt idx="9">
                    <c:v>Develop an Analytics Model</c:v>
                  </c:pt>
                </c:lvl>
                <c:lvl>
                  <c:pt idx="0">
                    <c:v>Design</c:v>
                  </c:pt>
                  <c:pt idx="2">
                    <c:v>Requirements</c:v>
                  </c:pt>
                  <c:pt idx="9">
                    <c:v>Development</c:v>
                  </c:pt>
                </c:lvl>
              </c:multiLvlStrCache>
            </c:multiLvlStrRef>
          </c:cat>
          <c:val>
            <c:numRef>
              <c:f>'Task Budget vs Actual'!$C$2:$C$18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D-41F4-8697-927205E1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54836735"/>
        <c:axId val="1654841727"/>
      </c:barChart>
      <c:catAx>
        <c:axId val="165483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41727"/>
        <c:crosses val="autoZero"/>
        <c:auto val="1"/>
        <c:lblAlgn val="ctr"/>
        <c:lblOffset val="100"/>
        <c:noMultiLvlLbl val="0"/>
      </c:catAx>
      <c:valAx>
        <c:axId val="16548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3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Data.xlsx]Resource Usage by Week and Task!PivotTable4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Resource Usage by Week and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'Resource Usage by Week and Task'!$B$1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'Resource Usage by Week and Task'!$A$2:$A$15</c:f>
              <c:multiLvlStrCache>
                <c:ptCount val="6"/>
                <c:lvl>
                  <c:pt idx="0">
                    <c:v>Database Selection</c:v>
                  </c:pt>
                  <c:pt idx="1">
                    <c:v>Setup in all the member's local machine</c:v>
                  </c:pt>
                  <c:pt idx="2">
                    <c:v>Web Scraper Creation</c:v>
                  </c:pt>
                  <c:pt idx="3">
                    <c:v>Develop an Analytics Model</c:v>
                  </c:pt>
                  <c:pt idx="4">
                    <c:v>Develop an Analytics Model</c:v>
                  </c:pt>
                  <c:pt idx="5">
                    <c:v>Develop an Analytics Model</c:v>
                  </c:pt>
                </c:lvl>
                <c:lvl>
                  <c:pt idx="0">
                    <c:v>31-12-2021 - 06-01-2022</c:v>
                  </c:pt>
                  <c:pt idx="1">
                    <c:v>07-01-2022 - 13-01-2022</c:v>
                  </c:pt>
                  <c:pt idx="2">
                    <c:v>28-01-2022 - 03-02-2022</c:v>
                  </c:pt>
                  <c:pt idx="3">
                    <c:v>04-02-2022 - 10-02-2022</c:v>
                  </c:pt>
                  <c:pt idx="4">
                    <c:v>11-02-2022 - 17-02-2022</c:v>
                  </c:pt>
                  <c:pt idx="5">
                    <c:v>18-02-2022 - 24-02-2022</c:v>
                  </c:pt>
                </c:lvl>
                <c:lvl>
                  <c:pt idx="0">
                    <c:v>Vatsal Prajapati</c:v>
                  </c:pt>
                </c:lvl>
              </c:multiLvlStrCache>
            </c:multiLvlStrRef>
          </c:cat>
          <c:val>
            <c:numRef>
              <c:f>'Resource Usage by Week and Task'!$B$2:$B$15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3-472D-AC77-5675295B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5281023"/>
        <c:axId val="845293503"/>
      </c:barChart>
      <c:catAx>
        <c:axId val="84528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93503"/>
        <c:crosses val="autoZero"/>
        <c:auto val="1"/>
        <c:lblAlgn val="ctr"/>
        <c:lblOffset val="100"/>
        <c:noMultiLvlLbl val="0"/>
      </c:catAx>
      <c:valAx>
        <c:axId val="84529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Data.xlsx]Current Cost of Project!PivotTable3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solidFill>
                  <a:schemeClr val="accent1">
                    <a:lumMod val="50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Current Cost of Project</a:t>
            </a:r>
            <a:endParaRPr lang="en-IN" u="sng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'Current Cost of Project'!$B$1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'Current Cost of Project'!$A$2:$A$9</c:f>
              <c:multiLvlStrCache>
                <c:ptCount val="3"/>
                <c:lvl>
                  <c:pt idx="0">
                    <c:v>Requirements</c:v>
                  </c:pt>
                  <c:pt idx="1">
                    <c:v>Design</c:v>
                  </c:pt>
                  <c:pt idx="2">
                    <c:v>Develop an Analytics Model</c:v>
                  </c:pt>
                </c:lvl>
                <c:lvl>
                  <c:pt idx="0">
                    <c:v>Requirements</c:v>
                  </c:pt>
                  <c:pt idx="1">
                    <c:v>Design</c:v>
                  </c:pt>
                  <c:pt idx="2">
                    <c:v>Development</c:v>
                  </c:pt>
                </c:lvl>
                <c:lvl>
                  <c:pt idx="0">
                    <c:v>Vatsal Prajapati</c:v>
                  </c:pt>
                </c:lvl>
              </c:multiLvlStrCache>
            </c:multiLvlStrRef>
          </c:cat>
          <c:val>
            <c:numRef>
              <c:f>'Current Cost of Project'!$B$2:$B$9</c:f>
              <c:numCache>
                <c:formatCode>[$$-409]#,##0.00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4-405F-AAB2-1698310FB9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5507200"/>
        <c:axId val="905516352"/>
      </c:barChart>
      <c:catAx>
        <c:axId val="9055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16352"/>
        <c:crosses val="autoZero"/>
        <c:auto val="1"/>
        <c:lblAlgn val="ctr"/>
        <c:lblOffset val="100"/>
        <c:noMultiLvlLbl val="0"/>
      </c:catAx>
      <c:valAx>
        <c:axId val="9055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Data.xlsx]Hours by Deliverable by Week!PivotTable1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Hours</a:t>
            </a:r>
            <a:r>
              <a:rPr lang="en-US" sz="1800" u="sng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Deliverable by Week</a:t>
            </a:r>
            <a:endParaRPr lang="en-US" sz="1800" u="sng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'Hours by Deliverable by Week'!$B$1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'Hours by Deliverable by Week'!$A$2:$A$15</c:f>
              <c:multiLvlStrCache>
                <c:ptCount val="10"/>
                <c:lvl>
                  <c:pt idx="0">
                    <c:v>23-01-2022 - 29-01-2022</c:v>
                  </c:pt>
                  <c:pt idx="1">
                    <c:v>30-01-2022 - 05-02-2022</c:v>
                  </c:pt>
                  <c:pt idx="2">
                    <c:v>05-12-2021 - 11-12-2021</c:v>
                  </c:pt>
                  <c:pt idx="3">
                    <c:v>26-12-2021 - 01-01-2022</c:v>
                  </c:pt>
                  <c:pt idx="4">
                    <c:v>02-01-2022 - 08-01-2022</c:v>
                  </c:pt>
                  <c:pt idx="5">
                    <c:v>16-01-2022 - 22-01-2022</c:v>
                  </c:pt>
                  <c:pt idx="6">
                    <c:v>23-01-2022 - 29-01-2022</c:v>
                  </c:pt>
                  <c:pt idx="7">
                    <c:v>06-02-2022 - 12-02-2022</c:v>
                  </c:pt>
                  <c:pt idx="8">
                    <c:v>13-02-2022 - 19-02-2022</c:v>
                  </c:pt>
                  <c:pt idx="9">
                    <c:v>20-02-2022 - 21-02-2022</c:v>
                  </c:pt>
                </c:lvl>
                <c:lvl>
                  <c:pt idx="0">
                    <c:v>Design</c:v>
                  </c:pt>
                  <c:pt idx="2">
                    <c:v>Requirements</c:v>
                  </c:pt>
                  <c:pt idx="7">
                    <c:v>Development</c:v>
                  </c:pt>
                </c:lvl>
              </c:multiLvlStrCache>
            </c:multiLvlStrRef>
          </c:cat>
          <c:val>
            <c:numRef>
              <c:f>'Hours by Deliverable by Week'!$B$2:$B$15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E-43DB-9D78-69D8075AB3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9702927"/>
        <c:axId val="939697935"/>
      </c:barChart>
      <c:catAx>
        <c:axId val="9397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97935"/>
        <c:crosses val="autoZero"/>
        <c:auto val="1"/>
        <c:lblAlgn val="ctr"/>
        <c:lblOffset val="100"/>
        <c:noMultiLvlLbl val="0"/>
      </c:catAx>
      <c:valAx>
        <c:axId val="939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Data.xlsx]Project Cost by Person!PivotTable2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Project Cost by Person </a:t>
            </a:r>
          </a:p>
        </c:rich>
      </c:tx>
      <c:layout>
        <c:manualLayout>
          <c:xMode val="edge"/>
          <c:yMode val="edge"/>
          <c:x val="0.2801114153167541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Cost by Person'!$B$1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'Project Cost by Person'!$A$2:$A$23</c:f>
              <c:multiLvlStrCache>
                <c:ptCount val="9"/>
                <c:lvl>
                  <c:pt idx="0">
                    <c:v>Design</c:v>
                  </c:pt>
                  <c:pt idx="1">
                    <c:v>Requirements</c:v>
                  </c:pt>
                  <c:pt idx="2">
                    <c:v>Develop an Analytics Model</c:v>
                  </c:pt>
                  <c:pt idx="3">
                    <c:v>Design</c:v>
                  </c:pt>
                  <c:pt idx="4">
                    <c:v>Requirements</c:v>
                  </c:pt>
                  <c:pt idx="5">
                    <c:v>Develop an Analytics Model</c:v>
                  </c:pt>
                  <c:pt idx="6">
                    <c:v>Design</c:v>
                  </c:pt>
                  <c:pt idx="7">
                    <c:v>Requirements</c:v>
                  </c:pt>
                  <c:pt idx="8">
                    <c:v>Develop an Analytics Model</c:v>
                  </c:pt>
                </c:lvl>
                <c:lvl>
                  <c:pt idx="0">
                    <c:v>Design</c:v>
                  </c:pt>
                  <c:pt idx="1">
                    <c:v>Requirements</c:v>
                  </c:pt>
                  <c:pt idx="2">
                    <c:v>Development</c:v>
                  </c:pt>
                  <c:pt idx="3">
                    <c:v>Design</c:v>
                  </c:pt>
                  <c:pt idx="4">
                    <c:v>Requirements</c:v>
                  </c:pt>
                  <c:pt idx="5">
                    <c:v>Development</c:v>
                  </c:pt>
                  <c:pt idx="6">
                    <c:v>Design</c:v>
                  </c:pt>
                  <c:pt idx="7">
                    <c:v>Requirements</c:v>
                  </c:pt>
                  <c:pt idx="8">
                    <c:v>Development</c:v>
                  </c:pt>
                </c:lvl>
                <c:lvl>
                  <c:pt idx="0">
                    <c:v>Deepkumar Patel</c:v>
                  </c:pt>
                  <c:pt idx="3">
                    <c:v>Dharmit Panchal</c:v>
                  </c:pt>
                  <c:pt idx="6">
                    <c:v>Vatsal Prajapati</c:v>
                  </c:pt>
                </c:lvl>
              </c:multiLvlStrCache>
            </c:multiLvlStrRef>
          </c:cat>
          <c:val>
            <c:numRef>
              <c:f>'Project Cost by Person'!$B$2:$B$23</c:f>
              <c:numCache>
                <c:formatCode>[$$-409]#,##0.00</c:formatCode>
                <c:ptCount val="9"/>
                <c:pt idx="0">
                  <c:v>100</c:v>
                </c:pt>
                <c:pt idx="1">
                  <c:v>750</c:v>
                </c:pt>
                <c:pt idx="2">
                  <c:v>350</c:v>
                </c:pt>
                <c:pt idx="3">
                  <c:v>200</c:v>
                </c:pt>
                <c:pt idx="4">
                  <c:v>750</c:v>
                </c:pt>
                <c:pt idx="5">
                  <c:v>350</c:v>
                </c:pt>
                <c:pt idx="6">
                  <c:v>200</c:v>
                </c:pt>
                <c:pt idx="7">
                  <c:v>150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0-4081-AD85-4836B628E2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3257983"/>
        <c:axId val="933259647"/>
      </c:barChart>
      <c:catAx>
        <c:axId val="9332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59647"/>
        <c:crosses val="autoZero"/>
        <c:auto val="1"/>
        <c:lblAlgn val="ctr"/>
        <c:lblOffset val="100"/>
        <c:noMultiLvlLbl val="0"/>
      </c:catAx>
      <c:valAx>
        <c:axId val="9332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Data.xlsx]Task Budget vs Actual!PivotTable3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u="sng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Task 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Budget vs Actual'!$B$1</c:f>
              <c:strCache>
                <c:ptCount val="1"/>
                <c:pt idx="0">
                  <c:v>Sum of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'Task Budget vs Actual'!$A$2:$A$18</c:f>
              <c:multiLvlStrCache>
                <c:ptCount val="10"/>
                <c:lvl>
                  <c:pt idx="0">
                    <c:v>Desing Analytics Model</c:v>
                  </c:pt>
                  <c:pt idx="1">
                    <c:v>Web Scraper Creation</c:v>
                  </c:pt>
                  <c:pt idx="2">
                    <c:v>Client Acceptance of the project charter</c:v>
                  </c:pt>
                  <c:pt idx="3">
                    <c:v>Data Cleaning and Manipulation</c:v>
                  </c:pt>
                  <c:pt idx="4">
                    <c:v>Data Collection</c:v>
                  </c:pt>
                  <c:pt idx="5">
                    <c:v>Database Selection</c:v>
                  </c:pt>
                  <c:pt idx="6">
                    <c:v>Setup in all the member's local machine</c:v>
                  </c:pt>
                  <c:pt idx="7">
                    <c:v>Technology Stack</c:v>
                  </c:pt>
                  <c:pt idx="8">
                    <c:v>Work Flow</c:v>
                  </c:pt>
                  <c:pt idx="9">
                    <c:v>Develop an Analytics Model</c:v>
                  </c:pt>
                </c:lvl>
                <c:lvl>
                  <c:pt idx="0">
                    <c:v>Design</c:v>
                  </c:pt>
                  <c:pt idx="2">
                    <c:v>Requirements</c:v>
                  </c:pt>
                  <c:pt idx="9">
                    <c:v>Develop an Analytics Model</c:v>
                  </c:pt>
                </c:lvl>
                <c:lvl>
                  <c:pt idx="0">
                    <c:v>Design</c:v>
                  </c:pt>
                  <c:pt idx="2">
                    <c:v>Requirements</c:v>
                  </c:pt>
                  <c:pt idx="9">
                    <c:v>Development</c:v>
                  </c:pt>
                </c:lvl>
              </c:multiLvlStrCache>
            </c:multiLvlStrRef>
          </c:cat>
          <c:val>
            <c:numRef>
              <c:f>'Task Budget vs Actual'!$B$2:$B$18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12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D-4AFE-85E2-2B87856A78B8}"/>
            </c:ext>
          </c:extLst>
        </c:ser>
        <c:ser>
          <c:idx val="1"/>
          <c:order val="1"/>
          <c:tx>
            <c:strRef>
              <c:f>'Task Budget vs Actual'!$C$1</c:f>
              <c:strCache>
                <c:ptCount val="1"/>
                <c:pt idx="0">
                  <c:v>Average of Task.Budgeted Hours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'Task Budget vs Actual'!$A$2:$A$18</c:f>
              <c:multiLvlStrCache>
                <c:ptCount val="10"/>
                <c:lvl>
                  <c:pt idx="0">
                    <c:v>Desing Analytics Model</c:v>
                  </c:pt>
                  <c:pt idx="1">
                    <c:v>Web Scraper Creation</c:v>
                  </c:pt>
                  <c:pt idx="2">
                    <c:v>Client Acceptance of the project charter</c:v>
                  </c:pt>
                  <c:pt idx="3">
                    <c:v>Data Cleaning and Manipulation</c:v>
                  </c:pt>
                  <c:pt idx="4">
                    <c:v>Data Collection</c:v>
                  </c:pt>
                  <c:pt idx="5">
                    <c:v>Database Selection</c:v>
                  </c:pt>
                  <c:pt idx="6">
                    <c:v>Setup in all the member's local machine</c:v>
                  </c:pt>
                  <c:pt idx="7">
                    <c:v>Technology Stack</c:v>
                  </c:pt>
                  <c:pt idx="8">
                    <c:v>Work Flow</c:v>
                  </c:pt>
                  <c:pt idx="9">
                    <c:v>Develop an Analytics Model</c:v>
                  </c:pt>
                </c:lvl>
                <c:lvl>
                  <c:pt idx="0">
                    <c:v>Design</c:v>
                  </c:pt>
                  <c:pt idx="2">
                    <c:v>Requirements</c:v>
                  </c:pt>
                  <c:pt idx="9">
                    <c:v>Develop an Analytics Model</c:v>
                  </c:pt>
                </c:lvl>
                <c:lvl>
                  <c:pt idx="0">
                    <c:v>Design</c:v>
                  </c:pt>
                  <c:pt idx="2">
                    <c:v>Requirements</c:v>
                  </c:pt>
                  <c:pt idx="9">
                    <c:v>Development</c:v>
                  </c:pt>
                </c:lvl>
              </c:multiLvlStrCache>
            </c:multiLvlStrRef>
          </c:cat>
          <c:val>
            <c:numRef>
              <c:f>'Task Budget vs Actual'!$C$2:$C$18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D-4AFE-85E2-2B87856A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54836735"/>
        <c:axId val="1654841727"/>
      </c:barChart>
      <c:catAx>
        <c:axId val="165483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41727"/>
        <c:crosses val="autoZero"/>
        <c:auto val="1"/>
        <c:lblAlgn val="ctr"/>
        <c:lblOffset val="100"/>
        <c:noMultiLvlLbl val="0"/>
      </c:catAx>
      <c:valAx>
        <c:axId val="16548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3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Data.xlsx]Resource Usage by Week and Task!PivotTable4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Resource Usage by Week and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'Resource Usage by Week and Task'!$B$1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'Resource Usage by Week and Task'!$A$2:$A$15</c:f>
              <c:multiLvlStrCache>
                <c:ptCount val="6"/>
                <c:lvl>
                  <c:pt idx="0">
                    <c:v>Database Selection</c:v>
                  </c:pt>
                  <c:pt idx="1">
                    <c:v>Setup in all the member's local machine</c:v>
                  </c:pt>
                  <c:pt idx="2">
                    <c:v>Web Scraper Creation</c:v>
                  </c:pt>
                  <c:pt idx="3">
                    <c:v>Develop an Analytics Model</c:v>
                  </c:pt>
                  <c:pt idx="4">
                    <c:v>Develop an Analytics Model</c:v>
                  </c:pt>
                  <c:pt idx="5">
                    <c:v>Develop an Analytics Model</c:v>
                  </c:pt>
                </c:lvl>
                <c:lvl>
                  <c:pt idx="0">
                    <c:v>31-12-2021 - 06-01-2022</c:v>
                  </c:pt>
                  <c:pt idx="1">
                    <c:v>07-01-2022 - 13-01-2022</c:v>
                  </c:pt>
                  <c:pt idx="2">
                    <c:v>28-01-2022 - 03-02-2022</c:v>
                  </c:pt>
                  <c:pt idx="3">
                    <c:v>04-02-2022 - 10-02-2022</c:v>
                  </c:pt>
                  <c:pt idx="4">
                    <c:v>11-02-2022 - 17-02-2022</c:v>
                  </c:pt>
                  <c:pt idx="5">
                    <c:v>18-02-2022 - 24-02-2022</c:v>
                  </c:pt>
                </c:lvl>
                <c:lvl>
                  <c:pt idx="0">
                    <c:v>Vatsal Prajapati</c:v>
                  </c:pt>
                </c:lvl>
              </c:multiLvlStrCache>
            </c:multiLvlStrRef>
          </c:cat>
          <c:val>
            <c:numRef>
              <c:f>'Resource Usage by Week and Task'!$B$2:$B$15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0-4C51-B306-C05E3D8D5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5281023"/>
        <c:axId val="845293503"/>
      </c:barChart>
      <c:catAx>
        <c:axId val="84528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93503"/>
        <c:crosses val="autoZero"/>
        <c:auto val="1"/>
        <c:lblAlgn val="ctr"/>
        <c:lblOffset val="100"/>
        <c:noMultiLvlLbl val="0"/>
      </c:catAx>
      <c:valAx>
        <c:axId val="84529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Data.xlsx]Weekely Budgeted vs Actual!PivotTable1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u="sng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Weekely Budgeted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'Weekely Budgeted vs Actual'!$C$1</c:f>
              <c:strCache>
                <c:ptCount val="1"/>
                <c:pt idx="0">
                  <c:v>Sum of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'Weekely Budgeted vs Actual'!$A$2:$A$9</c:f>
              <c:multiLvlStrCache>
                <c:ptCount val="6"/>
                <c:lvl>
                  <c:pt idx="0">
                    <c:v>31-12-2021 - 06-01-2022</c:v>
                  </c:pt>
                  <c:pt idx="1">
                    <c:v>07-01-2022 - 13-01-2022</c:v>
                  </c:pt>
                  <c:pt idx="2">
                    <c:v>28-01-2022 - 03-02-2022</c:v>
                  </c:pt>
                  <c:pt idx="3">
                    <c:v>04-02-2022 - 10-02-2022</c:v>
                  </c:pt>
                  <c:pt idx="4">
                    <c:v>11-02-2022 - 17-02-2022</c:v>
                  </c:pt>
                  <c:pt idx="5">
                    <c:v>18-02-2022 - 24-02-2022</c:v>
                  </c:pt>
                </c:lvl>
                <c:lvl>
                  <c:pt idx="0">
                    <c:v>Vatsal Prajapati</c:v>
                  </c:pt>
                </c:lvl>
              </c:multiLvlStrCache>
            </c:multiLvlStrRef>
          </c:cat>
          <c:val>
            <c:numRef>
              <c:f>'Weekely Budgeted vs Actual'!$C$2:$C$9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8-4767-9B7B-AFCA975613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4813344"/>
        <c:axId val="1964813760"/>
      </c:barChart>
      <c:lineChart>
        <c:grouping val="standard"/>
        <c:varyColors val="0"/>
        <c:ser>
          <c:idx val="0"/>
          <c:order val="0"/>
          <c:tx>
            <c:strRef>
              <c:f>'Weekely Budgeted vs Actual'!$B$1</c:f>
              <c:strCache>
                <c:ptCount val="1"/>
                <c:pt idx="0">
                  <c:v>Average of Weekely Budgeted Hours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'Weekely Budgeted vs Actual'!$A$2:$A$9</c:f>
              <c:multiLvlStrCache>
                <c:ptCount val="6"/>
                <c:lvl>
                  <c:pt idx="0">
                    <c:v>31-12-2021 - 06-01-2022</c:v>
                  </c:pt>
                  <c:pt idx="1">
                    <c:v>07-01-2022 - 13-01-2022</c:v>
                  </c:pt>
                  <c:pt idx="2">
                    <c:v>28-01-2022 - 03-02-2022</c:v>
                  </c:pt>
                  <c:pt idx="3">
                    <c:v>04-02-2022 - 10-02-2022</c:v>
                  </c:pt>
                  <c:pt idx="4">
                    <c:v>11-02-2022 - 17-02-2022</c:v>
                  </c:pt>
                  <c:pt idx="5">
                    <c:v>18-02-2022 - 24-02-2022</c:v>
                  </c:pt>
                </c:lvl>
                <c:lvl>
                  <c:pt idx="0">
                    <c:v>Vatsal Prajapati</c:v>
                  </c:pt>
                </c:lvl>
              </c:multiLvlStrCache>
            </c:multiLvlStrRef>
          </c:cat>
          <c:val>
            <c:numRef>
              <c:f>'Weekely Budgeted vs Actual'!$B$2:$B$9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8-4767-9B7B-AFCA975613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4813344"/>
        <c:axId val="1964813760"/>
      </c:lineChart>
      <c:catAx>
        <c:axId val="19648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13760"/>
        <c:crosses val="autoZero"/>
        <c:auto val="1"/>
        <c:lblAlgn val="ctr"/>
        <c:lblOffset val="100"/>
        <c:noMultiLvlLbl val="0"/>
      </c:catAx>
      <c:valAx>
        <c:axId val="19648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Data.xlsx]Current Cost of Project!PivotTable3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solidFill>
                  <a:schemeClr val="accent1">
                    <a:lumMod val="50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Current Cost of Project</a:t>
            </a:r>
            <a:endParaRPr lang="en-IN" u="sng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'Current Cost of Project'!$B$1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'Current Cost of Project'!$A$2:$A$9</c:f>
              <c:multiLvlStrCache>
                <c:ptCount val="3"/>
                <c:lvl>
                  <c:pt idx="0">
                    <c:v>Requirements</c:v>
                  </c:pt>
                  <c:pt idx="1">
                    <c:v>Design</c:v>
                  </c:pt>
                  <c:pt idx="2">
                    <c:v>Develop an Analytics Model</c:v>
                  </c:pt>
                </c:lvl>
                <c:lvl>
                  <c:pt idx="0">
                    <c:v>Requirements</c:v>
                  </c:pt>
                  <c:pt idx="1">
                    <c:v>Design</c:v>
                  </c:pt>
                  <c:pt idx="2">
                    <c:v>Development</c:v>
                  </c:pt>
                </c:lvl>
                <c:lvl>
                  <c:pt idx="0">
                    <c:v>Vatsal Prajapati</c:v>
                  </c:pt>
                </c:lvl>
              </c:multiLvlStrCache>
            </c:multiLvlStrRef>
          </c:cat>
          <c:val>
            <c:numRef>
              <c:f>'Current Cost of Project'!$B$2:$B$9</c:f>
              <c:numCache>
                <c:formatCode>[$$-409]#,##0.00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7-4651-8F0C-753495EEB3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5507200"/>
        <c:axId val="905516352"/>
      </c:barChart>
      <c:catAx>
        <c:axId val="9055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16352"/>
        <c:crosses val="autoZero"/>
        <c:auto val="1"/>
        <c:lblAlgn val="ctr"/>
        <c:lblOffset val="100"/>
        <c:noMultiLvlLbl val="0"/>
      </c:catAx>
      <c:valAx>
        <c:axId val="9055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[2021F -  Project Dashboard Data.xlsx]Hours by Deliverable by Week!PivotTable1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Hours</a:t>
            </a:r>
            <a:r>
              <a:rPr lang="en-US" sz="1800" u="sng" baseline="0">
                <a:solidFill>
                  <a:schemeClr val="accent1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Deliverable by Week</a:t>
            </a:r>
            <a:endParaRPr lang="en-US" sz="1800" u="sng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'Hours by Deliverable by Week'!$B$1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'Hours by Deliverable by Week'!$A$2:$A$15</c:f>
              <c:multiLvlStrCache>
                <c:ptCount val="10"/>
                <c:lvl>
                  <c:pt idx="0">
                    <c:v>23-01-2022 - 29-01-2022</c:v>
                  </c:pt>
                  <c:pt idx="1">
                    <c:v>30-01-2022 - 05-02-2022</c:v>
                  </c:pt>
                  <c:pt idx="2">
                    <c:v>05-12-2021 - 11-12-2021</c:v>
                  </c:pt>
                  <c:pt idx="3">
                    <c:v>26-12-2021 - 01-01-2022</c:v>
                  </c:pt>
                  <c:pt idx="4">
                    <c:v>02-01-2022 - 08-01-2022</c:v>
                  </c:pt>
                  <c:pt idx="5">
                    <c:v>16-01-2022 - 22-01-2022</c:v>
                  </c:pt>
                  <c:pt idx="6">
                    <c:v>23-01-2022 - 29-01-2022</c:v>
                  </c:pt>
                  <c:pt idx="7">
                    <c:v>06-02-2022 - 12-02-2022</c:v>
                  </c:pt>
                  <c:pt idx="8">
                    <c:v>13-02-2022 - 19-02-2022</c:v>
                  </c:pt>
                  <c:pt idx="9">
                    <c:v>20-02-2022 - 21-02-2022</c:v>
                  </c:pt>
                </c:lvl>
                <c:lvl>
                  <c:pt idx="0">
                    <c:v>Design</c:v>
                  </c:pt>
                  <c:pt idx="2">
                    <c:v>Requirements</c:v>
                  </c:pt>
                  <c:pt idx="7">
                    <c:v>Development</c:v>
                  </c:pt>
                </c:lvl>
              </c:multiLvlStrCache>
            </c:multiLvlStrRef>
          </c:cat>
          <c:val>
            <c:numRef>
              <c:f>'Hours by Deliverable by Week'!$B$2:$B$15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5-4AAC-8265-71B95E0CE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9702927"/>
        <c:axId val="939697935"/>
      </c:barChart>
      <c:catAx>
        <c:axId val="9397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97935"/>
        <c:crosses val="autoZero"/>
        <c:auto val="1"/>
        <c:lblAlgn val="ctr"/>
        <c:lblOffset val="100"/>
        <c:noMultiLvlLbl val="0"/>
      </c:catAx>
      <c:valAx>
        <c:axId val="9396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</xdr:row>
      <xdr:rowOff>12700</xdr:rowOff>
    </xdr:from>
    <xdr:to>
      <xdr:col>9</xdr:col>
      <xdr:colOff>389150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D6F5E-F8D5-4D2D-B1A3-13814204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</xdr:row>
      <xdr:rowOff>0</xdr:rowOff>
    </xdr:from>
    <xdr:to>
      <xdr:col>18</xdr:col>
      <xdr:colOff>401850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299D0-DDBE-428B-86E8-1FE85590E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18143</xdr:colOff>
      <xdr:row>1</xdr:row>
      <xdr:rowOff>163285</xdr:rowOff>
    </xdr:from>
    <xdr:to>
      <xdr:col>27</xdr:col>
      <xdr:colOff>415458</xdr:colOff>
      <xdr:row>17</xdr:row>
      <xdr:rowOff>3628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AAA7D1-92CA-4E56-B442-34FA75CC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18</xdr:row>
      <xdr:rowOff>0</xdr:rowOff>
    </xdr:from>
    <xdr:to>
      <xdr:col>9</xdr:col>
      <xdr:colOff>408200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8AF8B1-68E2-4B53-A9C2-D1952001A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</xdr:colOff>
      <xdr:row>18</xdr:row>
      <xdr:rowOff>12700</xdr:rowOff>
    </xdr:from>
    <xdr:to>
      <xdr:col>18</xdr:col>
      <xdr:colOff>408200</xdr:colOff>
      <xdr:row>32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5E49C4-3A7F-400F-A38E-77C8DE5B8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63500</xdr:colOff>
      <xdr:row>18</xdr:row>
      <xdr:rowOff>25400</xdr:rowOff>
    </xdr:from>
    <xdr:to>
      <xdr:col>27</xdr:col>
      <xdr:colOff>446300</xdr:colOff>
      <xdr:row>32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EC8F07-999A-4ACB-8F5A-91DD9BCBF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1586</xdr:colOff>
      <xdr:row>0</xdr:row>
      <xdr:rowOff>179143</xdr:rowOff>
    </xdr:from>
    <xdr:to>
      <xdr:col>12</xdr:col>
      <xdr:colOff>384386</xdr:colOff>
      <xdr:row>15</xdr:row>
      <xdr:rowOff>110343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F76D6-056C-4D25-BCE5-6146219D0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382800</xdr:colOff>
      <xdr:row>15</xdr:row>
      <xdr:rowOff>164880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2F36B-6424-4B44-8D22-215A96CD9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</xdr:row>
      <xdr:rowOff>107950</xdr:rowOff>
    </xdr:from>
    <xdr:to>
      <xdr:col>12</xdr:col>
      <xdr:colOff>509800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0A3B6-53AA-4686-AE59-AFA72142D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1</xdr:row>
      <xdr:rowOff>95250</xdr:rowOff>
    </xdr:from>
    <xdr:to>
      <xdr:col>12</xdr:col>
      <xdr:colOff>503450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17119-A1E1-4040-8300-BE3D74450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1</xdr:row>
      <xdr:rowOff>95250</xdr:rowOff>
    </xdr:from>
    <xdr:to>
      <xdr:col>12</xdr:col>
      <xdr:colOff>503450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87313-05CF-4530-9029-AEF3330D3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</xdr:row>
      <xdr:rowOff>127000</xdr:rowOff>
    </xdr:from>
    <xdr:to>
      <xdr:col>13</xdr:col>
      <xdr:colOff>503450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11728-FF46-4F57-B7F2-E4CB13DD2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tsal Prajapati" refreshedDate="44615.759249537034" createdVersion="7" refreshedVersion="7" minRefreshableVersion="3" recordCount="19" xr:uid="{8C83C2B7-094E-438C-ABB1-BB93CFD40034}">
  <cacheSource type="worksheet">
    <worksheetSource name="_2021F___Timesheets"/>
  </cacheSource>
  <cacheFields count="18">
    <cacheField name="Id" numFmtId="0">
      <sharedItems containsSemiMixedTypes="0" containsString="0" containsNumber="1" containsInteger="1" minValue="1" maxValue="20"/>
    </cacheField>
    <cacheField name="Title" numFmtId="0">
      <sharedItems/>
    </cacheField>
    <cacheField name="DeliverableId" numFmtId="0">
      <sharedItems containsSemiMixedTypes="0" containsString="0" containsNumber="1" containsInteger="1" minValue="1" maxValue="30"/>
    </cacheField>
    <cacheField name="Project PhaseId" numFmtId="0">
      <sharedItems containsSemiMixedTypes="0" containsString="0" containsNumber="1" containsInteger="1" minValue="1" maxValue="31"/>
    </cacheField>
    <cacheField name="TaskId" numFmtId="0">
      <sharedItems containsSemiMixedTypes="0" containsString="0" containsNumber="1" containsInteger="1" minValue="2" maxValue="39"/>
    </cacheField>
    <cacheField name="Hours" numFmtId="0">
      <sharedItems containsSemiMixedTypes="0" containsString="0" containsNumber="1" containsInteger="1" minValue="1" maxValue="12"/>
    </cacheField>
    <cacheField name="Task Date" numFmtId="14">
      <sharedItems containsSemiMixedTypes="0" containsNonDate="0" containsDate="1" containsString="0" minDate="2021-12-10T00:00:00" maxDate="2022-02-24T00:00:00" count="13">
        <d v="2021-12-10T00:00:00"/>
        <d v="2022-01-01T00:00:00"/>
        <d v="2022-01-02T00:00:00"/>
        <d v="2022-01-07T00:00:00"/>
        <d v="2022-01-08T00:00:00"/>
        <d v="2022-01-17T00:00:00"/>
        <d v="2022-01-25T00:00:00"/>
        <d v="2022-01-28T00:00:00"/>
        <d v="2022-01-29T00:00:00"/>
        <d v="2022-01-30T00:00:00"/>
        <d v="2022-02-09T00:00:00"/>
        <d v="2022-02-16T00:00:00"/>
        <d v="2022-02-23T00:00:00"/>
      </sharedItems>
      <fieldGroup base="6">
        <rangePr groupBy="days" startDate="2021-12-10T00:00:00" endDate="2022-02-24T00:00:00" groupInterval="7"/>
        <groupItems count="13">
          <s v="&lt;10-12-2021"/>
          <s v="10-12-2021 - 16-12-2021"/>
          <s v="17-12-2021 - 23-12-2021"/>
          <s v="24-12-2021 - 30-12-2021"/>
          <s v="31-12-2021 - 06-01-2022"/>
          <s v="07-01-2022 - 13-01-2022"/>
          <s v="14-01-2022 - 20-01-2022"/>
          <s v="21-01-2022 - 27-01-2022"/>
          <s v="28-01-2022 - 03-02-2022"/>
          <s v="04-02-2022 - 10-02-2022"/>
          <s v="11-02-2022 - 17-02-2022"/>
          <s v="18-02-2022 - 24-02-2022"/>
          <s v="&gt;24-02-2022"/>
        </groupItems>
      </fieldGroup>
    </cacheField>
    <cacheField name="Start of Week" numFmtId="14">
      <sharedItems containsSemiMixedTypes="0" containsNonDate="0" containsDate="1" containsString="0" minDate="2021-12-05T00:00:00" maxDate="2022-02-21T00:00:00" count="9">
        <d v="2021-12-05T00:00:00"/>
        <d v="2021-12-26T00:00:00"/>
        <d v="2022-01-02T00:00:00"/>
        <d v="2022-01-16T00:00:00"/>
        <d v="2022-01-23T00:00:00"/>
        <d v="2022-01-30T00:00:00"/>
        <d v="2022-02-06T00:00:00"/>
        <d v="2022-02-13T00:00:00"/>
        <d v="2022-02-20T00:00:00"/>
      </sharedItems>
      <fieldGroup base="7">
        <rangePr groupBy="days" startDate="2021-12-05T00:00:00" endDate="2022-02-21T00:00:00" groupInterval="7"/>
        <groupItems count="14">
          <s v="&lt;05-12-2021"/>
          <s v="05-12-2021 - 11-12-2021"/>
          <s v="12-12-2021 - 18-12-2021"/>
          <s v="19-12-2021 - 25-12-2021"/>
          <s v="26-12-2021 - 01-01-2022"/>
          <s v="02-01-2022 - 08-01-2022"/>
          <s v="09-01-2022 - 15-01-2022"/>
          <s v="16-01-2022 - 22-01-2022"/>
          <s v="23-01-2022 - 29-01-2022"/>
          <s v="30-01-2022 - 05-02-2022"/>
          <s v="06-02-2022 - 12-02-2022"/>
          <s v="13-02-2022 - 19-02-2022"/>
          <s v="20-02-2022 - 21-02-2022"/>
          <s v="&gt;21-02-2022"/>
        </groupItems>
      </fieldGroup>
    </cacheField>
    <cacheField name="End of Task" numFmtId="14">
      <sharedItems containsSemiMixedTypes="0" containsNonDate="0" containsDate="1" containsString="0" minDate="2021-12-10T00:00:00" maxDate="2022-02-24T00:00:00"/>
    </cacheField>
    <cacheField name="Author.Title" numFmtId="0">
      <sharedItems/>
    </cacheField>
    <cacheField name="Editor.Title" numFmtId="0">
      <sharedItems/>
    </cacheField>
    <cacheField name="Deliverable.Title" numFmtId="0">
      <sharedItems count="5">
        <s v="Requirements"/>
        <s v="Design"/>
        <s v="Development"/>
        <s v="Data Cleaning and Manipulation" u="1"/>
        <s v="Develop an Analytics Model" u="1"/>
      </sharedItems>
    </cacheField>
    <cacheField name="Project Phase.Title" numFmtId="0">
      <sharedItems count="4">
        <s v="Requirements"/>
        <s v="Design"/>
        <s v="Develop an Analytics Model"/>
        <s v="Data Cleaning and Manipulation" u="1"/>
      </sharedItems>
    </cacheField>
    <cacheField name="Task.Title" numFmtId="0">
      <sharedItems count="10">
        <s v="Client Acceptance of the project charter"/>
        <s v="Technology Stack"/>
        <s v="Database Selection"/>
        <s v="Work Flow"/>
        <s v="Setup in all the member's local machine"/>
        <s v="Data Collection"/>
        <s v="Data Cleaning and Manipulation"/>
        <s v="Web Scraper Creation"/>
        <s v="Desing Analytics Model"/>
        <s v="Develop an Analytics Model"/>
      </sharedItems>
    </cacheField>
    <cacheField name="Task.Budgeted Hours" numFmtId="0">
      <sharedItems containsSemiMixedTypes="0" containsString="0" containsNumber="1" containsInteger="1" minValue="1" maxValue="24"/>
    </cacheField>
    <cacheField name="Assigned To.Title" numFmtId="0">
      <sharedItems count="3">
        <s v="Deepkumar Patel"/>
        <s v="Dharmit Panchal"/>
        <s v="Vatsal Prajapati"/>
      </sharedItems>
    </cacheField>
    <cacheField name="Weekely Budgeted Hours" numFmtId="0">
      <sharedItems containsSemiMixedTypes="0" containsString="0" containsNumber="1" containsInteger="1" minValue="12" maxValue="12"/>
    </cacheField>
    <cacheField name="Cost" numFmtId="0">
      <sharedItems containsSemiMixedTypes="0" containsString="0" containsNumber="1" containsInteger="1" minValue="5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s v="Timesheet 2021-12-10"/>
    <n v="1"/>
    <n v="1"/>
    <n v="23"/>
    <n v="1"/>
    <x v="0"/>
    <x v="0"/>
    <d v="2021-12-10T00:00:00"/>
    <s v="Dharmit Panchal"/>
    <s v="Vatsal Prajapati"/>
    <x v="0"/>
    <x v="0"/>
    <x v="0"/>
    <n v="1"/>
    <x v="0"/>
    <n v="12"/>
    <n v="50"/>
  </r>
  <r>
    <n v="2"/>
    <s v="Timesheet 2022-01-02"/>
    <n v="1"/>
    <n v="1"/>
    <n v="24"/>
    <n v="3"/>
    <x v="1"/>
    <x v="1"/>
    <d v="2022-01-01T00:00:00"/>
    <s v="Dharmit Panchal"/>
    <s v="Vatsal Prajapati"/>
    <x v="0"/>
    <x v="0"/>
    <x v="1"/>
    <n v="4"/>
    <x v="1"/>
    <n v="12"/>
    <n v="150"/>
  </r>
  <r>
    <n v="3"/>
    <s v="Timesheet 2022-01-02"/>
    <n v="1"/>
    <n v="1"/>
    <n v="22"/>
    <n v="2"/>
    <x v="2"/>
    <x v="2"/>
    <d v="2022-01-02T00:00:00"/>
    <s v="Dharmit Panchal"/>
    <s v="Vatsal Prajapati"/>
    <x v="0"/>
    <x v="0"/>
    <x v="2"/>
    <n v="3"/>
    <x v="2"/>
    <n v="12"/>
    <n v="100"/>
  </r>
  <r>
    <n v="4"/>
    <s v="Timesheet 2022-01-07"/>
    <n v="1"/>
    <n v="1"/>
    <n v="21"/>
    <n v="4"/>
    <x v="3"/>
    <x v="2"/>
    <d v="2022-01-07T00:00:00"/>
    <s v="Dharmit Panchal"/>
    <s v="Vatsal Prajapati"/>
    <x v="0"/>
    <x v="0"/>
    <x v="3"/>
    <n v="4"/>
    <x v="0"/>
    <n v="12"/>
    <n v="200"/>
  </r>
  <r>
    <n v="5"/>
    <s v="Timesheet 2022-01-08"/>
    <n v="1"/>
    <n v="1"/>
    <n v="20"/>
    <n v="1"/>
    <x v="4"/>
    <x v="2"/>
    <d v="2022-01-08T00:00:00"/>
    <s v="Dharmit Panchal"/>
    <s v="Vatsal Prajapati"/>
    <x v="0"/>
    <x v="0"/>
    <x v="4"/>
    <n v="1"/>
    <x v="2"/>
    <n v="12"/>
    <n v="50"/>
  </r>
  <r>
    <n v="6"/>
    <s v="Timesheet 2022-01-17"/>
    <n v="1"/>
    <n v="1"/>
    <n v="28"/>
    <n v="10"/>
    <x v="5"/>
    <x v="3"/>
    <d v="2022-01-17T00:00:00"/>
    <s v="Dharmit Panchal"/>
    <s v="Vatsal Prajapati"/>
    <x v="0"/>
    <x v="0"/>
    <x v="5"/>
    <n v="8"/>
    <x v="0"/>
    <n v="12"/>
    <n v="500"/>
  </r>
  <r>
    <n v="8"/>
    <s v="Timesheet 2022-01-26"/>
    <n v="1"/>
    <n v="1"/>
    <n v="27"/>
    <n v="12"/>
    <x v="6"/>
    <x v="4"/>
    <d v="2022-01-25T00:00:00"/>
    <s v="Vatsal Prajapati"/>
    <s v="Vatsal Prajapati"/>
    <x v="0"/>
    <x v="0"/>
    <x v="6"/>
    <n v="7"/>
    <x v="1"/>
    <n v="12"/>
    <n v="600"/>
  </r>
  <r>
    <n v="9"/>
    <s v="Timesheet 2022-02-02"/>
    <n v="29"/>
    <n v="29"/>
    <n v="2"/>
    <n v="4"/>
    <x v="7"/>
    <x v="4"/>
    <d v="2022-01-28T00:00:00"/>
    <s v="Vatsal Prajapati"/>
    <s v="Vatsal Prajapati"/>
    <x v="1"/>
    <x v="1"/>
    <x v="7"/>
    <n v="5"/>
    <x v="2"/>
    <n v="12"/>
    <n v="200"/>
  </r>
  <r>
    <n v="10"/>
    <s v="Timesheet 2022-02-02"/>
    <n v="29"/>
    <n v="29"/>
    <n v="39"/>
    <n v="2"/>
    <x v="8"/>
    <x v="4"/>
    <d v="2022-01-29T00:00:00"/>
    <s v="Vatsal Prajapati"/>
    <s v="Vatsal Prajapati"/>
    <x v="1"/>
    <x v="1"/>
    <x v="8"/>
    <n v="7"/>
    <x v="0"/>
    <n v="12"/>
    <n v="100"/>
  </r>
  <r>
    <n v="11"/>
    <s v="Timesheet 2022-02-02"/>
    <n v="29"/>
    <n v="29"/>
    <n v="39"/>
    <n v="4"/>
    <x v="9"/>
    <x v="5"/>
    <d v="2022-01-30T00:00:00"/>
    <s v="Vatsal Prajapati"/>
    <s v="Vatsal Prajapati"/>
    <x v="1"/>
    <x v="1"/>
    <x v="8"/>
    <n v="7"/>
    <x v="1"/>
    <n v="12"/>
    <n v="200"/>
  </r>
  <r>
    <n v="12"/>
    <s v="Timesheet 2022-02-09"/>
    <n v="30"/>
    <n v="31"/>
    <n v="31"/>
    <n v="1"/>
    <x v="10"/>
    <x v="6"/>
    <d v="2022-02-09T00:00:00"/>
    <s v="Vatsal Prajapati"/>
    <s v="Vatsal Prajapati"/>
    <x v="2"/>
    <x v="2"/>
    <x v="9"/>
    <n v="24"/>
    <x v="0"/>
    <n v="12"/>
    <n v="50"/>
  </r>
  <r>
    <n v="13"/>
    <s v="Timesheet 2022-02-09"/>
    <n v="30"/>
    <n v="31"/>
    <n v="31"/>
    <n v="1"/>
    <x v="10"/>
    <x v="6"/>
    <d v="2022-02-09T00:00:00"/>
    <s v="Vatsal Prajapati"/>
    <s v="Vatsal Prajapati"/>
    <x v="2"/>
    <x v="2"/>
    <x v="9"/>
    <n v="24"/>
    <x v="1"/>
    <n v="12"/>
    <n v="50"/>
  </r>
  <r>
    <n v="14"/>
    <s v="Timesheet 2022-02-09"/>
    <n v="30"/>
    <n v="31"/>
    <n v="31"/>
    <n v="2"/>
    <x v="10"/>
    <x v="6"/>
    <d v="2022-02-09T00:00:00"/>
    <s v="Vatsal Prajapati"/>
    <s v="Vatsal Prajapati"/>
    <x v="2"/>
    <x v="2"/>
    <x v="9"/>
    <n v="24"/>
    <x v="2"/>
    <n v="12"/>
    <n v="100"/>
  </r>
  <r>
    <n v="15"/>
    <s v="Timesheet 2022-02-16"/>
    <n v="30"/>
    <n v="31"/>
    <n v="31"/>
    <n v="3"/>
    <x v="11"/>
    <x v="7"/>
    <d v="2022-02-16T00:00:00"/>
    <s v="Vatsal Prajapati"/>
    <s v="Vatsal Prajapati"/>
    <x v="2"/>
    <x v="2"/>
    <x v="9"/>
    <n v="24"/>
    <x v="0"/>
    <n v="12"/>
    <n v="150"/>
  </r>
  <r>
    <n v="16"/>
    <s v="Timesheet 2022-02-16"/>
    <n v="30"/>
    <n v="31"/>
    <n v="31"/>
    <n v="3"/>
    <x v="11"/>
    <x v="7"/>
    <d v="2022-02-16T00:00:00"/>
    <s v="Vatsal Prajapati"/>
    <s v="Vatsal Prajapati"/>
    <x v="2"/>
    <x v="2"/>
    <x v="9"/>
    <n v="24"/>
    <x v="1"/>
    <n v="12"/>
    <n v="150"/>
  </r>
  <r>
    <n v="17"/>
    <s v="Timesheet 2022-02-16"/>
    <n v="30"/>
    <n v="31"/>
    <n v="31"/>
    <n v="4"/>
    <x v="11"/>
    <x v="7"/>
    <d v="2022-02-16T00:00:00"/>
    <s v="Vatsal Prajapati"/>
    <s v="Vatsal Prajapati"/>
    <x v="2"/>
    <x v="2"/>
    <x v="9"/>
    <n v="24"/>
    <x v="2"/>
    <n v="12"/>
    <n v="200"/>
  </r>
  <r>
    <n v="18"/>
    <s v="Timesheet 2022-02-23"/>
    <n v="30"/>
    <n v="31"/>
    <n v="31"/>
    <n v="3"/>
    <x v="12"/>
    <x v="8"/>
    <d v="2022-02-23T00:00:00"/>
    <s v="Vatsal Prajapati"/>
    <s v="Vatsal Prajapati"/>
    <x v="2"/>
    <x v="2"/>
    <x v="9"/>
    <n v="24"/>
    <x v="1"/>
    <n v="12"/>
    <n v="150"/>
  </r>
  <r>
    <n v="19"/>
    <s v="Timesheet 2022-02-23"/>
    <n v="30"/>
    <n v="31"/>
    <n v="31"/>
    <n v="3"/>
    <x v="12"/>
    <x v="8"/>
    <d v="2022-02-23T00:00:00"/>
    <s v="Vatsal Prajapati"/>
    <s v="Vatsal Prajapati"/>
    <x v="2"/>
    <x v="2"/>
    <x v="9"/>
    <n v="24"/>
    <x v="0"/>
    <n v="12"/>
    <n v="150"/>
  </r>
  <r>
    <n v="20"/>
    <s v="Timesheet 2022-02-23"/>
    <n v="30"/>
    <n v="31"/>
    <n v="31"/>
    <n v="4"/>
    <x v="12"/>
    <x v="8"/>
    <d v="2022-02-23T00:00:00"/>
    <s v="Vatsal Prajapati"/>
    <s v="Vatsal Prajapati"/>
    <x v="2"/>
    <x v="2"/>
    <x v="9"/>
    <n v="24"/>
    <x v="2"/>
    <n v="12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35793-E971-41F0-AA34-A8B205FA9462}" name="PivotTable1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1:C9" firstHeaderRow="0" firstDataRow="1" firstDataCol="1"/>
  <pivotFields count="18">
    <pivotField showAll="0"/>
    <pivotField showAll="0"/>
    <pivotField showAll="0"/>
    <pivotField showAll="0"/>
    <pivotField showAll="0"/>
    <pivotField dataField="1" showAll="0"/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numFmtId="14" showAll="0"/>
    <pivotField showAll="0"/>
    <pivotField showAll="0"/>
    <pivotField showAll="0" sortType="descending"/>
    <pivotField showAll="0"/>
    <pivotField showAll="0"/>
    <pivotField showAll="0"/>
    <pivotField axis="axisRow" showAll="0">
      <items count="4">
        <item h="1" x="0"/>
        <item h="1" x="1"/>
        <item x="2"/>
        <item t="default"/>
      </items>
    </pivotField>
    <pivotField dataField="1" showAll="0"/>
    <pivotField showAll="0"/>
  </pivotFields>
  <rowFields count="2">
    <field x="15"/>
    <field x="6"/>
  </rowFields>
  <rowItems count="8">
    <i>
      <x v="2"/>
    </i>
    <i r="1">
      <x v="4"/>
    </i>
    <i r="1">
      <x v="5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eekely Budgeted Hours" fld="16" subtotal="average" baseField="0" baseItem="9"/>
    <dataField name="Sum of Hours" fld="5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6C2DE-8890-4581-B0CB-5E16DCF7133C}" name="PivotTable3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B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axis="axisRow" showAll="0">
      <items count="6">
        <item m="1" x="3"/>
        <item x="0"/>
        <item x="1"/>
        <item x="2"/>
        <item m="1" x="4"/>
        <item t="default"/>
      </items>
    </pivotField>
    <pivotField axis="axisRow" showAll="0">
      <items count="5">
        <item m="1" x="3"/>
        <item x="0"/>
        <item x="1"/>
        <item x="2"/>
        <item t="default"/>
      </items>
    </pivotField>
    <pivotField showAll="0"/>
    <pivotField showAll="0"/>
    <pivotField axis="axisRow" showAll="0">
      <items count="4">
        <item h="1" x="0"/>
        <item h="1" x="1"/>
        <item x="2"/>
        <item t="default"/>
      </items>
    </pivotField>
    <pivotField showAll="0"/>
    <pivotField dataField="1" showAll="0"/>
  </pivotFields>
  <rowFields count="3">
    <field x="15"/>
    <field x="11"/>
    <field x="12"/>
  </rowFields>
  <rowItems count="8">
    <i>
      <x v="2"/>
    </i>
    <i r="1">
      <x v="1"/>
    </i>
    <i r="2">
      <x v="1"/>
    </i>
    <i r="1">
      <x v="2"/>
    </i>
    <i r="2">
      <x v="2"/>
    </i>
    <i r="1">
      <x v="3"/>
    </i>
    <i r="2">
      <x v="3"/>
    </i>
    <i t="grand">
      <x/>
    </i>
  </rowItems>
  <colItems count="1">
    <i/>
  </colItems>
  <dataFields count="1">
    <dataField name="Sum of Cost" fld="17" baseField="15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604A7-31A8-499F-899F-33AC80D1AED3}" name="PivotTable1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B15" firstHeaderRow="1" firstDataRow="1" firstDataCol="1"/>
  <pivotFields count="18">
    <pivotField showAll="0"/>
    <pivotField showAll="0"/>
    <pivotField showAll="0"/>
    <pivotField showAll="0"/>
    <pivotField showAll="0"/>
    <pivotField dataField="1"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6">
        <item m="1" x="3"/>
        <item x="1"/>
        <item x="0"/>
        <item x="2"/>
        <item m="1"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1"/>
    <field x="7"/>
  </rowFields>
  <rowItems count="14">
    <i>
      <x v="1"/>
    </i>
    <i r="1">
      <x v="8"/>
    </i>
    <i r="1">
      <x v="9"/>
    </i>
    <i>
      <x v="2"/>
    </i>
    <i r="1">
      <x v="1"/>
    </i>
    <i r="1">
      <x v="4"/>
    </i>
    <i r="1">
      <x v="5"/>
    </i>
    <i r="1">
      <x v="7"/>
    </i>
    <i r="1">
      <x v="8"/>
    </i>
    <i>
      <x v="3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Hour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78314-BF5E-4BA3-AD10-ACB350449DE1}" name="PivotTable2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2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showAll="0"/>
    <pivotField axis="axisRow" showAll="0">
      <items count="6">
        <item m="1" x="3"/>
        <item x="1"/>
        <item x="0"/>
        <item x="2"/>
        <item m="1" x="4"/>
        <item t="default"/>
      </items>
    </pivotField>
    <pivotField axis="axisRow" showAll="0">
      <items count="5">
        <item m="1" x="3"/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3">
    <field x="15"/>
    <field x="11"/>
    <field x="12"/>
  </rowFields>
  <rowItems count="22">
    <i>
      <x/>
    </i>
    <i r="1">
      <x v="1"/>
    </i>
    <i r="2">
      <x v="1"/>
    </i>
    <i r="1">
      <x v="2"/>
    </i>
    <i r="2">
      <x v="2"/>
    </i>
    <i r="1">
      <x v="3"/>
    </i>
    <i r="2">
      <x v="3"/>
    </i>
    <i>
      <x v="1"/>
    </i>
    <i r="1">
      <x v="1"/>
    </i>
    <i r="2">
      <x v="1"/>
    </i>
    <i r="1">
      <x v="2"/>
    </i>
    <i r="2">
      <x v="2"/>
    </i>
    <i r="1">
      <x v="3"/>
    </i>
    <i r="2">
      <x v="3"/>
    </i>
    <i>
      <x v="2"/>
    </i>
    <i r="1">
      <x v="1"/>
    </i>
    <i r="2">
      <x v="1"/>
    </i>
    <i r="1">
      <x v="2"/>
    </i>
    <i r="2">
      <x v="2"/>
    </i>
    <i r="1">
      <x v="3"/>
    </i>
    <i r="2">
      <x v="3"/>
    </i>
    <i t="grand">
      <x/>
    </i>
  </rowItems>
  <colItems count="1">
    <i/>
  </colItems>
  <dataFields count="1">
    <dataField name="Sum of Cost" fld="17" baseField="15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573B4-0793-4F49-AEAE-6F9410C48F1E}" name="PivotTable3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C18" firstHeaderRow="0" firstDataRow="1" firstDataCol="1"/>
  <pivotFields count="18">
    <pivotField showAll="0"/>
    <pivotField showAll="0"/>
    <pivotField showAll="0"/>
    <pivotField showAll="0"/>
    <pivotField showAll="0"/>
    <pivotField dataField="1" showAll="0"/>
    <pivotField numFmtId="14" showAll="0"/>
    <pivotField numFmtId="14" showAll="0"/>
    <pivotField numFmtId="14" showAll="0"/>
    <pivotField showAll="0"/>
    <pivotField showAll="0"/>
    <pivotField axis="axisRow" showAll="0">
      <items count="6">
        <item m="1" x="3"/>
        <item x="1"/>
        <item x="0"/>
        <item x="2"/>
        <item m="1" x="4"/>
        <item t="default"/>
      </items>
    </pivotField>
    <pivotField axis="axisRow" showAll="0">
      <items count="5">
        <item m="1" x="3"/>
        <item x="1"/>
        <item x="0"/>
        <item x="2"/>
        <item t="default"/>
      </items>
    </pivotField>
    <pivotField axis="axisRow" showAll="0">
      <items count="11">
        <item x="0"/>
        <item x="6"/>
        <item x="5"/>
        <item x="2"/>
        <item x="8"/>
        <item x="4"/>
        <item x="1"/>
        <item x="7"/>
        <item x="3"/>
        <item x="9"/>
        <item t="default"/>
      </items>
    </pivotField>
    <pivotField dataField="1" showAll="0"/>
    <pivotField showAll="0"/>
    <pivotField showAll="0"/>
    <pivotField showAll="0"/>
  </pivotFields>
  <rowFields count="3">
    <field x="11"/>
    <field x="12"/>
    <field x="13"/>
  </rowFields>
  <rowItems count="17">
    <i>
      <x v="1"/>
    </i>
    <i r="1">
      <x v="1"/>
    </i>
    <i r="2">
      <x v="4"/>
    </i>
    <i r="2">
      <x v="7"/>
    </i>
    <i>
      <x v="2"/>
    </i>
    <i r="1">
      <x v="2"/>
    </i>
    <i r="2">
      <x/>
    </i>
    <i r="2">
      <x v="1"/>
    </i>
    <i r="2">
      <x v="2"/>
    </i>
    <i r="2">
      <x v="3"/>
    </i>
    <i r="2">
      <x v="5"/>
    </i>
    <i r="2">
      <x v="6"/>
    </i>
    <i r="2">
      <x v="8"/>
    </i>
    <i>
      <x v="3"/>
    </i>
    <i r="1">
      <x v="3"/>
    </i>
    <i r="2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5" baseField="0" baseItem="0"/>
    <dataField name="Average of Task.Budgeted Hours" fld="14" subtotal="average" baseField="0" baseItem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511DC-508D-4785-AE4B-A7508B7D51B7}" name="PivotTable4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B15" firstHeaderRow="1" firstDataRow="1" firstDataCol="1"/>
  <pivotFields count="18">
    <pivotField showAll="0"/>
    <pivotField showAll="0"/>
    <pivotField showAll="0"/>
    <pivotField showAll="0"/>
    <pivotField showAll="0"/>
    <pivotField dataField="1" showAll="0"/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axis="axisRow" showAll="0">
      <items count="11">
        <item x="0"/>
        <item x="6"/>
        <item x="5"/>
        <item x="2"/>
        <item x="8"/>
        <item x="4"/>
        <item x="1"/>
        <item x="7"/>
        <item x="3"/>
        <item x="9"/>
        <item t="default"/>
      </items>
    </pivotField>
    <pivotField showAll="0"/>
    <pivotField axis="axisRow" showAll="0">
      <items count="4">
        <item h="1" x="0"/>
        <item h="1" x="1"/>
        <item x="2"/>
        <item t="default"/>
      </items>
    </pivotField>
    <pivotField showAll="0"/>
    <pivotField showAll="0"/>
  </pivotFields>
  <rowFields count="3">
    <field x="15"/>
    <field x="6"/>
    <field x="13"/>
  </rowFields>
  <rowItems count="14">
    <i>
      <x v="2"/>
    </i>
    <i r="1">
      <x v="4"/>
    </i>
    <i r="2">
      <x v="3"/>
    </i>
    <i r="1">
      <x v="5"/>
    </i>
    <i r="2">
      <x v="5"/>
    </i>
    <i r="1">
      <x v="8"/>
    </i>
    <i r="2">
      <x v="7"/>
    </i>
    <i r="1">
      <x v="9"/>
    </i>
    <i r="2">
      <x v="9"/>
    </i>
    <i r="1">
      <x v="10"/>
    </i>
    <i r="2">
      <x v="9"/>
    </i>
    <i r="1">
      <x v="11"/>
    </i>
    <i r="2">
      <x v="9"/>
    </i>
    <i t="grand">
      <x/>
    </i>
  </rowItems>
  <colItems count="1">
    <i/>
  </colItems>
  <dataFields count="1">
    <dataField name="Sum of Hours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BD6633-E77A-4861-AAEA-7CE3F330DCEC}" autoFormatId="16" applyNumberFormats="0" applyBorderFormats="0" applyFontFormats="0" applyPatternFormats="0" applyAlignmentFormats="0" applyWidthHeightFormats="0">
  <queryTableRefresh nextId="19">
    <queryTableFields count="18">
      <queryTableField id="1" name="Id" tableColumnId="1"/>
      <queryTableField id="2" name="Title" tableColumnId="2"/>
      <queryTableField id="3" name="DeliverableId" tableColumnId="3"/>
      <queryTableField id="4" name="Project PhaseId" tableColumnId="4"/>
      <queryTableField id="5" name="TaskId" tableColumnId="5"/>
      <queryTableField id="6" name="Hours" tableColumnId="6"/>
      <queryTableField id="7" name="Task Date" tableColumnId="7"/>
      <queryTableField id="8" name="Start of Week" tableColumnId="8"/>
      <queryTableField id="9" name="End of Task" tableColumnId="9"/>
      <queryTableField id="10" name="Author.Title" tableColumnId="10"/>
      <queryTableField id="11" name="Editor.Title" tableColumnId="11"/>
      <queryTableField id="12" name="Deliverable.Title" tableColumnId="12"/>
      <queryTableField id="13" name="Project Phase.Title" tableColumnId="13"/>
      <queryTableField id="14" name="Task.Title" tableColumnId="14"/>
      <queryTableField id="15" name="Task.Budgeted Hours" tableColumnId="15"/>
      <queryTableField id="16" name="Assigned To.Title" tableColumnId="16"/>
      <queryTableField id="17" name="Weekely Budgeted Hours" tableColumnId="17"/>
      <queryTableField id="18" name="Cos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EF35A5-F0DB-4A39-9A10-FF150B3DD695}" name="_2021F___Timesheets" displayName="_2021F___Timesheets" ref="A1:R20" tableType="queryTable" totalsRowShown="0">
  <autoFilter ref="A1:R20" xr:uid="{D4EF35A5-F0DB-4A39-9A10-FF150B3DD695}"/>
  <tableColumns count="18">
    <tableColumn id="1" xr3:uid="{34EDF2B8-E99C-45F3-9D3D-68C9D402874D}" uniqueName="1" name="Id" queryTableFieldId="1"/>
    <tableColumn id="2" xr3:uid="{442F5143-04FF-4193-A71D-6D53F3ACDE59}" uniqueName="2" name="Title" queryTableFieldId="2"/>
    <tableColumn id="3" xr3:uid="{8240E06B-C8E2-452E-93B2-8C76E70B72A4}" uniqueName="3" name="DeliverableId" queryTableFieldId="3"/>
    <tableColumn id="4" xr3:uid="{55D82449-50D9-4615-826D-2ACB3A1EA963}" uniqueName="4" name="Project PhaseId" queryTableFieldId="4"/>
    <tableColumn id="5" xr3:uid="{D3EF2B27-8E2A-421B-9AE6-9C3BD0538914}" uniqueName="5" name="TaskId" queryTableFieldId="5"/>
    <tableColumn id="6" xr3:uid="{2C913B8A-1933-46EE-A4AB-B63720958E77}" uniqueName="6" name="Hours" queryTableFieldId="6"/>
    <tableColumn id="7" xr3:uid="{2ECA0573-9C21-466A-9B7E-A67A2BC0CF7C}" uniqueName="7" name="Task Date" queryTableFieldId="7" dataDxfId="2"/>
    <tableColumn id="8" xr3:uid="{EBBAF12C-2FCC-41A9-A98C-F887B4333F18}" uniqueName="8" name="Start of Week" queryTableFieldId="8" dataDxfId="1"/>
    <tableColumn id="9" xr3:uid="{E7E904F7-E1D2-4A02-B381-B724B98E3F5B}" uniqueName="9" name="End of Task" queryTableFieldId="9" dataDxfId="0"/>
    <tableColumn id="10" xr3:uid="{AFF73356-6340-4822-AD48-2E79BBD8E343}" uniqueName="10" name="Author.Title" queryTableFieldId="10"/>
    <tableColumn id="11" xr3:uid="{F8EAC12B-A42C-40B8-84DF-EE5A010A23DE}" uniqueName="11" name="Editor.Title" queryTableFieldId="11"/>
    <tableColumn id="12" xr3:uid="{522E39FF-CF75-414D-89FD-384F4DB833F0}" uniqueName="12" name="Deliverable.Title" queryTableFieldId="12"/>
    <tableColumn id="13" xr3:uid="{5A0E1C80-6188-49CB-A7F1-9A1A406190C3}" uniqueName="13" name="Project Phase.Title" queryTableFieldId="13"/>
    <tableColumn id="14" xr3:uid="{C0BA6291-D7CF-41FD-979E-B4079B6FD564}" uniqueName="14" name="Task.Title" queryTableFieldId="14"/>
    <tableColumn id="15" xr3:uid="{6126BC5F-9AA4-4B45-A7D9-A3D5FCDB4295}" uniqueName="15" name="Task.Budgeted Hours" queryTableFieldId="15"/>
    <tableColumn id="16" xr3:uid="{DA21DE1B-3857-46FB-9606-2B2C8CAE9AA3}" uniqueName="16" name="Assigned To.Title" queryTableFieldId="16"/>
    <tableColumn id="17" xr3:uid="{C9FE9112-E6A3-469C-A5C1-0102A35599C3}" uniqueName="17" name="Weekely Budgeted Hours" queryTableFieldId="17"/>
    <tableColumn id="18" xr3:uid="{9BFF8C62-B10C-4866-8451-A6955E799B87}" uniqueName="18" name="Cost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2BEC4-6B5D-47B5-A9D8-380EF2A085E7}">
  <dimension ref="A1"/>
  <sheetViews>
    <sheetView zoomScale="55" zoomScaleNormal="50" workbookViewId="0">
      <selection activeCell="Q42" sqref="Q42"/>
    </sheetView>
  </sheetViews>
  <sheetFormatPr defaultRowHeight="14.4" x14ac:dyDescent="0.3"/>
  <sheetData>
    <row r="1" spans="1:1" ht="31.8" x14ac:dyDescent="0.5">
      <c r="A1" s="9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1990-AB4A-482B-909D-2B958A9BFC0D}">
  <dimension ref="A1:R20"/>
  <sheetViews>
    <sheetView zoomScale="85" workbookViewId="0">
      <selection activeCell="E29" sqref="E29"/>
    </sheetView>
  </sheetViews>
  <sheetFormatPr defaultRowHeight="14.4" x14ac:dyDescent="0.3"/>
  <cols>
    <col min="1" max="1" width="5.21875" bestFit="1" customWidth="1"/>
    <col min="2" max="2" width="20.21875" bestFit="1" customWidth="1"/>
    <col min="3" max="3" width="15.21875" bestFit="1" customWidth="1"/>
    <col min="4" max="4" width="17.44140625" bestFit="1" customWidth="1"/>
    <col min="5" max="5" width="9.109375" bestFit="1" customWidth="1"/>
    <col min="6" max="6" width="8.77734375" bestFit="1" customWidth="1"/>
    <col min="7" max="7" width="12.109375" bestFit="1" customWidth="1"/>
    <col min="8" max="8" width="15.88671875" bestFit="1" customWidth="1"/>
    <col min="9" max="9" width="13.6640625" bestFit="1" customWidth="1"/>
    <col min="10" max="10" width="15" bestFit="1" customWidth="1"/>
    <col min="11" max="11" width="14.44140625" bestFit="1" customWidth="1"/>
    <col min="12" max="12" width="18.109375" bestFit="1" customWidth="1"/>
    <col min="13" max="13" width="25" bestFit="1" customWidth="1"/>
    <col min="14" max="14" width="35.5546875" bestFit="1" customWidth="1"/>
    <col min="15" max="15" width="22.5546875" bestFit="1" customWidth="1"/>
    <col min="16" max="16" width="18.6640625" bestFit="1" customWidth="1"/>
    <col min="17" max="17" width="26.5546875" bestFit="1" customWidth="1"/>
    <col min="18" max="18" width="7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t="s">
        <v>18</v>
      </c>
      <c r="C2">
        <v>1</v>
      </c>
      <c r="D2">
        <v>1</v>
      </c>
      <c r="E2">
        <v>23</v>
      </c>
      <c r="F2">
        <v>1</v>
      </c>
      <c r="G2" s="1">
        <v>44540</v>
      </c>
      <c r="H2" s="1">
        <v>44535</v>
      </c>
      <c r="I2" s="1">
        <v>44540</v>
      </c>
      <c r="J2" t="s">
        <v>19</v>
      </c>
      <c r="K2" t="s">
        <v>20</v>
      </c>
      <c r="L2" t="s">
        <v>21</v>
      </c>
      <c r="M2" t="s">
        <v>21</v>
      </c>
      <c r="N2" t="s">
        <v>22</v>
      </c>
      <c r="O2">
        <v>1</v>
      </c>
      <c r="P2" t="s">
        <v>23</v>
      </c>
      <c r="Q2">
        <v>12</v>
      </c>
      <c r="R2">
        <v>50</v>
      </c>
    </row>
    <row r="3" spans="1:18" x14ac:dyDescent="0.3">
      <c r="A3">
        <v>2</v>
      </c>
      <c r="B3" t="s">
        <v>24</v>
      </c>
      <c r="C3">
        <v>1</v>
      </c>
      <c r="D3">
        <v>1</v>
      </c>
      <c r="E3">
        <v>24</v>
      </c>
      <c r="F3">
        <v>3</v>
      </c>
      <c r="G3" s="1">
        <v>44562</v>
      </c>
      <c r="H3" s="1">
        <v>44556</v>
      </c>
      <c r="I3" s="1">
        <v>44562</v>
      </c>
      <c r="J3" t="s">
        <v>19</v>
      </c>
      <c r="K3" t="s">
        <v>20</v>
      </c>
      <c r="L3" t="s">
        <v>21</v>
      </c>
      <c r="M3" t="s">
        <v>21</v>
      </c>
      <c r="N3" t="s">
        <v>25</v>
      </c>
      <c r="O3">
        <v>4</v>
      </c>
      <c r="P3" t="s">
        <v>19</v>
      </c>
      <c r="Q3">
        <v>12</v>
      </c>
      <c r="R3">
        <v>150</v>
      </c>
    </row>
    <row r="4" spans="1:18" x14ac:dyDescent="0.3">
      <c r="A4">
        <v>3</v>
      </c>
      <c r="B4" t="s">
        <v>24</v>
      </c>
      <c r="C4">
        <v>1</v>
      </c>
      <c r="D4">
        <v>1</v>
      </c>
      <c r="E4">
        <v>22</v>
      </c>
      <c r="F4">
        <v>2</v>
      </c>
      <c r="G4" s="1">
        <v>44563</v>
      </c>
      <c r="H4" s="1">
        <v>44563</v>
      </c>
      <c r="I4" s="1">
        <v>44563</v>
      </c>
      <c r="J4" t="s">
        <v>19</v>
      </c>
      <c r="K4" t="s">
        <v>20</v>
      </c>
      <c r="L4" t="s">
        <v>21</v>
      </c>
      <c r="M4" t="s">
        <v>21</v>
      </c>
      <c r="N4" t="s">
        <v>26</v>
      </c>
      <c r="O4">
        <v>3</v>
      </c>
      <c r="P4" t="s">
        <v>20</v>
      </c>
      <c r="Q4">
        <v>12</v>
      </c>
      <c r="R4">
        <v>100</v>
      </c>
    </row>
    <row r="5" spans="1:18" x14ac:dyDescent="0.3">
      <c r="A5">
        <v>4</v>
      </c>
      <c r="B5" t="s">
        <v>27</v>
      </c>
      <c r="C5">
        <v>1</v>
      </c>
      <c r="D5">
        <v>1</v>
      </c>
      <c r="E5">
        <v>21</v>
      </c>
      <c r="F5">
        <v>4</v>
      </c>
      <c r="G5" s="1">
        <v>44568</v>
      </c>
      <c r="H5" s="1">
        <v>44563</v>
      </c>
      <c r="I5" s="1">
        <v>44568</v>
      </c>
      <c r="J5" t="s">
        <v>19</v>
      </c>
      <c r="K5" t="s">
        <v>20</v>
      </c>
      <c r="L5" t="s">
        <v>21</v>
      </c>
      <c r="M5" t="s">
        <v>21</v>
      </c>
      <c r="N5" t="s">
        <v>28</v>
      </c>
      <c r="O5">
        <v>4</v>
      </c>
      <c r="P5" t="s">
        <v>23</v>
      </c>
      <c r="Q5">
        <v>12</v>
      </c>
      <c r="R5">
        <v>200</v>
      </c>
    </row>
    <row r="6" spans="1:18" x14ac:dyDescent="0.3">
      <c r="A6">
        <v>5</v>
      </c>
      <c r="B6" t="s">
        <v>29</v>
      </c>
      <c r="C6">
        <v>1</v>
      </c>
      <c r="D6">
        <v>1</v>
      </c>
      <c r="E6">
        <v>20</v>
      </c>
      <c r="F6">
        <v>1</v>
      </c>
      <c r="G6" s="1">
        <v>44569</v>
      </c>
      <c r="H6" s="1">
        <v>44563</v>
      </c>
      <c r="I6" s="1">
        <v>44569</v>
      </c>
      <c r="J6" t="s">
        <v>19</v>
      </c>
      <c r="K6" t="s">
        <v>20</v>
      </c>
      <c r="L6" t="s">
        <v>21</v>
      </c>
      <c r="M6" t="s">
        <v>21</v>
      </c>
      <c r="N6" t="s">
        <v>30</v>
      </c>
      <c r="O6">
        <v>1</v>
      </c>
      <c r="P6" t="s">
        <v>20</v>
      </c>
      <c r="Q6">
        <v>12</v>
      </c>
      <c r="R6">
        <v>50</v>
      </c>
    </row>
    <row r="7" spans="1:18" x14ac:dyDescent="0.3">
      <c r="A7">
        <v>6</v>
      </c>
      <c r="B7" t="s">
        <v>31</v>
      </c>
      <c r="C7">
        <v>1</v>
      </c>
      <c r="D7">
        <v>1</v>
      </c>
      <c r="E7">
        <v>28</v>
      </c>
      <c r="F7">
        <v>10</v>
      </c>
      <c r="G7" s="1">
        <v>44578</v>
      </c>
      <c r="H7" s="1">
        <v>44577</v>
      </c>
      <c r="I7" s="1">
        <v>44578</v>
      </c>
      <c r="J7" t="s">
        <v>19</v>
      </c>
      <c r="K7" t="s">
        <v>20</v>
      </c>
      <c r="L7" t="s">
        <v>21</v>
      </c>
      <c r="M7" t="s">
        <v>21</v>
      </c>
      <c r="N7" t="s">
        <v>32</v>
      </c>
      <c r="O7">
        <v>8</v>
      </c>
      <c r="P7" t="s">
        <v>23</v>
      </c>
      <c r="Q7">
        <v>12</v>
      </c>
      <c r="R7">
        <v>500</v>
      </c>
    </row>
    <row r="8" spans="1:18" x14ac:dyDescent="0.3">
      <c r="A8">
        <v>8</v>
      </c>
      <c r="B8" t="s">
        <v>33</v>
      </c>
      <c r="C8">
        <v>1</v>
      </c>
      <c r="D8">
        <v>1</v>
      </c>
      <c r="E8">
        <v>27</v>
      </c>
      <c r="F8">
        <v>12</v>
      </c>
      <c r="G8" s="1">
        <v>44586</v>
      </c>
      <c r="H8" s="1">
        <v>44584</v>
      </c>
      <c r="I8" s="1">
        <v>44586</v>
      </c>
      <c r="J8" t="s">
        <v>20</v>
      </c>
      <c r="K8" t="s">
        <v>20</v>
      </c>
      <c r="L8" t="s">
        <v>21</v>
      </c>
      <c r="M8" t="s">
        <v>21</v>
      </c>
      <c r="N8" t="s">
        <v>34</v>
      </c>
      <c r="O8">
        <v>7</v>
      </c>
      <c r="P8" t="s">
        <v>19</v>
      </c>
      <c r="Q8">
        <v>12</v>
      </c>
      <c r="R8">
        <v>600</v>
      </c>
    </row>
    <row r="9" spans="1:18" x14ac:dyDescent="0.3">
      <c r="A9">
        <v>9</v>
      </c>
      <c r="B9" t="s">
        <v>42</v>
      </c>
      <c r="C9">
        <v>29</v>
      </c>
      <c r="D9">
        <v>29</v>
      </c>
      <c r="E9">
        <v>2</v>
      </c>
      <c r="F9">
        <v>4</v>
      </c>
      <c r="G9" s="1">
        <v>44589</v>
      </c>
      <c r="H9" s="1">
        <v>44584</v>
      </c>
      <c r="I9" s="1">
        <v>44589</v>
      </c>
      <c r="J9" t="s">
        <v>20</v>
      </c>
      <c r="K9" t="s">
        <v>20</v>
      </c>
      <c r="L9" t="s">
        <v>43</v>
      </c>
      <c r="M9" t="s">
        <v>43</v>
      </c>
      <c r="N9" t="s">
        <v>44</v>
      </c>
      <c r="O9">
        <v>5</v>
      </c>
      <c r="P9" t="s">
        <v>20</v>
      </c>
      <c r="Q9">
        <v>12</v>
      </c>
      <c r="R9">
        <v>200</v>
      </c>
    </row>
    <row r="10" spans="1:18" x14ac:dyDescent="0.3">
      <c r="A10">
        <v>10</v>
      </c>
      <c r="B10" t="s">
        <v>42</v>
      </c>
      <c r="C10">
        <v>29</v>
      </c>
      <c r="D10">
        <v>29</v>
      </c>
      <c r="E10">
        <v>39</v>
      </c>
      <c r="F10">
        <v>2</v>
      </c>
      <c r="G10" s="1">
        <v>44590</v>
      </c>
      <c r="H10" s="1">
        <v>44584</v>
      </c>
      <c r="I10" s="1">
        <v>44590</v>
      </c>
      <c r="J10" t="s">
        <v>20</v>
      </c>
      <c r="K10" t="s">
        <v>20</v>
      </c>
      <c r="L10" t="s">
        <v>43</v>
      </c>
      <c r="M10" t="s">
        <v>43</v>
      </c>
      <c r="N10" t="s">
        <v>45</v>
      </c>
      <c r="O10">
        <v>7</v>
      </c>
      <c r="P10" t="s">
        <v>23</v>
      </c>
      <c r="Q10">
        <v>12</v>
      </c>
      <c r="R10">
        <v>100</v>
      </c>
    </row>
    <row r="11" spans="1:18" x14ac:dyDescent="0.3">
      <c r="A11">
        <v>11</v>
      </c>
      <c r="B11" t="s">
        <v>42</v>
      </c>
      <c r="C11">
        <v>29</v>
      </c>
      <c r="D11">
        <v>29</v>
      </c>
      <c r="E11">
        <v>39</v>
      </c>
      <c r="F11">
        <v>4</v>
      </c>
      <c r="G11" s="1">
        <v>44591</v>
      </c>
      <c r="H11" s="1">
        <v>44591</v>
      </c>
      <c r="I11" s="1">
        <v>44591</v>
      </c>
      <c r="J11" t="s">
        <v>20</v>
      </c>
      <c r="K11" t="s">
        <v>20</v>
      </c>
      <c r="L11" t="s">
        <v>43</v>
      </c>
      <c r="M11" t="s">
        <v>43</v>
      </c>
      <c r="N11" t="s">
        <v>45</v>
      </c>
      <c r="O11">
        <v>7</v>
      </c>
      <c r="P11" t="s">
        <v>19</v>
      </c>
      <c r="Q11">
        <v>12</v>
      </c>
      <c r="R11">
        <v>200</v>
      </c>
    </row>
    <row r="12" spans="1:18" x14ac:dyDescent="0.3">
      <c r="A12">
        <v>12</v>
      </c>
      <c r="B12" t="s">
        <v>53</v>
      </c>
      <c r="C12">
        <v>30</v>
      </c>
      <c r="D12">
        <v>31</v>
      </c>
      <c r="E12">
        <v>31</v>
      </c>
      <c r="F12">
        <v>1</v>
      </c>
      <c r="G12" s="1">
        <v>44601</v>
      </c>
      <c r="H12" s="1">
        <v>44598</v>
      </c>
      <c r="I12" s="1">
        <v>44601</v>
      </c>
      <c r="J12" t="s">
        <v>20</v>
      </c>
      <c r="K12" t="s">
        <v>20</v>
      </c>
      <c r="L12" t="s">
        <v>54</v>
      </c>
      <c r="M12" t="s">
        <v>55</v>
      </c>
      <c r="N12" t="s">
        <v>55</v>
      </c>
      <c r="O12">
        <v>24</v>
      </c>
      <c r="P12" t="s">
        <v>23</v>
      </c>
      <c r="Q12">
        <v>12</v>
      </c>
      <c r="R12">
        <v>50</v>
      </c>
    </row>
    <row r="13" spans="1:18" x14ac:dyDescent="0.3">
      <c r="A13">
        <v>13</v>
      </c>
      <c r="B13" t="s">
        <v>53</v>
      </c>
      <c r="C13">
        <v>30</v>
      </c>
      <c r="D13">
        <v>31</v>
      </c>
      <c r="E13">
        <v>31</v>
      </c>
      <c r="F13">
        <v>1</v>
      </c>
      <c r="G13" s="1">
        <v>44601</v>
      </c>
      <c r="H13" s="1">
        <v>44598</v>
      </c>
      <c r="I13" s="1">
        <v>44601</v>
      </c>
      <c r="J13" t="s">
        <v>20</v>
      </c>
      <c r="K13" t="s">
        <v>20</v>
      </c>
      <c r="L13" t="s">
        <v>54</v>
      </c>
      <c r="M13" t="s">
        <v>55</v>
      </c>
      <c r="N13" t="s">
        <v>55</v>
      </c>
      <c r="O13">
        <v>24</v>
      </c>
      <c r="P13" t="s">
        <v>19</v>
      </c>
      <c r="Q13">
        <v>12</v>
      </c>
      <c r="R13">
        <v>50</v>
      </c>
    </row>
    <row r="14" spans="1:18" x14ac:dyDescent="0.3">
      <c r="A14">
        <v>14</v>
      </c>
      <c r="B14" t="s">
        <v>53</v>
      </c>
      <c r="C14">
        <v>30</v>
      </c>
      <c r="D14">
        <v>31</v>
      </c>
      <c r="E14">
        <v>31</v>
      </c>
      <c r="F14">
        <v>2</v>
      </c>
      <c r="G14" s="1">
        <v>44601</v>
      </c>
      <c r="H14" s="1">
        <v>44598</v>
      </c>
      <c r="I14" s="1">
        <v>44601</v>
      </c>
      <c r="J14" t="s">
        <v>20</v>
      </c>
      <c r="K14" t="s">
        <v>20</v>
      </c>
      <c r="L14" t="s">
        <v>54</v>
      </c>
      <c r="M14" t="s">
        <v>55</v>
      </c>
      <c r="N14" t="s">
        <v>55</v>
      </c>
      <c r="O14">
        <v>24</v>
      </c>
      <c r="P14" t="s">
        <v>20</v>
      </c>
      <c r="Q14">
        <v>12</v>
      </c>
      <c r="R14">
        <v>100</v>
      </c>
    </row>
    <row r="15" spans="1:18" x14ac:dyDescent="0.3">
      <c r="A15">
        <v>15</v>
      </c>
      <c r="B15" t="s">
        <v>59</v>
      </c>
      <c r="C15">
        <v>30</v>
      </c>
      <c r="D15">
        <v>31</v>
      </c>
      <c r="E15">
        <v>31</v>
      </c>
      <c r="F15">
        <v>3</v>
      </c>
      <c r="G15" s="1">
        <v>44608</v>
      </c>
      <c r="H15" s="1">
        <v>44605</v>
      </c>
      <c r="I15" s="1">
        <v>44608</v>
      </c>
      <c r="J15" t="s">
        <v>20</v>
      </c>
      <c r="K15" t="s">
        <v>20</v>
      </c>
      <c r="L15" t="s">
        <v>54</v>
      </c>
      <c r="M15" t="s">
        <v>55</v>
      </c>
      <c r="N15" t="s">
        <v>55</v>
      </c>
      <c r="O15">
        <v>24</v>
      </c>
      <c r="P15" t="s">
        <v>23</v>
      </c>
      <c r="Q15">
        <v>12</v>
      </c>
      <c r="R15">
        <v>150</v>
      </c>
    </row>
    <row r="16" spans="1:18" x14ac:dyDescent="0.3">
      <c r="A16">
        <v>16</v>
      </c>
      <c r="B16" t="s">
        <v>59</v>
      </c>
      <c r="C16">
        <v>30</v>
      </c>
      <c r="D16">
        <v>31</v>
      </c>
      <c r="E16">
        <v>31</v>
      </c>
      <c r="F16">
        <v>3</v>
      </c>
      <c r="G16" s="1">
        <v>44608</v>
      </c>
      <c r="H16" s="1">
        <v>44605</v>
      </c>
      <c r="I16" s="1">
        <v>44608</v>
      </c>
      <c r="J16" t="s">
        <v>20</v>
      </c>
      <c r="K16" t="s">
        <v>20</v>
      </c>
      <c r="L16" t="s">
        <v>54</v>
      </c>
      <c r="M16" t="s">
        <v>55</v>
      </c>
      <c r="N16" t="s">
        <v>55</v>
      </c>
      <c r="O16">
        <v>24</v>
      </c>
      <c r="P16" t="s">
        <v>19</v>
      </c>
      <c r="Q16">
        <v>12</v>
      </c>
      <c r="R16">
        <v>150</v>
      </c>
    </row>
    <row r="17" spans="1:18" x14ac:dyDescent="0.3">
      <c r="A17">
        <v>17</v>
      </c>
      <c r="B17" t="s">
        <v>59</v>
      </c>
      <c r="C17">
        <v>30</v>
      </c>
      <c r="D17">
        <v>31</v>
      </c>
      <c r="E17">
        <v>31</v>
      </c>
      <c r="F17">
        <v>4</v>
      </c>
      <c r="G17" s="1">
        <v>44608</v>
      </c>
      <c r="H17" s="1">
        <v>44605</v>
      </c>
      <c r="I17" s="1">
        <v>44608</v>
      </c>
      <c r="J17" t="s">
        <v>20</v>
      </c>
      <c r="K17" t="s">
        <v>20</v>
      </c>
      <c r="L17" t="s">
        <v>54</v>
      </c>
      <c r="M17" t="s">
        <v>55</v>
      </c>
      <c r="N17" t="s">
        <v>55</v>
      </c>
      <c r="O17">
        <v>24</v>
      </c>
      <c r="P17" t="s">
        <v>20</v>
      </c>
      <c r="Q17">
        <v>12</v>
      </c>
      <c r="R17">
        <v>200</v>
      </c>
    </row>
    <row r="18" spans="1:18" x14ac:dyDescent="0.3">
      <c r="A18">
        <v>18</v>
      </c>
      <c r="B18" t="s">
        <v>62</v>
      </c>
      <c r="C18">
        <v>30</v>
      </c>
      <c r="D18">
        <v>31</v>
      </c>
      <c r="E18">
        <v>31</v>
      </c>
      <c r="F18">
        <v>3</v>
      </c>
      <c r="G18" s="1">
        <v>44615</v>
      </c>
      <c r="H18" s="1">
        <v>44612</v>
      </c>
      <c r="I18" s="1">
        <v>44615</v>
      </c>
      <c r="J18" t="s">
        <v>20</v>
      </c>
      <c r="K18" t="s">
        <v>20</v>
      </c>
      <c r="L18" t="s">
        <v>54</v>
      </c>
      <c r="M18" t="s">
        <v>55</v>
      </c>
      <c r="N18" t="s">
        <v>55</v>
      </c>
      <c r="O18">
        <v>24</v>
      </c>
      <c r="P18" t="s">
        <v>19</v>
      </c>
      <c r="Q18">
        <v>12</v>
      </c>
      <c r="R18">
        <v>150</v>
      </c>
    </row>
    <row r="19" spans="1:18" x14ac:dyDescent="0.3">
      <c r="A19">
        <v>19</v>
      </c>
      <c r="B19" t="s">
        <v>62</v>
      </c>
      <c r="C19">
        <v>30</v>
      </c>
      <c r="D19">
        <v>31</v>
      </c>
      <c r="E19">
        <v>31</v>
      </c>
      <c r="F19">
        <v>3</v>
      </c>
      <c r="G19" s="1">
        <v>44615</v>
      </c>
      <c r="H19" s="1">
        <v>44612</v>
      </c>
      <c r="I19" s="1">
        <v>44615</v>
      </c>
      <c r="J19" t="s">
        <v>20</v>
      </c>
      <c r="K19" t="s">
        <v>20</v>
      </c>
      <c r="L19" t="s">
        <v>54</v>
      </c>
      <c r="M19" t="s">
        <v>55</v>
      </c>
      <c r="N19" t="s">
        <v>55</v>
      </c>
      <c r="O19">
        <v>24</v>
      </c>
      <c r="P19" t="s">
        <v>23</v>
      </c>
      <c r="Q19">
        <v>12</v>
      </c>
      <c r="R19">
        <v>150</v>
      </c>
    </row>
    <row r="20" spans="1:18" x14ac:dyDescent="0.3">
      <c r="A20">
        <v>20</v>
      </c>
      <c r="B20" t="s">
        <v>62</v>
      </c>
      <c r="C20">
        <v>30</v>
      </c>
      <c r="D20">
        <v>31</v>
      </c>
      <c r="E20">
        <v>31</v>
      </c>
      <c r="F20">
        <v>4</v>
      </c>
      <c r="G20" s="1">
        <v>44615</v>
      </c>
      <c r="H20" s="1">
        <v>44612</v>
      </c>
      <c r="I20" s="1">
        <v>44615</v>
      </c>
      <c r="J20" t="s">
        <v>20</v>
      </c>
      <c r="K20" t="s">
        <v>20</v>
      </c>
      <c r="L20" t="s">
        <v>54</v>
      </c>
      <c r="M20" t="s">
        <v>55</v>
      </c>
      <c r="N20" t="s">
        <v>55</v>
      </c>
      <c r="O20">
        <v>24</v>
      </c>
      <c r="P20" t="s">
        <v>20</v>
      </c>
      <c r="Q20">
        <v>12</v>
      </c>
      <c r="R20">
        <v>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AF6E-5F8E-4F19-9EF3-3ADD6390756D}">
  <dimension ref="A1:C9"/>
  <sheetViews>
    <sheetView zoomScale="90" zoomScaleNormal="80" workbookViewId="0">
      <selection activeCell="E22" sqref="E22"/>
    </sheetView>
  </sheetViews>
  <sheetFormatPr defaultRowHeight="14.4" x14ac:dyDescent="0.3"/>
  <cols>
    <col min="1" max="1" width="27.109375" bestFit="1" customWidth="1"/>
    <col min="2" max="2" width="33.88671875" bestFit="1" customWidth="1"/>
    <col min="3" max="3" width="12.77734375" bestFit="1" customWidth="1"/>
  </cols>
  <sheetData>
    <row r="1" spans="1:3" x14ac:dyDescent="0.3">
      <c r="A1" s="3" t="s">
        <v>36</v>
      </c>
      <c r="B1" t="s">
        <v>40</v>
      </c>
      <c r="C1" t="s">
        <v>35</v>
      </c>
    </row>
    <row r="2" spans="1:3" x14ac:dyDescent="0.3">
      <c r="A2" s="4" t="s">
        <v>20</v>
      </c>
      <c r="B2" s="2">
        <v>12</v>
      </c>
      <c r="C2" s="2">
        <v>17</v>
      </c>
    </row>
    <row r="3" spans="1:3" x14ac:dyDescent="0.3">
      <c r="A3" s="5" t="s">
        <v>38</v>
      </c>
      <c r="B3" s="2">
        <v>12</v>
      </c>
      <c r="C3" s="2">
        <v>2</v>
      </c>
    </row>
    <row r="4" spans="1:3" x14ac:dyDescent="0.3">
      <c r="A4" s="5" t="s">
        <v>39</v>
      </c>
      <c r="B4" s="2">
        <v>12</v>
      </c>
      <c r="C4" s="2">
        <v>1</v>
      </c>
    </row>
    <row r="5" spans="1:3" x14ac:dyDescent="0.3">
      <c r="A5" s="5" t="s">
        <v>56</v>
      </c>
      <c r="B5" s="2">
        <v>12</v>
      </c>
      <c r="C5" s="2">
        <v>4</v>
      </c>
    </row>
    <row r="6" spans="1:3" x14ac:dyDescent="0.3">
      <c r="A6" s="5" t="s">
        <v>57</v>
      </c>
      <c r="B6" s="2">
        <v>12</v>
      </c>
      <c r="C6" s="2">
        <v>2</v>
      </c>
    </row>
    <row r="7" spans="1:3" x14ac:dyDescent="0.3">
      <c r="A7" s="5" t="s">
        <v>60</v>
      </c>
      <c r="B7" s="2">
        <v>12</v>
      </c>
      <c r="C7" s="2">
        <v>4</v>
      </c>
    </row>
    <row r="8" spans="1:3" x14ac:dyDescent="0.3">
      <c r="A8" s="5" t="s">
        <v>63</v>
      </c>
      <c r="B8" s="2">
        <v>12</v>
      </c>
      <c r="C8" s="2">
        <v>4</v>
      </c>
    </row>
    <row r="9" spans="1:3" x14ac:dyDescent="0.3">
      <c r="A9" s="4" t="s">
        <v>37</v>
      </c>
      <c r="B9" s="2">
        <v>12</v>
      </c>
      <c r="C9" s="2">
        <v>17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965E-69E8-4B14-BF26-39017E731816}">
  <dimension ref="A1:B9"/>
  <sheetViews>
    <sheetView tabSelected="1" workbookViewId="0">
      <selection activeCell="D19" sqref="D19"/>
    </sheetView>
  </sheetViews>
  <sheetFormatPr defaultRowHeight="14.4" x14ac:dyDescent="0.3"/>
  <cols>
    <col min="1" max="1" width="29.88671875" bestFit="1" customWidth="1"/>
    <col min="2" max="2" width="11.109375" bestFit="1" customWidth="1"/>
  </cols>
  <sheetData>
    <row r="1" spans="1:2" x14ac:dyDescent="0.3">
      <c r="A1" s="3" t="s">
        <v>36</v>
      </c>
      <c r="B1" t="s">
        <v>41</v>
      </c>
    </row>
    <row r="2" spans="1:2" x14ac:dyDescent="0.3">
      <c r="A2" s="4" t="s">
        <v>20</v>
      </c>
      <c r="B2" s="8">
        <v>850</v>
      </c>
    </row>
    <row r="3" spans="1:2" x14ac:dyDescent="0.3">
      <c r="A3" s="6" t="s">
        <v>21</v>
      </c>
      <c r="B3" s="8">
        <v>150</v>
      </c>
    </row>
    <row r="4" spans="1:2" x14ac:dyDescent="0.3">
      <c r="A4" s="7" t="s">
        <v>21</v>
      </c>
      <c r="B4" s="8">
        <v>150</v>
      </c>
    </row>
    <row r="5" spans="1:2" x14ac:dyDescent="0.3">
      <c r="A5" s="6" t="s">
        <v>43</v>
      </c>
      <c r="B5" s="8">
        <v>200</v>
      </c>
    </row>
    <row r="6" spans="1:2" x14ac:dyDescent="0.3">
      <c r="A6" s="7" t="s">
        <v>43</v>
      </c>
      <c r="B6" s="8">
        <v>200</v>
      </c>
    </row>
    <row r="7" spans="1:2" x14ac:dyDescent="0.3">
      <c r="A7" s="6" t="s">
        <v>54</v>
      </c>
      <c r="B7" s="8">
        <v>500</v>
      </c>
    </row>
    <row r="8" spans="1:2" x14ac:dyDescent="0.3">
      <c r="A8" s="7" t="s">
        <v>55</v>
      </c>
      <c r="B8" s="8">
        <v>500</v>
      </c>
    </row>
    <row r="9" spans="1:2" x14ac:dyDescent="0.3">
      <c r="A9" s="4" t="s">
        <v>37</v>
      </c>
      <c r="B9" s="8">
        <v>850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4535-7A1F-48CE-9E49-64712EA009DE}">
  <dimension ref="A1:B15"/>
  <sheetViews>
    <sheetView workbookViewId="0">
      <selection activeCell="B7" sqref="B7"/>
    </sheetView>
  </sheetViews>
  <sheetFormatPr defaultRowHeight="14.4" x14ac:dyDescent="0.3"/>
  <cols>
    <col min="1" max="1" width="25.5546875" bestFit="1" customWidth="1"/>
    <col min="2" max="2" width="12.33203125" bestFit="1" customWidth="1"/>
  </cols>
  <sheetData>
    <row r="1" spans="1:2" x14ac:dyDescent="0.3">
      <c r="A1" s="3" t="s">
        <v>36</v>
      </c>
      <c r="B1" t="s">
        <v>35</v>
      </c>
    </row>
    <row r="2" spans="1:2" x14ac:dyDescent="0.3">
      <c r="A2" s="4" t="s">
        <v>43</v>
      </c>
      <c r="B2" s="2">
        <v>10</v>
      </c>
    </row>
    <row r="3" spans="1:2" x14ac:dyDescent="0.3">
      <c r="A3" s="5" t="s">
        <v>46</v>
      </c>
      <c r="B3" s="2">
        <v>6</v>
      </c>
    </row>
    <row r="4" spans="1:2" x14ac:dyDescent="0.3">
      <c r="A4" s="5" t="s">
        <v>58</v>
      </c>
      <c r="B4" s="2">
        <v>4</v>
      </c>
    </row>
    <row r="5" spans="1:2" x14ac:dyDescent="0.3">
      <c r="A5" s="4" t="s">
        <v>21</v>
      </c>
      <c r="B5" s="2">
        <v>33</v>
      </c>
    </row>
    <row r="6" spans="1:2" x14ac:dyDescent="0.3">
      <c r="A6" s="5" t="s">
        <v>47</v>
      </c>
      <c r="B6" s="2">
        <v>1</v>
      </c>
    </row>
    <row r="7" spans="1:2" x14ac:dyDescent="0.3">
      <c r="A7" s="5" t="s">
        <v>48</v>
      </c>
      <c r="B7" s="2">
        <v>3</v>
      </c>
    </row>
    <row r="8" spans="1:2" x14ac:dyDescent="0.3">
      <c r="A8" s="5" t="s">
        <v>49</v>
      </c>
      <c r="B8" s="2">
        <v>7</v>
      </c>
    </row>
    <row r="9" spans="1:2" x14ac:dyDescent="0.3">
      <c r="A9" s="5" t="s">
        <v>50</v>
      </c>
      <c r="B9" s="2">
        <v>10</v>
      </c>
    </row>
    <row r="10" spans="1:2" x14ac:dyDescent="0.3">
      <c r="A10" s="5" t="s">
        <v>46</v>
      </c>
      <c r="B10" s="2">
        <v>12</v>
      </c>
    </row>
    <row r="11" spans="1:2" x14ac:dyDescent="0.3">
      <c r="A11" s="4" t="s">
        <v>54</v>
      </c>
      <c r="B11" s="2">
        <v>24</v>
      </c>
    </row>
    <row r="12" spans="1:2" x14ac:dyDescent="0.3">
      <c r="A12" s="5" t="s">
        <v>61</v>
      </c>
      <c r="B12" s="2">
        <v>4</v>
      </c>
    </row>
    <row r="13" spans="1:2" x14ac:dyDescent="0.3">
      <c r="A13" s="5" t="s">
        <v>64</v>
      </c>
      <c r="B13" s="2">
        <v>10</v>
      </c>
    </row>
    <row r="14" spans="1:2" x14ac:dyDescent="0.3">
      <c r="A14" s="5" t="s">
        <v>65</v>
      </c>
      <c r="B14" s="2">
        <v>10</v>
      </c>
    </row>
    <row r="15" spans="1:2" x14ac:dyDescent="0.3">
      <c r="A15" s="4" t="s">
        <v>37</v>
      </c>
      <c r="B15" s="2">
        <v>67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38A7-A6C4-41B8-BE9D-9DA153C03CD8}">
  <dimension ref="A1:B23"/>
  <sheetViews>
    <sheetView workbookViewId="0">
      <selection activeCell="G22" sqref="G22"/>
    </sheetView>
  </sheetViews>
  <sheetFormatPr defaultRowHeight="14.4" x14ac:dyDescent="0.3"/>
  <cols>
    <col min="1" max="1" width="29.88671875" bestFit="1" customWidth="1"/>
    <col min="2" max="2" width="11.109375" bestFit="1" customWidth="1"/>
  </cols>
  <sheetData>
    <row r="1" spans="1:2" x14ac:dyDescent="0.3">
      <c r="A1" s="3" t="s">
        <v>36</v>
      </c>
      <c r="B1" t="s">
        <v>41</v>
      </c>
    </row>
    <row r="2" spans="1:2" x14ac:dyDescent="0.3">
      <c r="A2" s="4" t="s">
        <v>23</v>
      </c>
      <c r="B2" s="8">
        <v>1200</v>
      </c>
    </row>
    <row r="3" spans="1:2" x14ac:dyDescent="0.3">
      <c r="A3" s="6" t="s">
        <v>43</v>
      </c>
      <c r="B3" s="8">
        <v>100</v>
      </c>
    </row>
    <row r="4" spans="1:2" x14ac:dyDescent="0.3">
      <c r="A4" s="7" t="s">
        <v>43</v>
      </c>
      <c r="B4" s="8">
        <v>100</v>
      </c>
    </row>
    <row r="5" spans="1:2" x14ac:dyDescent="0.3">
      <c r="A5" s="6" t="s">
        <v>21</v>
      </c>
      <c r="B5" s="8">
        <v>750</v>
      </c>
    </row>
    <row r="6" spans="1:2" x14ac:dyDescent="0.3">
      <c r="A6" s="7" t="s">
        <v>21</v>
      </c>
      <c r="B6" s="8">
        <v>750</v>
      </c>
    </row>
    <row r="7" spans="1:2" x14ac:dyDescent="0.3">
      <c r="A7" s="6" t="s">
        <v>54</v>
      </c>
      <c r="B7" s="8">
        <v>350</v>
      </c>
    </row>
    <row r="8" spans="1:2" x14ac:dyDescent="0.3">
      <c r="A8" s="7" t="s">
        <v>55</v>
      </c>
      <c r="B8" s="8">
        <v>350</v>
      </c>
    </row>
    <row r="9" spans="1:2" x14ac:dyDescent="0.3">
      <c r="A9" s="4" t="s">
        <v>19</v>
      </c>
      <c r="B9" s="8">
        <v>1300</v>
      </c>
    </row>
    <row r="10" spans="1:2" x14ac:dyDescent="0.3">
      <c r="A10" s="6" t="s">
        <v>43</v>
      </c>
      <c r="B10" s="8">
        <v>200</v>
      </c>
    </row>
    <row r="11" spans="1:2" x14ac:dyDescent="0.3">
      <c r="A11" s="7" t="s">
        <v>43</v>
      </c>
      <c r="B11" s="8">
        <v>200</v>
      </c>
    </row>
    <row r="12" spans="1:2" x14ac:dyDescent="0.3">
      <c r="A12" s="6" t="s">
        <v>21</v>
      </c>
      <c r="B12" s="8">
        <v>750</v>
      </c>
    </row>
    <row r="13" spans="1:2" x14ac:dyDescent="0.3">
      <c r="A13" s="7" t="s">
        <v>21</v>
      </c>
      <c r="B13" s="8">
        <v>750</v>
      </c>
    </row>
    <row r="14" spans="1:2" x14ac:dyDescent="0.3">
      <c r="A14" s="6" t="s">
        <v>54</v>
      </c>
      <c r="B14" s="8">
        <v>350</v>
      </c>
    </row>
    <row r="15" spans="1:2" x14ac:dyDescent="0.3">
      <c r="A15" s="7" t="s">
        <v>55</v>
      </c>
      <c r="B15" s="8">
        <v>350</v>
      </c>
    </row>
    <row r="16" spans="1:2" x14ac:dyDescent="0.3">
      <c r="A16" s="4" t="s">
        <v>20</v>
      </c>
      <c r="B16" s="8">
        <v>850</v>
      </c>
    </row>
    <row r="17" spans="1:2" x14ac:dyDescent="0.3">
      <c r="A17" s="6" t="s">
        <v>43</v>
      </c>
      <c r="B17" s="8">
        <v>200</v>
      </c>
    </row>
    <row r="18" spans="1:2" x14ac:dyDescent="0.3">
      <c r="A18" s="7" t="s">
        <v>43</v>
      </c>
      <c r="B18" s="8">
        <v>200</v>
      </c>
    </row>
    <row r="19" spans="1:2" x14ac:dyDescent="0.3">
      <c r="A19" s="6" t="s">
        <v>21</v>
      </c>
      <c r="B19" s="8">
        <v>150</v>
      </c>
    </row>
    <row r="20" spans="1:2" x14ac:dyDescent="0.3">
      <c r="A20" s="7" t="s">
        <v>21</v>
      </c>
      <c r="B20" s="8">
        <v>150</v>
      </c>
    </row>
    <row r="21" spans="1:2" x14ac:dyDescent="0.3">
      <c r="A21" s="6" t="s">
        <v>54</v>
      </c>
      <c r="B21" s="8">
        <v>500</v>
      </c>
    </row>
    <row r="22" spans="1:2" x14ac:dyDescent="0.3">
      <c r="A22" s="7" t="s">
        <v>55</v>
      </c>
      <c r="B22" s="8">
        <v>500</v>
      </c>
    </row>
    <row r="23" spans="1:2" x14ac:dyDescent="0.3">
      <c r="A23" s="4" t="s">
        <v>37</v>
      </c>
      <c r="B23" s="8">
        <v>3350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8A56-6828-4C49-B208-7EF82757BB30}">
  <dimension ref="A1:C18"/>
  <sheetViews>
    <sheetView topLeftCell="B1" workbookViewId="0">
      <selection activeCell="M26" sqref="M26"/>
    </sheetView>
  </sheetViews>
  <sheetFormatPr defaultRowHeight="14.4" x14ac:dyDescent="0.3"/>
  <cols>
    <col min="1" max="1" width="40.109375" bestFit="1" customWidth="1"/>
    <col min="2" max="2" width="12.33203125" bestFit="1" customWidth="1"/>
    <col min="3" max="3" width="28.77734375" bestFit="1" customWidth="1"/>
  </cols>
  <sheetData>
    <row r="1" spans="1:3" x14ac:dyDescent="0.3">
      <c r="A1" s="3" t="s">
        <v>36</v>
      </c>
      <c r="B1" t="s">
        <v>35</v>
      </c>
      <c r="C1" t="s">
        <v>51</v>
      </c>
    </row>
    <row r="2" spans="1:3" x14ac:dyDescent="0.3">
      <c r="A2" s="4" t="s">
        <v>43</v>
      </c>
      <c r="B2" s="2">
        <v>10</v>
      </c>
      <c r="C2" s="2">
        <v>6.333333333333333</v>
      </c>
    </row>
    <row r="3" spans="1:3" x14ac:dyDescent="0.3">
      <c r="A3" s="6" t="s">
        <v>43</v>
      </c>
      <c r="B3" s="2">
        <v>10</v>
      </c>
      <c r="C3" s="2">
        <v>6.333333333333333</v>
      </c>
    </row>
    <row r="4" spans="1:3" x14ac:dyDescent="0.3">
      <c r="A4" s="7" t="s">
        <v>45</v>
      </c>
      <c r="B4" s="2">
        <v>6</v>
      </c>
      <c r="C4" s="2">
        <v>7</v>
      </c>
    </row>
    <row r="5" spans="1:3" x14ac:dyDescent="0.3">
      <c r="A5" s="7" t="s">
        <v>44</v>
      </c>
      <c r="B5" s="2">
        <v>4</v>
      </c>
      <c r="C5" s="2">
        <v>5</v>
      </c>
    </row>
    <row r="6" spans="1:3" x14ac:dyDescent="0.3">
      <c r="A6" s="4" t="s">
        <v>21</v>
      </c>
      <c r="B6" s="2">
        <v>33</v>
      </c>
      <c r="C6" s="2">
        <v>4</v>
      </c>
    </row>
    <row r="7" spans="1:3" x14ac:dyDescent="0.3">
      <c r="A7" s="6" t="s">
        <v>21</v>
      </c>
      <c r="B7" s="2">
        <v>33</v>
      </c>
      <c r="C7" s="2">
        <v>4</v>
      </c>
    </row>
    <row r="8" spans="1:3" x14ac:dyDescent="0.3">
      <c r="A8" s="7" t="s">
        <v>22</v>
      </c>
      <c r="B8" s="2">
        <v>1</v>
      </c>
      <c r="C8" s="2">
        <v>1</v>
      </c>
    </row>
    <row r="9" spans="1:3" x14ac:dyDescent="0.3">
      <c r="A9" s="7" t="s">
        <v>34</v>
      </c>
      <c r="B9" s="2">
        <v>12</v>
      </c>
      <c r="C9" s="2">
        <v>7</v>
      </c>
    </row>
    <row r="10" spans="1:3" x14ac:dyDescent="0.3">
      <c r="A10" s="7" t="s">
        <v>32</v>
      </c>
      <c r="B10" s="2">
        <v>10</v>
      </c>
      <c r="C10" s="2">
        <v>8</v>
      </c>
    </row>
    <row r="11" spans="1:3" x14ac:dyDescent="0.3">
      <c r="A11" s="7" t="s">
        <v>26</v>
      </c>
      <c r="B11" s="2">
        <v>2</v>
      </c>
      <c r="C11" s="2">
        <v>3</v>
      </c>
    </row>
    <row r="12" spans="1:3" x14ac:dyDescent="0.3">
      <c r="A12" s="7" t="s">
        <v>30</v>
      </c>
      <c r="B12" s="2">
        <v>1</v>
      </c>
      <c r="C12" s="2">
        <v>1</v>
      </c>
    </row>
    <row r="13" spans="1:3" x14ac:dyDescent="0.3">
      <c r="A13" s="7" t="s">
        <v>25</v>
      </c>
      <c r="B13" s="2">
        <v>3</v>
      </c>
      <c r="C13" s="2">
        <v>4</v>
      </c>
    </row>
    <row r="14" spans="1:3" x14ac:dyDescent="0.3">
      <c r="A14" s="7" t="s">
        <v>28</v>
      </c>
      <c r="B14" s="2">
        <v>4</v>
      </c>
      <c r="C14" s="2">
        <v>4</v>
      </c>
    </row>
    <row r="15" spans="1:3" x14ac:dyDescent="0.3">
      <c r="A15" s="4" t="s">
        <v>54</v>
      </c>
      <c r="B15" s="2">
        <v>24</v>
      </c>
      <c r="C15" s="2">
        <v>24</v>
      </c>
    </row>
    <row r="16" spans="1:3" x14ac:dyDescent="0.3">
      <c r="A16" s="6" t="s">
        <v>55</v>
      </c>
      <c r="B16" s="2">
        <v>24</v>
      </c>
      <c r="C16" s="2">
        <v>24</v>
      </c>
    </row>
    <row r="17" spans="1:3" x14ac:dyDescent="0.3">
      <c r="A17" s="7" t="s">
        <v>55</v>
      </c>
      <c r="B17" s="2">
        <v>24</v>
      </c>
      <c r="C17" s="2">
        <v>24</v>
      </c>
    </row>
    <row r="18" spans="1:3" x14ac:dyDescent="0.3">
      <c r="A18" s="4" t="s">
        <v>37</v>
      </c>
      <c r="B18" s="2">
        <v>67</v>
      </c>
      <c r="C18" s="2">
        <v>13.842105263157896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E4B5-DE92-4DCA-97E3-6C5C7DAE490C}">
  <dimension ref="A1:B15"/>
  <sheetViews>
    <sheetView workbookViewId="0">
      <selection activeCell="A29" sqref="A29"/>
    </sheetView>
  </sheetViews>
  <sheetFormatPr defaultRowHeight="14.4" x14ac:dyDescent="0.3"/>
  <cols>
    <col min="1" max="1" width="39.6640625" bestFit="1" customWidth="1"/>
    <col min="2" max="2" width="12.33203125" bestFit="1" customWidth="1"/>
  </cols>
  <sheetData>
    <row r="1" spans="1:2" x14ac:dyDescent="0.3">
      <c r="A1" s="3" t="s">
        <v>36</v>
      </c>
      <c r="B1" t="s">
        <v>35</v>
      </c>
    </row>
    <row r="2" spans="1:2" x14ac:dyDescent="0.3">
      <c r="A2" s="4" t="s">
        <v>20</v>
      </c>
      <c r="B2" s="2">
        <v>17</v>
      </c>
    </row>
    <row r="3" spans="1:2" x14ac:dyDescent="0.3">
      <c r="A3" s="5" t="s">
        <v>38</v>
      </c>
      <c r="B3" s="2">
        <v>2</v>
      </c>
    </row>
    <row r="4" spans="1:2" x14ac:dyDescent="0.3">
      <c r="A4" s="7" t="s">
        <v>26</v>
      </c>
      <c r="B4" s="2">
        <v>2</v>
      </c>
    </row>
    <row r="5" spans="1:2" x14ac:dyDescent="0.3">
      <c r="A5" s="5" t="s">
        <v>39</v>
      </c>
      <c r="B5" s="2">
        <v>1</v>
      </c>
    </row>
    <row r="6" spans="1:2" x14ac:dyDescent="0.3">
      <c r="A6" s="7" t="s">
        <v>30</v>
      </c>
      <c r="B6" s="2">
        <v>1</v>
      </c>
    </row>
    <row r="7" spans="1:2" x14ac:dyDescent="0.3">
      <c r="A7" s="5" t="s">
        <v>56</v>
      </c>
      <c r="B7" s="2">
        <v>4</v>
      </c>
    </row>
    <row r="8" spans="1:2" x14ac:dyDescent="0.3">
      <c r="A8" s="7" t="s">
        <v>44</v>
      </c>
      <c r="B8" s="2">
        <v>4</v>
      </c>
    </row>
    <row r="9" spans="1:2" x14ac:dyDescent="0.3">
      <c r="A9" s="5" t="s">
        <v>57</v>
      </c>
      <c r="B9" s="2">
        <v>2</v>
      </c>
    </row>
    <row r="10" spans="1:2" x14ac:dyDescent="0.3">
      <c r="A10" s="7" t="s">
        <v>55</v>
      </c>
      <c r="B10" s="2">
        <v>2</v>
      </c>
    </row>
    <row r="11" spans="1:2" x14ac:dyDescent="0.3">
      <c r="A11" s="5" t="s">
        <v>60</v>
      </c>
      <c r="B11" s="2">
        <v>4</v>
      </c>
    </row>
    <row r="12" spans="1:2" x14ac:dyDescent="0.3">
      <c r="A12" s="7" t="s">
        <v>55</v>
      </c>
      <c r="B12" s="2">
        <v>4</v>
      </c>
    </row>
    <row r="13" spans="1:2" x14ac:dyDescent="0.3">
      <c r="A13" s="5" t="s">
        <v>63</v>
      </c>
      <c r="B13" s="2">
        <v>4</v>
      </c>
    </row>
    <row r="14" spans="1:2" x14ac:dyDescent="0.3">
      <c r="A14" s="7" t="s">
        <v>55</v>
      </c>
      <c r="B14" s="2">
        <v>4</v>
      </c>
    </row>
    <row r="15" spans="1:2" x14ac:dyDescent="0.3">
      <c r="A15" s="4" t="s">
        <v>37</v>
      </c>
      <c r="B15" s="2">
        <v>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3 f b 1 9 e - 6 0 2 1 - 4 3 9 3 - 8 3 9 b - 3 b c c e e 4 e 5 8 e 2 "   x m l n s = " h t t p : / / s c h e m a s . m i c r o s o f t . c o m / D a t a M a s h u p " > A A A A A H c G A A B Q S w M E F A A C A A g A u p F X V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L q R V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k V d U l t 8 z 3 X A D A A A G C g A A E w A c A E Z v c m 1 1 b G F z L 1 N l Y 3 R p b 2 4 x L m 0 g o h g A K K A U A A A A A A A A A A A A A A A A A A A A A A A A A A A A l V V d b + I 4 F H 2 v 1 P 9 g Z V 7 a F R 8 N S y u 6 o z 4 w t O w g z W p Q S W c e q m p k k g t 4 6 9 i s 7 V T D I v 7 7 X N t p C C G 0 T B + K c 6 9 9 z / G 5 H 9 Y Q G y Y F m f j f 8 O P p y e m J X l A F C f k Q d C 4 6 4 Z A 0 S c R S 0 A s A o w N y Q z i Y 0 x O C f x O Z q R j Q M r E H x p I J 0 4 r o l I M + C x b G L P V f 7 f Y c p J o z K m L J O c y h 5 W I v 3 d Z Y p m 3 N D O i 2 N o o a O o d 0 x n h q X q h I d K w A h A L t I D i b K q p W 7 c n r v r Z j F j T I 4 y h d c k h B G G r 5 3 4 i M 8 w b p L 9 k 3 U N o a w s u n 8 4 a n + y G 4 m M a z X t K 9 a v a 6 3 U 6 z 2 + t d N e l V 9 7 r 5 J 7 3 u X k 6 v 4 D q + 7 t k b + o u t H 0 f J z X F n n j a P I w O p f i q g 7 k H Q F E U c S J 6 l w u n m p G l 5 R 2 4 + O 5 J T Y 7 0 O R r d 4 X / z f C o P N 5 r w E l M q X e i D r 2 A J V G T X W w Z B x m K w 0 M v 8 6 / R c r I F o t w Y J M Q L 2 A u o e E K b R C c p d O I X l Q 7 A 0 f L 8 j h 7 0 A K g y m x 4 U a J N f w j E z Z j 4 N Y D B d T 4 Z T 8 z C 6 n 8 l r u E m d f 1 1 1 t M 8 4 8 f D 6 M 8 i 5 h 3 J u b u h D E 0 X t h 8 a / v 5 9 4 N X Z S C x D G y V Q V 9 r M D 4 K G o u N a G Z z g b e P p H e W D D 6 6 N w + Z 0 u Z B s P 8 y 6 G M 0 j Z S w N T J l F f U a 2 V 3 3 k o M P s A U o i F l R d U U F x x X M L V + O J W f x K m J L j w Y 8 + U Z 5 B r q v P 5 u U 7 x k j + G k q x q F U V i t v 5 S 7 0 U P I E l F 1 9 Y c + Q f F q N x E y q 1 L W E t Y 6 x 5 4 T 5 w r Q 7 N V Z y C c o w z z K X W A e l m r r 7 u c Q e R H F K K m 0 L y 3 v v I Z Y q 8 c V 0 t l + G u x L j 5 z q I m E G 6 G 7 s s u V q 5 e Y s + W F A x t z 4 r X I E a K S q 0 v Z V H s E 5 b 1 b V U b b t E V D 8 T r C M r k M H N J M G 1 A 5 8 Y q g y R M / I d 4 L n s N T j m / p c C N g f I h O + y 2 a F u W R z E c k z u R G J 9 l u r v 8 O j 8 F o / Q E T k A t a n L + i 0 O X O x x C / B O 1 n d Z Y c 7 L R y s 5 L 7 n 2 c 1 5 g Y 3 H a L i P j B d X v o d c S 9 g V e i l G h s e N 8 g 4 h T 6 k j 8 K m C Q y / w K j J Z P W T I H H H v k M 7 4 t 2 l O x u 1 r F D v d V 3 V b X k 2 5 o H k s t Z 5 K P 2 r 0 + d N Y 3 V P B T + V i w A i S f 5 l U 4 b 9 2 H 6 y f 2 9 C D D c Z t u s d C 6 D 1 E E D m x H 8 R W p K N Y g g H O Y d C 4 O v p D h 4 S d y h w e + j / U Q B 4 i H 9 c z 3 0 H P q c J B 7 2 K k H 6 N Q D 7 H J w 7 4 6 b 8 y 7 W o 4 v 8 9 M f l x f n p C R P 1 Y T / + A l B L A Q I t A B Q A A g A I A L q R V 1 T e W z / I p Q A A A P U A A A A S A A A A A A A A A A A A A A A A A A A A A A B D b 2 5 m a W c v U G F j a 2 F n Z S 5 4 b W x Q S w E C L Q A U A A I A C A C 6 k V d U D 8 r p q 6 Q A A A D p A A A A E w A A A A A A A A A A A A A A A A D x A A A A W 0 N v b n R l b n R f V H l w Z X N d L n h t b F B L A Q I t A B Q A A g A I A L q R V 1 S W 3 z P d c A M A A A Y K A A A T A A A A A A A A A A A A A A A A A O I B A A B G b 3 J t d W x h c y 9 T Z W N 0 a W 9 u M S 5 t U E s F B g A A A A A D A A M A w g A A A J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e A A A A A A A A b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G J T I w L S U y M F R p b W V z a G V l d H M 8 L 0 l 0 Z W 1 Q Y X R o P j w v S X R l b U x v Y 2 F 0 a W 9 u P j x T d G F i b G V F b n R y a W V z P j x F b n R y e S B U e X B l P S J J c 1 B y a X Z h d G U i I F Z h b H V l P S J s M C I g L z 4 8 R W 5 0 c n k g V H l w Z T 0 i R m l s b E x h c 3 R V c G R h d G V k I i B W Y W x 1 Z T 0 i Z D I w M j I t M D I t M j N U M j M 6 M T M 6 N T I u M j Y z N D g w N 1 o i I C 8 + P E V u d H J 5 I F R 5 c G U 9 I k Z p b G x D b 2 x 1 b W 5 U e X B l c y I g V m F s d W U 9 I n N B Q U F B Q U F B Q U N R a 0 p B Q U F B Q U F B Q U F B Q U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T m F t Z X M i I F Z h b H V l P S J z W y Z x d W 9 0 O 0 l k J n F 1 b 3 Q 7 L C Z x d W 9 0 O 1 R p d G x l J n F 1 b 3 Q 7 L C Z x d W 9 0 O 0 R l b G l 2 Z X J h Y m x l S W Q m c X V v d D s s J n F 1 b 3 Q 7 U H J v a m V j d C B Q a G F z Z U l k J n F 1 b 3 Q 7 L C Z x d W 9 0 O 1 R h c 2 t J Z C Z x d W 9 0 O y w m c X V v d D t I b 3 V y c y Z x d W 9 0 O y w m c X V v d D t U Y X N r I E R h d G U m c X V v d D s s J n F 1 b 3 Q 7 U 3 R h c n Q g b 2 Y g V 2 V l a y Z x d W 9 0 O y w m c X V v d D t F b m Q g b 2 Y g V G F z a y Z x d W 9 0 O y w m c X V v d D t B d X R o b 3 I u V G l 0 b G U m c X V v d D s s J n F 1 b 3 Q 7 R W R p d G 9 y L l R p d G x l J n F 1 b 3 Q 7 L C Z x d W 9 0 O 0 R l b G l 2 Z X J h Y m x l L l R p d G x l J n F 1 b 3 Q 7 L C Z x d W 9 0 O 1 B y b 2 p l Y 3 Q g U G h h c 2 U u V G l 0 b G U m c X V v d D s s J n F 1 b 3 Q 7 V G F z a y 5 U a X R s Z S Z x d W 9 0 O y w m c X V v d D t U Y X N r L k J 1 Z G d l d G V k I E h v d X J z J n F 1 b 3 Q 7 L C Z x d W 9 0 O 0 F z c 2 l n b m V k I F R v L l R p d G x l J n F 1 b 3 Q 7 L C Z x d W 9 0 O 1 d l Z W t l b H k g Q n V k Z 2 V 0 Z W Q g S G 9 1 c n M m c X V v d D s s J n F 1 b 3 Q 7 Q 2 9 z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C I g V m F s d W U 9 I n N f M j A y M U Z f X 1 9 U a W 1 l c 2 h l Z X R z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D I 5 O D E 1 Z j Y t M j B h M C 0 0 Y T Y 1 L T g 5 N m Q t Z D Q 3 N j M 1 Z W Y z Z j E 3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F G I C 0 g V G l t Z X N o Z W V 0 c y 8 w Y m N m O G Q 0 N i 0 4 N D Q y L T Q 4 O D Y t Y T Y 0 O S 0 z Y T k 0 N W I 2 Z T l j O T g u e 0 l k L D F 9 J n F 1 b 3 Q 7 L C Z x d W 9 0 O 1 N l Y 3 R p b 2 4 x L z I w M j F G I C 0 g V G l t Z X N o Z W V 0 c y 8 w Y m N m O G Q 0 N i 0 4 N D Q y L T Q 4 O D Y t Y T Y 0 O S 0 z Y T k 0 N W I 2 Z T l j O T g u e 1 R p d G x l L D Z 9 J n F 1 b 3 Q 7 L C Z x d W 9 0 O 1 N l Y 3 R p b 2 4 x L z I w M j F G I C 0 g V G l t Z X N o Z W V 0 c y 8 w Y m N m O G Q 0 N i 0 4 N D Q y L T Q 4 O D Y t Y T Y 0 O S 0 z Y T k 0 N W I 2 Z T l j O T g u e 0 R l b G l 2 Z X J h Y m x l S W Q s M T V 9 J n F 1 b 3 Q 7 L C Z x d W 9 0 O 1 N l Y 3 R p b 2 4 x L z I w M j F G I C 0 g V G l t Z X N o Z W V 0 c y 8 w Y m N m O G Q 0 N i 0 4 N D Q y L T Q 4 O D Y t Y T Y 0 O S 0 z Y T k 0 N W I 2 Z T l j O T g u e 1 B y b 2 p l Y 3 Q g U G h h c 2 V J Z C w x N n 0 m c X V v d D s s J n F 1 b 3 Q 7 U 2 V j d G l v b j E v M j A y M U Y g L S B U a W 1 l c 2 h l Z X R z L z B i Y 2 Y 4 Z D Q 2 L T g 0 N D I t N D g 4 N i 1 h N j Q 5 L T N h O T Q 1 Y j Z l O W M 5 O C 5 7 V G F z a 0 l k L D E 3 f S Z x d W 9 0 O y w m c X V v d D t T Z W N 0 a W 9 u M S 8 y M D I x R i A t I F R p b W V z a G V l d H M v M G J j Z j h k N D Y t O D Q 0 M i 0 0 O D g 2 L W E 2 N D k t M 2 E 5 N D V i N m U 5 Y z k 4 L n t I b 3 V y c y w x O H 0 m c X V v d D s s J n F 1 b 3 Q 7 U 2 V j d G l v b j E v M j A y M U Y g L S B U a W 1 l c 2 h l Z X R z L 0 N o Y W 5 n Z W Q g V H l w Z S 5 7 V G F z a y B E Y X R l L D Z 9 J n F 1 b 3 Q 7 L C Z x d W 9 0 O 1 N l Y 3 R p b 2 4 x L z I w M j F G I C 0 g V G l t Z X N o Z W V 0 c y 9 D a G F u Z 2 V k I F R 5 c G U x L n t T d G F y d C B v Z i B X Z W V r L D d 9 J n F 1 b 3 Q 7 L C Z x d W 9 0 O 1 N l Y 3 R p b 2 4 x L z I w M j F G I C 0 g V G l t Z X N o Z W V 0 c y 9 D a G F u Z 2 V k I F R 5 c G U y L n t F b m Q g b 2 Y g V G F z a y w 4 f S Z x d W 9 0 O y w m c X V v d D t T Z W N 0 a W 9 u M S 8 y M D I x R i A t I F R p b W V z a G V l d H M v R X h w Y W 5 k Z W Q g Q X V 0 a G 9 y L n t B d X R o b 3 I u V G l 0 b G U s O X 0 m c X V v d D s s J n F 1 b 3 Q 7 U 2 V j d G l v b j E v M j A y M U Y g L S B U a W 1 l c 2 h l Z X R z L 0 V 4 c G F u Z G V k I E V k a X R v c i 5 7 R W R p d G 9 y L l R p d G x l L D E w f S Z x d W 9 0 O y w m c X V v d D t T Z W N 0 a W 9 u M S 8 y M D I x R i A t I F R p b W V z a G V l d H M v R X h w Y W 5 k Z W Q g R G V s a X Z l c m F i b G U u e 0 R l b G l 2 Z X J h Y m x l L l R p d G x l L D E x f S Z x d W 9 0 O y w m c X V v d D t T Z W N 0 a W 9 u M S 8 y M D I x R i A t I F R p b W V z a G V l d H M v R X h w Y W 5 k Z W Q g U H J v a m V j d C B Q a G F z Z S 5 7 U H J v a m V j d C B Q a G F z Z S 5 U a X R s Z S w x M n 0 m c X V v d D s s J n F 1 b 3 Q 7 U 2 V j d G l v b j E v M j A y M U Y g L S B U a W 1 l c 2 h l Z X R z L 0 V 4 c G F u Z G V k I F R h c 2 s u e 1 R h c 2 s u V G l 0 b G U s M T N 9 J n F 1 b 3 Q 7 L C Z x d W 9 0 O 1 N l Y 3 R p b 2 4 x L z I w M j F G I C 0 g V G l t Z X N o Z W V 0 c y 9 F e H B h b m R l Z C B U Y X N r L n t U Y X N r L k J 1 Z G d l d G V k I E h v d X J z L D E 0 f S Z x d W 9 0 O y w m c X V v d D t T Z W N 0 a W 9 u M S 8 y M D I x R i A t I F R p b W V z a G V l d H M v R X h w Y W 5 k Z W Q g Q X N z a W d u Z W Q g V G 8 u e 0 F z c 2 l n b m V k I F R v L l R p d G x l L D E 0 f S Z x d W 9 0 O y w m c X V v d D t T Z W N 0 a W 9 u M S 8 y M D I x R i A t I F R p b W V z a G V l d H M v Q W R k Z W Q g Q 3 V z d G 9 t M S 5 7 V 2 V l a 2 V s e S B C d W R n Z X R l Z C B I b 3 V y c y w x N n 0 m c X V v d D s s J n F 1 b 3 Q 7 U 2 V j d G l v b j E v M j A y M U Y g L S B U a W 1 l c 2 h l Z X R z L 0 F k Z G V k I E N 1 c 3 R v b T I u e 0 N v c 3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x R i A t I F R p b W V z a G V l d H M v M G J j Z j h k N D Y t O D Q 0 M i 0 0 O D g 2 L W E 2 N D k t M 2 E 5 N D V i N m U 5 Y z k 4 L n t J Z C w x f S Z x d W 9 0 O y w m c X V v d D t T Z W N 0 a W 9 u M S 8 y M D I x R i A t I F R p b W V z a G V l d H M v M G J j Z j h k N D Y t O D Q 0 M i 0 0 O D g 2 L W E 2 N D k t M 2 E 5 N D V i N m U 5 Y z k 4 L n t U a X R s Z S w 2 f S Z x d W 9 0 O y w m c X V v d D t T Z W N 0 a W 9 u M S 8 y M D I x R i A t I F R p b W V z a G V l d H M v M G J j Z j h k N D Y t O D Q 0 M i 0 0 O D g 2 L W E 2 N D k t M 2 E 5 N D V i N m U 5 Y z k 4 L n t E Z W x p d m V y Y W J s Z U l k L D E 1 f S Z x d W 9 0 O y w m c X V v d D t T Z W N 0 a W 9 u M S 8 y M D I x R i A t I F R p b W V z a G V l d H M v M G J j Z j h k N D Y t O D Q 0 M i 0 0 O D g 2 L W E 2 N D k t M 2 E 5 N D V i N m U 5 Y z k 4 L n t Q c m 9 q Z W N 0 I F B o Y X N l S W Q s M T Z 9 J n F 1 b 3 Q 7 L C Z x d W 9 0 O 1 N l Y 3 R p b 2 4 x L z I w M j F G I C 0 g V G l t Z X N o Z W V 0 c y 8 w Y m N m O G Q 0 N i 0 4 N D Q y L T Q 4 O D Y t Y T Y 0 O S 0 z Y T k 0 N W I 2 Z T l j O T g u e 1 R h c 2 t J Z C w x N 3 0 m c X V v d D s s J n F 1 b 3 Q 7 U 2 V j d G l v b j E v M j A y M U Y g L S B U a W 1 l c 2 h l Z X R z L z B i Y 2 Y 4 Z D Q 2 L T g 0 N D I t N D g 4 N i 1 h N j Q 5 L T N h O T Q 1 Y j Z l O W M 5 O C 5 7 S G 9 1 c n M s M T h 9 J n F 1 b 3 Q 7 L C Z x d W 9 0 O 1 N l Y 3 R p b 2 4 x L z I w M j F G I C 0 g V G l t Z X N o Z W V 0 c y 9 D a G F u Z 2 V k I F R 5 c G U u e 1 R h c 2 s g R G F 0 Z S w 2 f S Z x d W 9 0 O y w m c X V v d D t T Z W N 0 a W 9 u M S 8 y M D I x R i A t I F R p b W V z a G V l d H M v Q 2 h h b m d l Z C B U e X B l M S 5 7 U 3 R h c n Q g b 2 Y g V 2 V l a y w 3 f S Z x d W 9 0 O y w m c X V v d D t T Z W N 0 a W 9 u M S 8 y M D I x R i A t I F R p b W V z a G V l d H M v Q 2 h h b m d l Z C B U e X B l M i 5 7 R W 5 k I G 9 m I F R h c 2 s s O H 0 m c X V v d D s s J n F 1 b 3 Q 7 U 2 V j d G l v b j E v M j A y M U Y g L S B U a W 1 l c 2 h l Z X R z L 0 V 4 c G F u Z G V k I E F 1 d G h v c i 5 7 Q X V 0 a G 9 y L l R p d G x l L D l 9 J n F 1 b 3 Q 7 L C Z x d W 9 0 O 1 N l Y 3 R p b 2 4 x L z I w M j F G I C 0 g V G l t Z X N o Z W V 0 c y 9 F e H B h b m R l Z C B F Z G l 0 b 3 I u e 0 V k a X R v c i 5 U a X R s Z S w x M H 0 m c X V v d D s s J n F 1 b 3 Q 7 U 2 V j d G l v b j E v M j A y M U Y g L S B U a W 1 l c 2 h l Z X R z L 0 V 4 c G F u Z G V k I E R l b G l 2 Z X J h Y m x l L n t E Z W x p d m V y Y W J s Z S 5 U a X R s Z S w x M X 0 m c X V v d D s s J n F 1 b 3 Q 7 U 2 V j d G l v b j E v M j A y M U Y g L S B U a W 1 l c 2 h l Z X R z L 0 V 4 c G F u Z G V k I F B y b 2 p l Y 3 Q g U G h h c 2 U u e 1 B y b 2 p l Y 3 Q g U G h h c 2 U u V G l 0 b G U s M T J 9 J n F 1 b 3 Q 7 L C Z x d W 9 0 O 1 N l Y 3 R p b 2 4 x L z I w M j F G I C 0 g V G l t Z X N o Z W V 0 c y 9 F e H B h b m R l Z C B U Y X N r L n t U Y X N r L l R p d G x l L D E z f S Z x d W 9 0 O y w m c X V v d D t T Z W N 0 a W 9 u M S 8 y M D I x R i A t I F R p b W V z a G V l d H M v R X h w Y W 5 k Z W Q g V G F z a y 5 7 V G F z a y 5 C d W R n Z X R l Z C B I b 3 V y c y w x N H 0 m c X V v d D s s J n F 1 b 3 Q 7 U 2 V j d G l v b j E v M j A y M U Y g L S B U a W 1 l c 2 h l Z X R z L 0 V 4 c G F u Z G V k I E F z c 2 l n b m V k I F R v L n t B c 3 N p Z 2 5 l Z C B U b y 5 U a X R s Z S w x N H 0 m c X V v d D s s J n F 1 b 3 Q 7 U 2 V j d G l v b j E v M j A y M U Y g L S B U a W 1 l c 2 h l Z X R z L 0 F k Z G V k I E N 1 c 3 R v b T E u e 1 d l Z W t l b H k g Q n V k Z 2 V 0 Z W Q g S G 9 1 c n M s M T Z 9 J n F 1 b 3 Q 7 L C Z x d W 9 0 O 1 N l Y 3 R p b 2 4 x L z I w M j F G I C 0 g V G l t Z X N o Z W V 0 c y 9 B Z G R l Z C B D d X N 0 b 2 0 y L n t D b 3 N 0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U Y l M j A t J T I w V G l t Z X N o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R i U y M C 0 l M j B U a W 1 l c 2 h l Z X R z L z B i Y 2 Y 4 Z D Q 2 L T g 0 N D I t N D g 4 N i 1 h N j Q 5 L T N h O T Q 1 Y j Z l O W M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G J T I w L S U y M F R p b W V z a G V l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R i U y M C 0 l M j B U a W 1 l c 2 h l Z X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U Y l M j A t J T I w V G l t Z X N o Z W V 0 c y 9 F e H B h b m R l Z C U y M E F z c 2 l n b m V k J T I w V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R i U y M C 0 l M j B U a W 1 l c 2 h l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U Y l M j A t J T I w V G l t Z X N o Z W V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R i U y M C 0 l M j B U a W 1 l c 2 h l Z X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G J T I w L S U y M F R p b W V z a G V l d H M v R X h w Y W 5 k Z W Q l M j B E Z W x p d m V y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G J T I w L S U y M F R p b W V z a G V l d H M v R X h w Y W 5 k Z W Q l M j B Q c m 9 q Z W N 0 J T I w U G h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R i U y M C 0 l M j B U a W 1 l c 2 h l Z X R z L 0 V 4 c G F u Z G V k J T I w V G F z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G J T I w L S U y M F R p b W V z a G V l d H M v R X h w Y W 5 k Z W Q l M j B B d X R o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R i U y M C 0 l M j B U a W 1 l c 2 h l Z X R z L 0 V 4 c G F u Z G V k J T I w R W R p d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U Y l M j A t J T I w V G l t Z X N o Z W V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G J T I w L S U y M F R p b W V z a G V l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U Y l M j A t J T I w V G l t Z X N o Z W V 0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R i U y M C 0 l M j B U a W 1 l c 2 h l Z X R z L 0 F k Z G V k J T I w Q 3 V z d G 9 t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8 R q 8 l 1 E U Q 6 m W F e 6 t b I X W A A A A A A I A A A A A A B B m A A A A A Q A A I A A A A L j r L 7 O y S a o p t w L A w D E E H 3 M y t s v n K K A V T J h X 0 V o 5 S x d Y A A A A A A 6 A A A A A A g A A I A A A A D g G W 7 J 4 Z L 1 H N l K I M P 3 T v O 7 D o I k O e k E C e 2 u p e 3 H u L W p r U A A A A K i P 9 H 2 E V r j Z 8 o 8 T q / Z 2 M h J f E m v I C B / m h g a G L Y a l O w 6 F 2 G t T K b 7 2 8 B d f 8 s N R h 9 Y J G Q A i v g U 7 o 8 B C R v 9 j j 1 f + 9 v 0 p g 4 H h m y D W o u 8 a Z h e e 9 i v W Q A A A A L e p X n o S d 7 R c / 1 H p C D O B 0 5 + w W D 0 g y X K u X J L b v + I e s + g 8 v 8 7 1 A j p R 7 Z c S i E z 0 A F w J E j n J z Y X R 7 e O a m w Q r W 0 U p n D M = < / D a t a M a s h u p > 
</file>

<file path=customXml/itemProps1.xml><?xml version="1.0" encoding="utf-8"?>
<ds:datastoreItem xmlns:ds="http://schemas.openxmlformats.org/officeDocument/2006/customXml" ds:itemID="{A1F8795A-3525-4663-BCA6-18DD5A8EAA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2021F - Project Dashboard</vt:lpstr>
      <vt:lpstr>Timesheet Data</vt:lpstr>
      <vt:lpstr>Weekely Budgeted vs Actual</vt:lpstr>
      <vt:lpstr>Current Cost of Project</vt:lpstr>
      <vt:lpstr>Hours by Deliverable by Week</vt:lpstr>
      <vt:lpstr>Project Cost by Person</vt:lpstr>
      <vt:lpstr>Task Budget vs Actual</vt:lpstr>
      <vt:lpstr>Resource Usage by Week and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Prajapati</dc:creator>
  <cp:lastModifiedBy>Vatsal Prajapati</cp:lastModifiedBy>
  <dcterms:created xsi:type="dcterms:W3CDTF">2022-01-26T18:53:24Z</dcterms:created>
  <dcterms:modified xsi:type="dcterms:W3CDTF">2022-02-24T01:18:52Z</dcterms:modified>
</cp:coreProperties>
</file>