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Documents\Courses\1001-Intro to DS\"/>
    </mc:Choice>
  </mc:AlternateContent>
  <xr:revisionPtr revIDLastSave="0" documentId="13_ncr:1_{8BF64EFC-A98F-4890-BEC6-B521723BEB3D}" xr6:coauthVersionLast="47" xr6:coauthVersionMax="47" xr10:uidLastSave="{00000000-0000-0000-0000-000000000000}"/>
  <bookViews>
    <workbookView xWindow="-108" yWindow="-108" windowWidth="23256" windowHeight="12576" activeTab="7" xr2:uid="{93AF4629-59BC-4EC0-9C44-4EB687358A81}"/>
  </bookViews>
  <sheets>
    <sheet name="Sheet1" sheetId="1" r:id="rId1"/>
    <sheet name="RF" sheetId="2" r:id="rId2"/>
    <sheet name="Sheet3" sheetId="3" r:id="rId3"/>
    <sheet name="XGB" sheetId="4" r:id="rId4"/>
    <sheet name="Sheet5" sheetId="5" r:id="rId5"/>
    <sheet name="NN" sheetId="6" r:id="rId6"/>
    <sheet name="Sheet7" sheetId="7" r:id="rId7"/>
    <sheet name="Final" sheetId="8" r:id="rId8"/>
  </sheets>
  <definedNames>
    <definedName name="_xlnm._FilterDatabase" localSheetId="0" hidden="1">Sheet1!$A$1:$C$144</definedName>
    <definedName name="_xlnm._FilterDatabase" localSheetId="2" hidden="1">Sheet3!$A$1:$A$64</definedName>
    <definedName name="_xlnm._FilterDatabase" localSheetId="4" hidden="1">Sheet5!$A$1:$C$60</definedName>
  </definedNames>
  <calcPr calcId="191029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1" i="5"/>
  <c r="B3" i="5"/>
  <c r="B4" i="5" s="1"/>
  <c r="C4" i="5" s="1"/>
  <c r="B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C2" i="1"/>
  <c r="C1" i="1"/>
  <c r="B3" i="1"/>
  <c r="C3" i="1" s="1"/>
  <c r="B2" i="1"/>
  <c r="C3" i="5" l="1"/>
  <c r="B5" i="5"/>
  <c r="B4" i="1"/>
  <c r="B6" i="5" l="1"/>
  <c r="C5" i="5"/>
  <c r="B5" i="1"/>
  <c r="C4" i="1"/>
  <c r="B7" i="5" l="1"/>
  <c r="C6" i="5"/>
  <c r="B6" i="1"/>
  <c r="C5" i="1"/>
  <c r="B8" i="5" l="1"/>
  <c r="C7" i="5"/>
  <c r="B7" i="1"/>
  <c r="C6" i="1"/>
  <c r="B9" i="5" l="1"/>
  <c r="C8" i="5"/>
  <c r="B8" i="1"/>
  <c r="C7" i="1"/>
  <c r="B10" i="5" l="1"/>
  <c r="C9" i="5"/>
  <c r="B9" i="1"/>
  <c r="C8" i="1"/>
  <c r="B11" i="5" l="1"/>
  <c r="C10" i="5"/>
  <c r="B10" i="1"/>
  <c r="C9" i="1"/>
  <c r="B12" i="5" l="1"/>
  <c r="C11" i="5"/>
  <c r="B11" i="1"/>
  <c r="C10" i="1"/>
  <c r="B13" i="5" l="1"/>
  <c r="C12" i="5"/>
  <c r="B12" i="1"/>
  <c r="C11" i="1"/>
  <c r="B14" i="5" l="1"/>
  <c r="C13" i="5"/>
  <c r="B13" i="1"/>
  <c r="C12" i="1"/>
  <c r="B15" i="5" l="1"/>
  <c r="C14" i="5"/>
  <c r="B14" i="1"/>
  <c r="C13" i="1"/>
  <c r="B16" i="5" l="1"/>
  <c r="C15" i="5"/>
  <c r="B15" i="1"/>
  <c r="C14" i="1"/>
  <c r="B17" i="5" l="1"/>
  <c r="C16" i="5"/>
  <c r="B16" i="1"/>
  <c r="C15" i="1"/>
  <c r="B18" i="5" l="1"/>
  <c r="C17" i="5"/>
  <c r="B17" i="1"/>
  <c r="C16" i="1"/>
  <c r="B19" i="5" l="1"/>
  <c r="C18" i="5"/>
  <c r="B18" i="1"/>
  <c r="C17" i="1"/>
  <c r="C19" i="5" l="1"/>
  <c r="B20" i="5"/>
  <c r="B19" i="1"/>
  <c r="C18" i="1"/>
  <c r="C20" i="5" l="1"/>
  <c r="B21" i="5"/>
  <c r="B20" i="1"/>
  <c r="C19" i="1"/>
  <c r="C21" i="5" l="1"/>
  <c r="B22" i="5"/>
  <c r="B21" i="1"/>
  <c r="C20" i="1"/>
  <c r="C22" i="5" l="1"/>
  <c r="B23" i="5"/>
  <c r="B22" i="1"/>
  <c r="C21" i="1"/>
  <c r="C23" i="5" l="1"/>
  <c r="B24" i="5"/>
  <c r="B23" i="1"/>
  <c r="C22" i="1"/>
  <c r="C24" i="5" l="1"/>
  <c r="B25" i="5"/>
  <c r="B24" i="1"/>
  <c r="C23" i="1"/>
  <c r="C25" i="5" l="1"/>
  <c r="B26" i="5"/>
  <c r="B25" i="1"/>
  <c r="C24" i="1"/>
  <c r="C26" i="5" l="1"/>
  <c r="B27" i="5"/>
  <c r="B26" i="1"/>
  <c r="C25" i="1"/>
  <c r="C27" i="5" l="1"/>
  <c r="B28" i="5"/>
  <c r="B27" i="1"/>
  <c r="C26" i="1"/>
  <c r="C28" i="5" l="1"/>
  <c r="B29" i="5"/>
  <c r="B28" i="1"/>
  <c r="C27" i="1"/>
  <c r="C29" i="5" l="1"/>
  <c r="B30" i="5"/>
  <c r="B29" i="1"/>
  <c r="C28" i="1"/>
  <c r="C30" i="5" l="1"/>
  <c r="B31" i="5"/>
  <c r="B30" i="1"/>
  <c r="C29" i="1"/>
  <c r="C31" i="5" l="1"/>
  <c r="B32" i="5"/>
  <c r="B31" i="1"/>
  <c r="C30" i="1"/>
  <c r="C32" i="5" l="1"/>
  <c r="B33" i="5"/>
  <c r="B32" i="1"/>
  <c r="C31" i="1"/>
  <c r="C33" i="5" l="1"/>
  <c r="B34" i="5"/>
  <c r="B33" i="1"/>
  <c r="C32" i="1"/>
  <c r="C34" i="5" l="1"/>
  <c r="B35" i="5"/>
  <c r="B34" i="1"/>
  <c r="C33" i="1"/>
  <c r="C35" i="5" l="1"/>
  <c r="B36" i="5"/>
  <c r="B35" i="1"/>
  <c r="C34" i="1"/>
  <c r="C36" i="5" l="1"/>
  <c r="B37" i="5"/>
  <c r="B36" i="1"/>
  <c r="C35" i="1"/>
  <c r="C37" i="5" l="1"/>
  <c r="B38" i="5"/>
  <c r="B37" i="1"/>
  <c r="C36" i="1"/>
  <c r="C38" i="5" l="1"/>
  <c r="B39" i="5"/>
  <c r="B38" i="1"/>
  <c r="C37" i="1"/>
  <c r="C39" i="5" l="1"/>
  <c r="B40" i="5"/>
  <c r="B39" i="1"/>
  <c r="C38" i="1"/>
  <c r="C40" i="5" l="1"/>
  <c r="B41" i="5"/>
  <c r="B40" i="1"/>
  <c r="C39" i="1"/>
  <c r="C41" i="5" l="1"/>
  <c r="B42" i="5"/>
  <c r="B41" i="1"/>
  <c r="C40" i="1"/>
  <c r="C42" i="5" l="1"/>
  <c r="B43" i="5"/>
  <c r="B42" i="1"/>
  <c r="C41" i="1"/>
  <c r="C43" i="5" l="1"/>
  <c r="B44" i="5"/>
  <c r="B43" i="1"/>
  <c r="C42" i="1"/>
  <c r="C44" i="5" l="1"/>
  <c r="B45" i="5"/>
  <c r="B44" i="1"/>
  <c r="C43" i="1"/>
  <c r="C45" i="5" l="1"/>
  <c r="B46" i="5"/>
  <c r="B45" i="1"/>
  <c r="C44" i="1"/>
  <c r="C46" i="5" l="1"/>
  <c r="B47" i="5"/>
  <c r="B46" i="1"/>
  <c r="C45" i="1"/>
  <c r="C47" i="5" l="1"/>
  <c r="B48" i="5"/>
  <c r="B47" i="1"/>
  <c r="C46" i="1"/>
  <c r="C48" i="5" l="1"/>
  <c r="B49" i="5"/>
  <c r="B48" i="1"/>
  <c r="C47" i="1"/>
  <c r="C49" i="5" l="1"/>
  <c r="B50" i="5"/>
  <c r="B49" i="1"/>
  <c r="C48" i="1"/>
  <c r="C50" i="5" l="1"/>
  <c r="B51" i="5"/>
  <c r="B50" i="1"/>
  <c r="C49" i="1"/>
  <c r="C51" i="5" l="1"/>
  <c r="B52" i="5"/>
  <c r="B51" i="1"/>
  <c r="C50" i="1"/>
  <c r="C52" i="5" l="1"/>
  <c r="B53" i="5"/>
  <c r="B52" i="1"/>
  <c r="C51" i="1"/>
  <c r="C53" i="5" l="1"/>
  <c r="B54" i="5"/>
  <c r="B53" i="1"/>
  <c r="C52" i="1"/>
  <c r="C54" i="5" l="1"/>
  <c r="B55" i="5"/>
  <c r="B54" i="1"/>
  <c r="C53" i="1"/>
  <c r="C55" i="5" l="1"/>
  <c r="B56" i="5"/>
  <c r="B55" i="1"/>
  <c r="C54" i="1"/>
  <c r="C56" i="5" l="1"/>
  <c r="B57" i="5"/>
  <c r="B56" i="1"/>
  <c r="C55" i="1"/>
  <c r="C57" i="5" l="1"/>
  <c r="B58" i="5"/>
  <c r="B57" i="1"/>
  <c r="C56" i="1"/>
  <c r="C58" i="5" l="1"/>
  <c r="B59" i="5"/>
  <c r="B58" i="1"/>
  <c r="C57" i="1"/>
  <c r="C59" i="5" l="1"/>
  <c r="B60" i="5"/>
  <c r="C60" i="5" s="1"/>
  <c r="B59" i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4" i="1" s="1"/>
  <c r="C143" i="1"/>
</calcChain>
</file>

<file path=xl/sharedStrings.xml><?xml version="1.0" encoding="utf-8"?>
<sst xmlns="http://schemas.openxmlformats.org/spreadsheetml/2006/main" count="833" uniqueCount="292">
  <si>
    <t>Esimators : 50, min_samples_split : 20,min_samples_leaf: 10</t>
  </si>
  <si>
    <t>CV Score - 0.8222068865644492</t>
  </si>
  <si>
    <t>Train Score - 0.8688473330622136</t>
  </si>
  <si>
    <t>Esimators : 50, min_samples_split : 20,min_samples_leaf: 20</t>
  </si>
  <si>
    <t>CV Score - 0.8156826789108858</t>
  </si>
  <si>
    <t>Train Score - 0.8430187493511238</t>
  </si>
  <si>
    <t>Esimators : 50, min_samples_split : 20,min_samples_leaf: 30</t>
  </si>
  <si>
    <t>CV Score - 0.8132572387878656</t>
  </si>
  <si>
    <t>Train Score - 0.8332246167040444</t>
  </si>
  <si>
    <t>Esimators : 50, min_samples_split : 20,min_samples_leaf: 40</t>
  </si>
  <si>
    <t>CV Score - 0.8111964387075581</t>
  </si>
  <si>
    <t>Train Score - 0.8268709076690012</t>
  </si>
  <si>
    <t>Esimators : 50, min_samples_split : 30,min_samples_leaf: 10</t>
  </si>
  <si>
    <t>CV Score - 0.8196601199088643</t>
  </si>
  <si>
    <t>Train Score - 0.8627070654549852</t>
  </si>
  <si>
    <t>Esimators : 50, min_samples_split : 30,min_samples_leaf: 20</t>
  </si>
  <si>
    <t>CV Score - 0.8143483590680234</t>
  </si>
  <si>
    <t>Train Score - 0.8416297230016592</t>
  </si>
  <si>
    <t>Esimators : 50, min_samples_split : 30,min_samples_leaf: 30</t>
  </si>
  <si>
    <t>CV Score - 0.8121710644107223</t>
  </si>
  <si>
    <t>Train Score - 0.8315033425924901</t>
  </si>
  <si>
    <t>Esimators : 50, min_samples_split : 30,min_samples_leaf: 40</t>
  </si>
  <si>
    <t>CV Score - 0.8138875225389658</t>
  </si>
  <si>
    <t>Train Score - 0.8277040511384651</t>
  </si>
  <si>
    <t>Esimators : 50, min_samples_split : 40,min_samples_leaf: 10</t>
  </si>
  <si>
    <t>CV Score - 0.8194581682106018</t>
  </si>
  <si>
    <t>Train Score - 0.8556118527072685</t>
  </si>
  <si>
    <t>Esimators : 50, min_samples_split : 40,min_samples_leaf: 20</t>
  </si>
  <si>
    <t>CV Score - 0.8157388234840015</t>
  </si>
  <si>
    <t>Train Score - 0.8419489461060252</t>
  </si>
  <si>
    <t>Esimators : 50, min_samples_split : 40,min_samples_leaf: 30</t>
  </si>
  <si>
    <t>CV Score - 0.8127202507133516</t>
  </si>
  <si>
    <t>Train Score - 0.8315349889740165</t>
  </si>
  <si>
    <t>Esimators : 50, min_samples_split : 40,min_samples_leaf: 40</t>
  </si>
  <si>
    <t>CV Score - 0.8115643021215958</t>
  </si>
  <si>
    <t>Train Score - 0.8252992292741638</t>
  </si>
  <si>
    <t>Esimators : 50, min_samples_split : 50,min_samples_leaf: 10</t>
  </si>
  <si>
    <t>CV Score - 0.8169829907178895</t>
  </si>
  <si>
    <t>Train Score - 0.850365129273142</t>
  </si>
  <si>
    <t>Esimators : 50, min_samples_split : 50,min_samples_leaf: 20</t>
  </si>
  <si>
    <t>CV Score - 0.8158297281002072</t>
  </si>
  <si>
    <t>Train Score - 0.8404388932863491</t>
  </si>
  <si>
    <t>Esimators : 50, min_samples_split : 50,min_samples_leaf: 30</t>
  </si>
  <si>
    <t>CV Score - 0.8126297903699857</t>
  </si>
  <si>
    <t>Train Score - 0.8326438332280035</t>
  </si>
  <si>
    <t>Esimators : 50, min_samples_split : 50,min_samples_leaf: 40</t>
  </si>
  <si>
    <t>CV Score - 0.8114482095706673</t>
  </si>
  <si>
    <t>Train Score - 0.8270981959401529</t>
  </si>
  <si>
    <t>Esimators : 100, min_samples_split : 20,min_samples_leaf: 10</t>
  </si>
  <si>
    <t>CV Score - 0.8229504174064128</t>
  </si>
  <si>
    <t>Train Score - 0.8698099741445099</t>
  </si>
  <si>
    <t>Esimators : 100, min_samples_split : 20,min_samples_leaf: 20</t>
  </si>
  <si>
    <t>CV Score - 0.8142769770384396</t>
  </si>
  <si>
    <t>Train Score - 0.8418576281447088</t>
  </si>
  <si>
    <t>Esimators : 100, min_samples_split : 20,min_samples_leaf: 30</t>
  </si>
  <si>
    <t>CV Score - 0.8122078163775743</t>
  </si>
  <si>
    <t>Train Score - 0.8324242533849544</t>
  </si>
  <si>
    <t>Esimators : 100, min_samples_split : 20,min_samples_leaf: 40</t>
  </si>
  <si>
    <t>CV Score - 0.8121778989081913</t>
  </si>
  <si>
    <t>Train Score - 0.8274106838701895</t>
  </si>
  <si>
    <t>Esimators : 100, min_samples_split : 30,min_samples_leaf: 10</t>
  </si>
  <si>
    <t>CV Score - 0.8202970127613414</t>
  </si>
  <si>
    <t>Train Score - 0.8635859017530217</t>
  </si>
  <si>
    <t>Esimators : 100, min_samples_split : 30,min_samples_leaf: 20</t>
  </si>
  <si>
    <t>CV Score - 0.8160717241147682</t>
  </si>
  <si>
    <t>Train Score - 0.8425213126748039</t>
  </si>
  <si>
    <t>Esimators : 100, min_samples_split : 30,min_samples_leaf: 30</t>
  </si>
  <si>
    <t>CV Score - 0.8126608775872871</t>
  </si>
  <si>
    <t>Train Score - 0.8319356428165324</t>
  </si>
  <si>
    <t>Esimators : 100, min_samples_split : 30,min_samples_leaf: 40</t>
  </si>
  <si>
    <t>CV Score - 0.8120095711884685</t>
  </si>
  <si>
    <t>Train Score - 0.8270844703359111</t>
  </si>
  <si>
    <t>Esimators : 100, min_samples_split : 40,min_samples_leaf: 10</t>
  </si>
  <si>
    <t>CV Score - 0.8191402997706334</t>
  </si>
  <si>
    <t>Train Score - 0.8561318820223006</t>
  </si>
  <si>
    <t>Esimators : 100, min_samples_split : 40,min_samples_leaf: 20</t>
  </si>
  <si>
    <t>CV Score - 0.8140225437306443</t>
  </si>
  <si>
    <t>Train Score - 0.8423667064209697</t>
  </si>
  <si>
    <t>Esimators : 100, min_samples_split : 40,min_samples_leaf: 30</t>
  </si>
  <si>
    <t>CV Score - 0.8136729584404204</t>
  </si>
  <si>
    <t>Train Score - 0.8323864586109623</t>
  </si>
  <si>
    <t>Esimators : 100, min_samples_split : 40,min_samples_leaf: 40</t>
  </si>
  <si>
    <t>CV Score - 0.8114304552931384</t>
  </si>
  <si>
    <t>Train Score - 0.8272593182884274</t>
  </si>
  <si>
    <t>Esimators : 100, min_samples_split : 50,min_samples_leaf: 10</t>
  </si>
  <si>
    <t>CV Score - 0.8171577915184477</t>
  </si>
  <si>
    <t>Train Score - 0.8507573381598225</t>
  </si>
  <si>
    <t>Esimators : 100, min_samples_split : 50,min_samples_leaf: 20</t>
  </si>
  <si>
    <t>CV Score - 0.8156439262192613</t>
  </si>
  <si>
    <t>Train Score - 0.8415542817821239</t>
  </si>
  <si>
    <t>Esimators : 100, min_samples_split : 50,min_samples_leaf: 30</t>
  </si>
  <si>
    <t>CV Score - 0.8129228144403176</t>
  </si>
  <si>
    <t>Train Score - 0.8315515331391515</t>
  </si>
  <si>
    <t>Esimators : 100, min_samples_split : 50,min_samples_leaf: 40</t>
  </si>
  <si>
    <t>CV Score - 0.811872308456514</t>
  </si>
  <si>
    <t>Train Score - 0.8267980763520019</t>
  </si>
  <si>
    <t>Esimators : 150, min_samples_split : 20,min_samples_leaf: 10</t>
  </si>
  <si>
    <t>CV Score - 0.8222057295110794</t>
  </si>
  <si>
    <t>Train Score - 0.8704231391931981</t>
  </si>
  <si>
    <t>Esimators : 150, min_samples_split : 20,min_samples_leaf: 20</t>
  </si>
  <si>
    <t>CV Score - 0.8156131749164625</t>
  </si>
  <si>
    <t>Train Score - 0.8420380959584436</t>
  </si>
  <si>
    <t>Esimators : 150, min_samples_split : 20,min_samples_leaf: 30</t>
  </si>
  <si>
    <t>CV Score - 0.8138296684402648</t>
  </si>
  <si>
    <t>Train Score - 0.8328083597095467</t>
  </si>
  <si>
    <t>Esimators : 150, min_samples_split : 20,min_samples_leaf: 40</t>
  </si>
  <si>
    <t>CV Score - 0.811818339026486</t>
  </si>
  <si>
    <t>Train Score - 0.8270711927257763</t>
  </si>
  <si>
    <t>Esimators : 150, min_samples_split : 30,min_samples_leaf: 10</t>
  </si>
  <si>
    <t>CV Score - 0.820225108107669</t>
  </si>
  <si>
    <t>Train Score - 0.8637340847366082</t>
  </si>
  <si>
    <t>Esimators : 150, min_samples_split : 30,min_samples_leaf: 20</t>
  </si>
  <si>
    <t>CV Score - 0.8151002108479516</t>
  </si>
  <si>
    <t>Train Score - 0.8422739279101601</t>
  </si>
  <si>
    <t>Esimators : 150, min_samples_split : 30,min_samples_leaf: 30</t>
  </si>
  <si>
    <t>CV Score - 0.8130540572336914</t>
  </si>
  <si>
    <t>Train Score - 0.8318190562523079</t>
  </si>
  <si>
    <t>Esimators : 150, min_samples_split : 30,min_samples_leaf: 40</t>
  </si>
  <si>
    <t>CV Score - 0.8119030100777453</t>
  </si>
  <si>
    <t>Esimators : 150, min_samples_split : 40,min_samples_leaf: 10</t>
  </si>
  <si>
    <t>CV Score - 0.8185482538309248</t>
  </si>
  <si>
    <t>Train Score - 0.8568419690562646</t>
  </si>
  <si>
    <t>Esimators : 150, min_samples_split : 40,min_samples_leaf: 20</t>
  </si>
  <si>
    <t>CV Score - 0.8157035725537504</t>
  </si>
  <si>
    <t>Train Score - 0.8422819041460589</t>
  </si>
  <si>
    <t>Esimators : 150, min_samples_split : 40,min_samples_leaf: 30</t>
  </si>
  <si>
    <t>CV Score - 0.8134878233759364</t>
  </si>
  <si>
    <t>Train Score - 0.8320292720573423</t>
  </si>
  <si>
    <t>Esimators : 150, min_samples_split : 40,min_samples_leaf: 40</t>
  </si>
  <si>
    <t>CV Score - 0.812561561309084</t>
  </si>
  <si>
    <t>Train Score - 0.8271090837414343</t>
  </si>
  <si>
    <t>Esimators : 150, min_samples_split : 50,min_samples_leaf: 10</t>
  </si>
  <si>
    <t>CV Score - 0.8163902740897352</t>
  </si>
  <si>
    <t>Train Score - 0.8508536221223649</t>
  </si>
  <si>
    <t>Esimators : 150, min_samples_split : 50,min_samples_leaf: 20</t>
  </si>
  <si>
    <t>CV Score - 0.8148336495886955</t>
  </si>
  <si>
    <t>Train Score - 0.8406508899336695</t>
  </si>
  <si>
    <t>Esimators : 150, min_samples_split : 50,min_samples_leaf: 30</t>
  </si>
  <si>
    <t>CV Score - 0.8134994474991796</t>
  </si>
  <si>
    <t>Train Score - 0.8323145341858659</t>
  </si>
  <si>
    <t>Esimators : 150, min_samples_split : 50,min_samples_leaf: 40</t>
  </si>
  <si>
    <t>CV Score - 0.812026299826339</t>
  </si>
  <si>
    <t>Train Score - 0.8269488500178117</t>
  </si>
  <si>
    <t>Train Score</t>
  </si>
  <si>
    <t>CV Score</t>
  </si>
  <si>
    <t>Params</t>
  </si>
  <si>
    <t>Estimators</t>
  </si>
  <si>
    <t>min_samples_split</t>
  </si>
  <si>
    <t>min_samples_leaf</t>
  </si>
  <si>
    <t>[02:30:56] WARNING: ../src/learner.cc:1115: Starting in XGBoost 1.3.0, the default evaluation metric used with the objective 'binary:logistic' was changed from 'error' to 'logloss'. Explicitly set eval_metric if you'd like to restore the old behavior.</t>
  </si>
  <si>
    <t>5,5</t>
  </si>
  <si>
    <t>Test Score - 0.8026611330996978</t>
  </si>
  <si>
    <t>Train Score - 0.7758371900602967</t>
  </si>
  <si>
    <t>[02:31:00] WARNING: ../src/learner.cc:1115: Starting in XGBoost 1.3.0, the default evaluation metric used with the objective 'binary:logistic' was changed from 'error' to 'logloss'. Explicitly set eval_metric if you'd like to restore the old behavior.</t>
  </si>
  <si>
    <t>5,6</t>
  </si>
  <si>
    <t>Test Score - 0.8024053225671386</t>
  </si>
  <si>
    <t>Train Score - 0.7766054918487676</t>
  </si>
  <si>
    <t>[02:31:04] WARNING: ../src/learner.cc:1115: Starting in XGBoost 1.3.0, the default evaluation metric used with the objective 'binary:logistic' was changed from 'error' to 'logloss'. Explicitly set eval_metric if you'd like to restore the old behavior.</t>
  </si>
  <si>
    <t>5,7</t>
  </si>
  <si>
    <t>Test Score - 0.8007238207692395</t>
  </si>
  <si>
    <t>Train Score - 0.7773993128624322</t>
  </si>
  <si>
    <t>[02:31:09] WARNING: ../src/learner.cc:1115: Starting in XGBoost 1.3.0, the default evaluation metric used with the objective 'binary:logistic' was changed from 'error' to 'logloss'. Explicitly set eval_metric if you'd like to restore the old behavior.</t>
  </si>
  <si>
    <t>5,8</t>
  </si>
  <si>
    <t>Test Score - 0.7998276814347736</t>
  </si>
  <si>
    <t>Train Score - 0.7770038297938009</t>
  </si>
  <si>
    <t>[02:31:14] WARNING: ../src/learner.cc:1115: Starting in XGBoost 1.3.0, the default evaluation metric used with the objective 'binary:logistic' was changed from 'error' to 'logloss'. Explicitly set eval_metric if you'd like to restore the old behavior.</t>
  </si>
  <si>
    <t>6,5</t>
  </si>
  <si>
    <t>Test Score - 0.8025495867933001</t>
  </si>
  <si>
    <t>Train Score - 0.7766565115382427</t>
  </si>
  <si>
    <t>[02:31:19] WARNING: ../src/learner.cc:1115: Starting in XGBoost 1.3.0, the default evaluation metric used with the objective 'binary:logistic' was changed from 'error' to 'logloss'. Explicitly set eval_metric if you'd like to restore the old behavior.</t>
  </si>
  <si>
    <t>6,6</t>
  </si>
  <si>
    <t>Test Score - 0.802128279158754</t>
  </si>
  <si>
    <t>Train Score - 0.7761819722701376</t>
  </si>
  <si>
    <t>[02:31:23] WARNING: ../src/learner.cc:1115: Starting in XGBoost 1.3.0, the default evaluation metric used with the objective 'binary:logistic' was changed from 'error' to 'logloss'. Explicitly set eval_metric if you'd like to restore the old behavior.</t>
  </si>
  <si>
    <t>6,7</t>
  </si>
  <si>
    <t>Test Score - 0.8016785579917381</t>
  </si>
  <si>
    <t>Train Score - 0.777162735938137</t>
  </si>
  <si>
    <t>[02:31:28] WARNING: ../src/learner.cc:1115: Starting in XGBoost 1.3.0, the default evaluation metric used with the objective 'binary:logistic' was changed from 'error' to 'logloss'. Explicitly set eval_metric if you'd like to restore the old behavior.</t>
  </si>
  <si>
    <t>6,8</t>
  </si>
  <si>
    <t>Test Score - 0.7993345000667577</t>
  </si>
  <si>
    <t>Train Score - 0.776656234008963</t>
  </si>
  <si>
    <t>[02:31:32] WARNING: ../src/learner.cc:1115: Starting in XGBoost 1.3.0, the default evaluation metric used with the objective 'binary:logistic' was changed from 'error' to 'logloss'. Explicitly set eval_metric if you'd like to restore the old behavior.</t>
  </si>
  <si>
    <t>7,5</t>
  </si>
  <si>
    <t>Test Score - 0.8037601235806834</t>
  </si>
  <si>
    <t>Train Score - 0.7771241272720363</t>
  </si>
  <si>
    <t>[02:31:36] WARNING: ../src/learner.cc:1115: Starting in XGBoost 1.3.0, the default evaluation metric used with the objective 'binary:logistic' was changed from 'error' to 'logloss'. Explicitly set eval_metric if you'd like to restore the old behavior.</t>
  </si>
  <si>
    <t>7,6</t>
  </si>
  <si>
    <t>Test Score - 0.8018673944409095</t>
  </si>
  <si>
    <t>Train Score - 0.7768594082542989</t>
  </si>
  <si>
    <t>[02:31:40] WARNING: ../src/learner.cc:1115: Starting in XGBoost 1.3.0, the default evaluation metric used with the objective 'binary:logistic' was changed from 'error' to 'logloss'. Explicitly set eval_metric if you'd like to restore the old behavior.</t>
  </si>
  <si>
    <t>7,7</t>
  </si>
  <si>
    <t>Test Score - 0.8003955965904346</t>
  </si>
  <si>
    <t>Train Score - 0.7767484999548515</t>
  </si>
  <si>
    <t>[02:31:45] WARNING: ../src/learner.cc:1115: Starting in XGBoost 1.3.0, the default evaluation metric used with the objective 'binary:logistic' was changed from 'error' to 'logloss'. Explicitly set eval_metric if you'd like to restore the old behavior.</t>
  </si>
  <si>
    <t>7,8</t>
  </si>
  <si>
    <t>Test Score - 0.7999533995200352</t>
  </si>
  <si>
    <t>Train Score - 0.7769513654825297</t>
  </si>
  <si>
    <t>[02:31:50] WARNING: ../src/learner.cc:1115: Starting in XGBoost 1.3.0, the default evaluation metric used with the objective 'binary:logistic' was changed from 'error' to 'logloss'. Explicitly set eval_metric if you'd like to restore the old behavior.</t>
  </si>
  <si>
    <t>8,5</t>
  </si>
  <si>
    <t>Test Score - 0.8032007097004626</t>
  </si>
  <si>
    <t>Train Score - 0.7777189480949905</t>
  </si>
  <si>
    <t>[02:31:54] WARNING: ../src/learner.cc:1115: Starting in XGBoost 1.3.0, the default evaluation metric used with the objective 'binary:logistic' was changed from 'error' to 'logloss'. Explicitly set eval_metric if you'd like to restore the old behavior.</t>
  </si>
  <si>
    <t>8,6</t>
  </si>
  <si>
    <t>Test Score - 0.8004216262618394</t>
  </si>
  <si>
    <t>Train Score - 0.7767036483999773</t>
  </si>
  <si>
    <t>[02:31:58] WARNING: ../src/learner.cc:1115: Starting in XGBoost 1.3.0, the default evaluation metric used with the objective 'binary:logistic' was changed from 'error' to 'logloss'. Explicitly set eval_metric if you'd like to restore the old behavior.</t>
  </si>
  <si>
    <t>8,7</t>
  </si>
  <si>
    <t>Test Score - 0.8008859456792375</t>
  </si>
  <si>
    <t>Train Score - 0.7769394107570212</t>
  </si>
  <si>
    <t>[02:32:02] WARNING: ../src/learner.cc:1115: Starting in XGBoost 1.3.0, the default evaluation metric used with the objective 'binary:logistic' was changed from 'error' to 'logloss'. Explicitly set eval_metric if you'd like to restore the old behavior.</t>
  </si>
  <si>
    <t>8,8</t>
  </si>
  <si>
    <t>Test Score - 0.800267264108988</t>
  </si>
  <si>
    <t>Train Score - 0.7771110161165653</t>
  </si>
  <si>
    <t>Train</t>
  </si>
  <si>
    <t>Test</t>
  </si>
  <si>
    <t>1,1</t>
  </si>
  <si>
    <t>1,2</t>
  </si>
  <si>
    <t>1,3</t>
  </si>
  <si>
    <t>1,4</t>
  </si>
  <si>
    <t>2,1</t>
  </si>
  <si>
    <t>2,2</t>
  </si>
  <si>
    <t>2,3</t>
  </si>
  <si>
    <t>2,4</t>
  </si>
  <si>
    <t>3,1</t>
  </si>
  <si>
    <t>3,2</t>
  </si>
  <si>
    <t>3,3</t>
  </si>
  <si>
    <t>3,4</t>
  </si>
  <si>
    <t>4,1</t>
  </si>
  <si>
    <t>4,2</t>
  </si>
  <si>
    <t>4,3</t>
  </si>
  <si>
    <t>4,4</t>
  </si>
  <si>
    <t>5,1</t>
  </si>
  <si>
    <t>5,2</t>
  </si>
  <si>
    <t>5,3</t>
  </si>
  <si>
    <t>5,4</t>
  </si>
  <si>
    <t>MLP</t>
  </si>
  <si>
    <t>Model</t>
  </si>
  <si>
    <t>RF</t>
  </si>
  <si>
    <t>XGB</t>
  </si>
  <si>
    <t>Column Labels</t>
  </si>
  <si>
    <t>(blank)</t>
  </si>
  <si>
    <t>Grand Total</t>
  </si>
  <si>
    <t>Row Labels</t>
  </si>
  <si>
    <t>Average of Test</t>
  </si>
  <si>
    <t>(50,20,10)</t>
  </si>
  <si>
    <t>(50,20,20)</t>
  </si>
  <si>
    <t>(50,20,30)</t>
  </si>
  <si>
    <t>(50,20,40)</t>
  </si>
  <si>
    <t>(50,30,10)</t>
  </si>
  <si>
    <t>(50,30,20)</t>
  </si>
  <si>
    <t>(50,30,30)</t>
  </si>
  <si>
    <t>(50,30,40)</t>
  </si>
  <si>
    <t>(50,40,10)</t>
  </si>
  <si>
    <t>(50,40,20)</t>
  </si>
  <si>
    <t>(50,40,30)</t>
  </si>
  <si>
    <t>(50,40,40)</t>
  </si>
  <si>
    <t>(50,50,10)</t>
  </si>
  <si>
    <t>(50,50,20)</t>
  </si>
  <si>
    <t>(50,50,30)</t>
  </si>
  <si>
    <t>(50,50,40)</t>
  </si>
  <si>
    <t>(100,20,10)</t>
  </si>
  <si>
    <t>(100,20,20)</t>
  </si>
  <si>
    <t>(100,20,30)</t>
  </si>
  <si>
    <t>(100,20,40)</t>
  </si>
  <si>
    <t>(100,30,10)</t>
  </si>
  <si>
    <t>(100,30,20)</t>
  </si>
  <si>
    <t>(100,30,30)</t>
  </si>
  <si>
    <t>(100,30,40)</t>
  </si>
  <si>
    <t>(100,40,10)</t>
  </si>
  <si>
    <t>(100,40,20)</t>
  </si>
  <si>
    <t>(100,40,30)</t>
  </si>
  <si>
    <t>(100,40,40)</t>
  </si>
  <si>
    <t>(100,50,10)</t>
  </si>
  <si>
    <t>(100,50,20)</t>
  </si>
  <si>
    <t>(100,50,30)</t>
  </si>
  <si>
    <t>(100,50,40)</t>
  </si>
  <si>
    <t>(150,20,10)</t>
  </si>
  <si>
    <t>(150,20,20)</t>
  </si>
  <si>
    <t>(150,20,30)</t>
  </si>
  <si>
    <t>(150,20,40)</t>
  </si>
  <si>
    <t>(150,30,10)</t>
  </si>
  <si>
    <t>(150,30,20)</t>
  </si>
  <si>
    <t>(150,30,30)</t>
  </si>
  <si>
    <t>(150,30,40)</t>
  </si>
  <si>
    <t>(150,40,10)</t>
  </si>
  <si>
    <t>(150,40,20)</t>
  </si>
  <si>
    <t>(150,40,30)</t>
  </si>
  <si>
    <t>(150,40,40)</t>
  </si>
  <si>
    <t>(150,50,10)</t>
  </si>
  <si>
    <t>(150,50,20)</t>
  </si>
  <si>
    <t>(150,50,30)</t>
  </si>
  <si>
    <t>(150,50,40)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</si>
</sst>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Project.xlsx]Sheet7!PivotTable3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Sheet7!$F$6:$F$7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Sheet7!$E$8:$E$93</c:f>
              <c:strCache>
                <c:ptCount val="85"/>
                <c:pt idx="0">
                  <c:v>(100,20,10)</c:v>
                </c:pt>
                <c:pt idx="1">
                  <c:v>(100,20,20)</c:v>
                </c:pt>
                <c:pt idx="2">
                  <c:v>(100,20,30)</c:v>
                </c:pt>
                <c:pt idx="3">
                  <c:v>(100,20,40)</c:v>
                </c:pt>
                <c:pt idx="4">
                  <c:v>(100,30,10)</c:v>
                </c:pt>
                <c:pt idx="5">
                  <c:v>(100,30,20)</c:v>
                </c:pt>
                <c:pt idx="6">
                  <c:v>(100,30,30)</c:v>
                </c:pt>
                <c:pt idx="7">
                  <c:v>(100,30,40)</c:v>
                </c:pt>
                <c:pt idx="8">
                  <c:v>(100,40,10)</c:v>
                </c:pt>
                <c:pt idx="9">
                  <c:v>(100,40,20)</c:v>
                </c:pt>
                <c:pt idx="10">
                  <c:v>(100,40,30)</c:v>
                </c:pt>
                <c:pt idx="11">
                  <c:v>(100,40,40)</c:v>
                </c:pt>
                <c:pt idx="12">
                  <c:v>(100,50,10)</c:v>
                </c:pt>
                <c:pt idx="13">
                  <c:v>(100,50,20)</c:v>
                </c:pt>
                <c:pt idx="14">
                  <c:v>(100,50,30)</c:v>
                </c:pt>
                <c:pt idx="15">
                  <c:v>(100,50,40)</c:v>
                </c:pt>
                <c:pt idx="16">
                  <c:v>(150,20,10)</c:v>
                </c:pt>
                <c:pt idx="17">
                  <c:v>(150,20,20)</c:v>
                </c:pt>
                <c:pt idx="18">
                  <c:v>(150,20,30)</c:v>
                </c:pt>
                <c:pt idx="19">
                  <c:v>(150,20,40)</c:v>
                </c:pt>
                <c:pt idx="20">
                  <c:v>(150,30,10)</c:v>
                </c:pt>
                <c:pt idx="21">
                  <c:v>(150,30,20)</c:v>
                </c:pt>
                <c:pt idx="22">
                  <c:v>(150,30,30)</c:v>
                </c:pt>
                <c:pt idx="23">
                  <c:v>(150,30,40)</c:v>
                </c:pt>
                <c:pt idx="24">
                  <c:v>(150,40,10)</c:v>
                </c:pt>
                <c:pt idx="25">
                  <c:v>(150,40,20)</c:v>
                </c:pt>
                <c:pt idx="26">
                  <c:v>(150,40,30)</c:v>
                </c:pt>
                <c:pt idx="27">
                  <c:v>(150,40,40)</c:v>
                </c:pt>
                <c:pt idx="28">
                  <c:v>(150,50,10)</c:v>
                </c:pt>
                <c:pt idx="29">
                  <c:v>(150,50,20)</c:v>
                </c:pt>
                <c:pt idx="30">
                  <c:v>(150,50,30)</c:v>
                </c:pt>
                <c:pt idx="31">
                  <c:v>(150,50,40)</c:v>
                </c:pt>
                <c:pt idx="32">
                  <c:v>(50,20,10)</c:v>
                </c:pt>
                <c:pt idx="33">
                  <c:v>(50,20,20)</c:v>
                </c:pt>
                <c:pt idx="34">
                  <c:v>(50,20,30)</c:v>
                </c:pt>
                <c:pt idx="35">
                  <c:v>(50,20,40)</c:v>
                </c:pt>
                <c:pt idx="36">
                  <c:v>(50,30,10)</c:v>
                </c:pt>
                <c:pt idx="37">
                  <c:v>(50,30,20)</c:v>
                </c:pt>
                <c:pt idx="38">
                  <c:v>(50,30,30)</c:v>
                </c:pt>
                <c:pt idx="39">
                  <c:v>(50,30,40)</c:v>
                </c:pt>
                <c:pt idx="40">
                  <c:v>(50,40,10)</c:v>
                </c:pt>
                <c:pt idx="41">
                  <c:v>(50,40,20)</c:v>
                </c:pt>
                <c:pt idx="42">
                  <c:v>(50,40,30)</c:v>
                </c:pt>
                <c:pt idx="43">
                  <c:v>(50,40,40)</c:v>
                </c:pt>
                <c:pt idx="44">
                  <c:v>(50,50,10)</c:v>
                </c:pt>
                <c:pt idx="45">
                  <c:v>(50,50,20)</c:v>
                </c:pt>
                <c:pt idx="46">
                  <c:v>(50,50,30)</c:v>
                </c:pt>
                <c:pt idx="47">
                  <c:v>(50,50,40)</c:v>
                </c:pt>
                <c:pt idx="48">
                  <c:v>1,1</c:v>
                </c:pt>
                <c:pt idx="49">
                  <c:v>1,2</c:v>
                </c:pt>
                <c:pt idx="50">
                  <c:v>1,3</c:v>
                </c:pt>
                <c:pt idx="51">
                  <c:v>1,4</c:v>
                </c:pt>
                <c:pt idx="52">
                  <c:v>2,1</c:v>
                </c:pt>
                <c:pt idx="53">
                  <c:v>2,2</c:v>
                </c:pt>
                <c:pt idx="54">
                  <c:v>2,3</c:v>
                </c:pt>
                <c:pt idx="55">
                  <c:v>2,4</c:v>
                </c:pt>
                <c:pt idx="56">
                  <c:v>3,1</c:v>
                </c:pt>
                <c:pt idx="57">
                  <c:v>3,2</c:v>
                </c:pt>
                <c:pt idx="58">
                  <c:v>3,3</c:v>
                </c:pt>
                <c:pt idx="59">
                  <c:v>3,4</c:v>
                </c:pt>
                <c:pt idx="60">
                  <c:v>4,1</c:v>
                </c:pt>
                <c:pt idx="61">
                  <c:v>4,2</c:v>
                </c:pt>
                <c:pt idx="62">
                  <c:v>4,3</c:v>
                </c:pt>
                <c:pt idx="63">
                  <c:v>4,4</c:v>
                </c:pt>
                <c:pt idx="64">
                  <c:v>5,1</c:v>
                </c:pt>
                <c:pt idx="65">
                  <c:v>5,2</c:v>
                </c:pt>
                <c:pt idx="66">
                  <c:v>5,3</c:v>
                </c:pt>
                <c:pt idx="67">
                  <c:v>5,4</c:v>
                </c:pt>
                <c:pt idx="68">
                  <c:v>5,5</c:v>
                </c:pt>
                <c:pt idx="69">
                  <c:v>5,6</c:v>
                </c:pt>
                <c:pt idx="70">
                  <c:v>5,7</c:v>
                </c:pt>
                <c:pt idx="71">
                  <c:v>5,8</c:v>
                </c:pt>
                <c:pt idx="72">
                  <c:v>6,5</c:v>
                </c:pt>
                <c:pt idx="73">
                  <c:v>6,6</c:v>
                </c:pt>
                <c:pt idx="74">
                  <c:v>6,7</c:v>
                </c:pt>
                <c:pt idx="75">
                  <c:v>6,8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8,5</c:v>
                </c:pt>
                <c:pt idx="81">
                  <c:v>8,6</c:v>
                </c:pt>
                <c:pt idx="82">
                  <c:v>8,7</c:v>
                </c:pt>
                <c:pt idx="83">
                  <c:v>8,8</c:v>
                </c:pt>
                <c:pt idx="84">
                  <c:v>(blank)</c:v>
                </c:pt>
              </c:strCache>
            </c:strRef>
          </c:cat>
          <c:val>
            <c:numRef>
              <c:f>Sheet7!$F$8:$F$93</c:f>
              <c:numCache>
                <c:formatCode>General</c:formatCode>
                <c:ptCount val="85"/>
                <c:pt idx="48">
                  <c:v>0.92463796856334701</c:v>
                </c:pt>
                <c:pt idx="49">
                  <c:v>0.92463796856334701</c:v>
                </c:pt>
                <c:pt idx="50">
                  <c:v>0.92463796856334701</c:v>
                </c:pt>
                <c:pt idx="51">
                  <c:v>0.92463796856334701</c:v>
                </c:pt>
                <c:pt idx="52">
                  <c:v>0.898204869541541</c:v>
                </c:pt>
                <c:pt idx="53">
                  <c:v>0.92463796856334701</c:v>
                </c:pt>
                <c:pt idx="54">
                  <c:v>0.92463796856334701</c:v>
                </c:pt>
                <c:pt idx="55">
                  <c:v>0.90547221570408298</c:v>
                </c:pt>
                <c:pt idx="56">
                  <c:v>0.89671357489085102</c:v>
                </c:pt>
                <c:pt idx="57">
                  <c:v>0.89952398709572401</c:v>
                </c:pt>
                <c:pt idx="58">
                  <c:v>0.903654428055498</c:v>
                </c:pt>
                <c:pt idx="59">
                  <c:v>0.90326272098448002</c:v>
                </c:pt>
                <c:pt idx="60">
                  <c:v>0.92463796856334701</c:v>
                </c:pt>
                <c:pt idx="61">
                  <c:v>0.89524585587780303</c:v>
                </c:pt>
                <c:pt idx="62">
                  <c:v>0.89883280263739596</c:v>
                </c:pt>
                <c:pt idx="63">
                  <c:v>0.90082578628478405</c:v>
                </c:pt>
                <c:pt idx="64">
                  <c:v>0.90281480266978797</c:v>
                </c:pt>
                <c:pt idx="65">
                  <c:v>0.92463796856334701</c:v>
                </c:pt>
                <c:pt idx="66">
                  <c:v>0.90225262290475206</c:v>
                </c:pt>
                <c:pt idx="67">
                  <c:v>0.90756493077710398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4-4686-82A3-7EFEBCA2D9E0}"/>
            </c:ext>
          </c:extLst>
        </c:ser>
        <c:ser>
          <c:idx val="1"/>
          <c:order val="1"/>
          <c:tx>
            <c:strRef>
              <c:f>Sheet7!$G$6:$G$7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Sheet7!$E$8:$E$93</c:f>
              <c:strCache>
                <c:ptCount val="85"/>
                <c:pt idx="0">
                  <c:v>(100,20,10)</c:v>
                </c:pt>
                <c:pt idx="1">
                  <c:v>(100,20,20)</c:v>
                </c:pt>
                <c:pt idx="2">
                  <c:v>(100,20,30)</c:v>
                </c:pt>
                <c:pt idx="3">
                  <c:v>(100,20,40)</c:v>
                </c:pt>
                <c:pt idx="4">
                  <c:v>(100,30,10)</c:v>
                </c:pt>
                <c:pt idx="5">
                  <c:v>(100,30,20)</c:v>
                </c:pt>
                <c:pt idx="6">
                  <c:v>(100,30,30)</c:v>
                </c:pt>
                <c:pt idx="7">
                  <c:v>(100,30,40)</c:v>
                </c:pt>
                <c:pt idx="8">
                  <c:v>(100,40,10)</c:v>
                </c:pt>
                <c:pt idx="9">
                  <c:v>(100,40,20)</c:v>
                </c:pt>
                <c:pt idx="10">
                  <c:v>(100,40,30)</c:v>
                </c:pt>
                <c:pt idx="11">
                  <c:v>(100,40,40)</c:v>
                </c:pt>
                <c:pt idx="12">
                  <c:v>(100,50,10)</c:v>
                </c:pt>
                <c:pt idx="13">
                  <c:v>(100,50,20)</c:v>
                </c:pt>
                <c:pt idx="14">
                  <c:v>(100,50,30)</c:v>
                </c:pt>
                <c:pt idx="15">
                  <c:v>(100,50,40)</c:v>
                </c:pt>
                <c:pt idx="16">
                  <c:v>(150,20,10)</c:v>
                </c:pt>
                <c:pt idx="17">
                  <c:v>(150,20,20)</c:v>
                </c:pt>
                <c:pt idx="18">
                  <c:v>(150,20,30)</c:v>
                </c:pt>
                <c:pt idx="19">
                  <c:v>(150,20,40)</c:v>
                </c:pt>
                <c:pt idx="20">
                  <c:v>(150,30,10)</c:v>
                </c:pt>
                <c:pt idx="21">
                  <c:v>(150,30,20)</c:v>
                </c:pt>
                <c:pt idx="22">
                  <c:v>(150,30,30)</c:v>
                </c:pt>
                <c:pt idx="23">
                  <c:v>(150,30,40)</c:v>
                </c:pt>
                <c:pt idx="24">
                  <c:v>(150,40,10)</c:v>
                </c:pt>
                <c:pt idx="25">
                  <c:v>(150,40,20)</c:v>
                </c:pt>
                <c:pt idx="26">
                  <c:v>(150,40,30)</c:v>
                </c:pt>
                <c:pt idx="27">
                  <c:v>(150,40,40)</c:v>
                </c:pt>
                <c:pt idx="28">
                  <c:v>(150,50,10)</c:v>
                </c:pt>
                <c:pt idx="29">
                  <c:v>(150,50,20)</c:v>
                </c:pt>
                <c:pt idx="30">
                  <c:v>(150,50,30)</c:v>
                </c:pt>
                <c:pt idx="31">
                  <c:v>(150,50,40)</c:v>
                </c:pt>
                <c:pt idx="32">
                  <c:v>(50,20,10)</c:v>
                </c:pt>
                <c:pt idx="33">
                  <c:v>(50,20,20)</c:v>
                </c:pt>
                <c:pt idx="34">
                  <c:v>(50,20,30)</c:v>
                </c:pt>
                <c:pt idx="35">
                  <c:v>(50,20,40)</c:v>
                </c:pt>
                <c:pt idx="36">
                  <c:v>(50,30,10)</c:v>
                </c:pt>
                <c:pt idx="37">
                  <c:v>(50,30,20)</c:v>
                </c:pt>
                <c:pt idx="38">
                  <c:v>(50,30,30)</c:v>
                </c:pt>
                <c:pt idx="39">
                  <c:v>(50,30,40)</c:v>
                </c:pt>
                <c:pt idx="40">
                  <c:v>(50,40,10)</c:v>
                </c:pt>
                <c:pt idx="41">
                  <c:v>(50,40,20)</c:v>
                </c:pt>
                <c:pt idx="42">
                  <c:v>(50,40,30)</c:v>
                </c:pt>
                <c:pt idx="43">
                  <c:v>(50,40,40)</c:v>
                </c:pt>
                <c:pt idx="44">
                  <c:v>(50,50,10)</c:v>
                </c:pt>
                <c:pt idx="45">
                  <c:v>(50,50,20)</c:v>
                </c:pt>
                <c:pt idx="46">
                  <c:v>(50,50,30)</c:v>
                </c:pt>
                <c:pt idx="47">
                  <c:v>(50,50,40)</c:v>
                </c:pt>
                <c:pt idx="48">
                  <c:v>1,1</c:v>
                </c:pt>
                <c:pt idx="49">
                  <c:v>1,2</c:v>
                </c:pt>
                <c:pt idx="50">
                  <c:v>1,3</c:v>
                </c:pt>
                <c:pt idx="51">
                  <c:v>1,4</c:v>
                </c:pt>
                <c:pt idx="52">
                  <c:v>2,1</c:v>
                </c:pt>
                <c:pt idx="53">
                  <c:v>2,2</c:v>
                </c:pt>
                <c:pt idx="54">
                  <c:v>2,3</c:v>
                </c:pt>
                <c:pt idx="55">
                  <c:v>2,4</c:v>
                </c:pt>
                <c:pt idx="56">
                  <c:v>3,1</c:v>
                </c:pt>
                <c:pt idx="57">
                  <c:v>3,2</c:v>
                </c:pt>
                <c:pt idx="58">
                  <c:v>3,3</c:v>
                </c:pt>
                <c:pt idx="59">
                  <c:v>3,4</c:v>
                </c:pt>
                <c:pt idx="60">
                  <c:v>4,1</c:v>
                </c:pt>
                <c:pt idx="61">
                  <c:v>4,2</c:v>
                </c:pt>
                <c:pt idx="62">
                  <c:v>4,3</c:v>
                </c:pt>
                <c:pt idx="63">
                  <c:v>4,4</c:v>
                </c:pt>
                <c:pt idx="64">
                  <c:v>5,1</c:v>
                </c:pt>
                <c:pt idx="65">
                  <c:v>5,2</c:v>
                </c:pt>
                <c:pt idx="66">
                  <c:v>5,3</c:v>
                </c:pt>
                <c:pt idx="67">
                  <c:v>5,4</c:v>
                </c:pt>
                <c:pt idx="68">
                  <c:v>5,5</c:v>
                </c:pt>
                <c:pt idx="69">
                  <c:v>5,6</c:v>
                </c:pt>
                <c:pt idx="70">
                  <c:v>5,7</c:v>
                </c:pt>
                <c:pt idx="71">
                  <c:v>5,8</c:v>
                </c:pt>
                <c:pt idx="72">
                  <c:v>6,5</c:v>
                </c:pt>
                <c:pt idx="73">
                  <c:v>6,6</c:v>
                </c:pt>
                <c:pt idx="74">
                  <c:v>6,7</c:v>
                </c:pt>
                <c:pt idx="75">
                  <c:v>6,8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8,5</c:v>
                </c:pt>
                <c:pt idx="81">
                  <c:v>8,6</c:v>
                </c:pt>
                <c:pt idx="82">
                  <c:v>8,7</c:v>
                </c:pt>
                <c:pt idx="83">
                  <c:v>8,8</c:v>
                </c:pt>
                <c:pt idx="84">
                  <c:v>(blank)</c:v>
                </c:pt>
              </c:strCache>
            </c:strRef>
          </c:cat>
          <c:val>
            <c:numRef>
              <c:f>Sheet7!$G$8:$G$93</c:f>
              <c:numCache>
                <c:formatCode>General</c:formatCode>
                <c:ptCount val="85"/>
                <c:pt idx="0">
                  <c:v>0.82295041740641195</c:v>
                </c:pt>
                <c:pt idx="1">
                  <c:v>0.81427697703843904</c:v>
                </c:pt>
                <c:pt idx="2">
                  <c:v>0.812207816377574</c:v>
                </c:pt>
                <c:pt idx="3">
                  <c:v>0.81217789890819103</c:v>
                </c:pt>
                <c:pt idx="4">
                  <c:v>0.82029701276134104</c:v>
                </c:pt>
                <c:pt idx="5">
                  <c:v>0.81607172411476803</c:v>
                </c:pt>
                <c:pt idx="6">
                  <c:v>0.812660877587287</c:v>
                </c:pt>
                <c:pt idx="7">
                  <c:v>0.81200957118846795</c:v>
                </c:pt>
                <c:pt idx="8">
                  <c:v>0.81914029977063296</c:v>
                </c:pt>
                <c:pt idx="9">
                  <c:v>0.81402254373064398</c:v>
                </c:pt>
                <c:pt idx="10">
                  <c:v>0.81367295844041998</c:v>
                </c:pt>
                <c:pt idx="11">
                  <c:v>0.81143045529313795</c:v>
                </c:pt>
                <c:pt idx="12">
                  <c:v>0.81715779151844703</c:v>
                </c:pt>
                <c:pt idx="13">
                  <c:v>0.81564392621926096</c:v>
                </c:pt>
                <c:pt idx="14">
                  <c:v>0.812922814440317</c:v>
                </c:pt>
                <c:pt idx="15">
                  <c:v>0.81187230845651404</c:v>
                </c:pt>
                <c:pt idx="16">
                  <c:v>0.82220572951107895</c:v>
                </c:pt>
                <c:pt idx="17">
                  <c:v>0.81561317491646201</c:v>
                </c:pt>
                <c:pt idx="18">
                  <c:v>0.81382966844026405</c:v>
                </c:pt>
                <c:pt idx="19">
                  <c:v>0.81181833902648604</c:v>
                </c:pt>
                <c:pt idx="20">
                  <c:v>0.82022510810766902</c:v>
                </c:pt>
                <c:pt idx="21">
                  <c:v>0.81510021084795103</c:v>
                </c:pt>
                <c:pt idx="22">
                  <c:v>0.81305405723369095</c:v>
                </c:pt>
                <c:pt idx="23">
                  <c:v>0.81190301007774501</c:v>
                </c:pt>
                <c:pt idx="24">
                  <c:v>0.818548253830924</c:v>
                </c:pt>
                <c:pt idx="25">
                  <c:v>0.81570357255375003</c:v>
                </c:pt>
                <c:pt idx="26">
                  <c:v>0.81348782337593595</c:v>
                </c:pt>
                <c:pt idx="27">
                  <c:v>0.81256156130908397</c:v>
                </c:pt>
                <c:pt idx="28">
                  <c:v>0.81639027408973497</c:v>
                </c:pt>
                <c:pt idx="29">
                  <c:v>0.81483364958869497</c:v>
                </c:pt>
                <c:pt idx="30">
                  <c:v>0.81349944749917902</c:v>
                </c:pt>
                <c:pt idx="31">
                  <c:v>0.812026299826339</c:v>
                </c:pt>
                <c:pt idx="32">
                  <c:v>0.82220688656444896</c:v>
                </c:pt>
                <c:pt idx="33">
                  <c:v>0.81568267891088497</c:v>
                </c:pt>
                <c:pt idx="34">
                  <c:v>0.81325723878786504</c:v>
                </c:pt>
                <c:pt idx="35">
                  <c:v>0.81119643870755798</c:v>
                </c:pt>
                <c:pt idx="36">
                  <c:v>0.819660119908864</c:v>
                </c:pt>
                <c:pt idx="37">
                  <c:v>0.81434835906802305</c:v>
                </c:pt>
                <c:pt idx="38">
                  <c:v>0.81217106441072195</c:v>
                </c:pt>
                <c:pt idx="39">
                  <c:v>0.81388752253896501</c:v>
                </c:pt>
                <c:pt idx="40">
                  <c:v>0.81945816821060102</c:v>
                </c:pt>
                <c:pt idx="41">
                  <c:v>0.81573882348400095</c:v>
                </c:pt>
                <c:pt idx="42">
                  <c:v>0.81272025071335097</c:v>
                </c:pt>
                <c:pt idx="43">
                  <c:v>0.81156430212159503</c:v>
                </c:pt>
                <c:pt idx="44">
                  <c:v>0.81698299071788905</c:v>
                </c:pt>
                <c:pt idx="45">
                  <c:v>0.81582972810020704</c:v>
                </c:pt>
                <c:pt idx="46">
                  <c:v>0.81262979036998495</c:v>
                </c:pt>
                <c:pt idx="47">
                  <c:v>0.81144820957066699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4-4686-82A3-7EFEBCA2D9E0}"/>
            </c:ext>
          </c:extLst>
        </c:ser>
        <c:ser>
          <c:idx val="2"/>
          <c:order val="2"/>
          <c:tx>
            <c:strRef>
              <c:f>Sheet7!$H$6:$H$7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Sheet7!$E$8:$E$93</c:f>
              <c:strCache>
                <c:ptCount val="85"/>
                <c:pt idx="0">
                  <c:v>(100,20,10)</c:v>
                </c:pt>
                <c:pt idx="1">
                  <c:v>(100,20,20)</c:v>
                </c:pt>
                <c:pt idx="2">
                  <c:v>(100,20,30)</c:v>
                </c:pt>
                <c:pt idx="3">
                  <c:v>(100,20,40)</c:v>
                </c:pt>
                <c:pt idx="4">
                  <c:v>(100,30,10)</c:v>
                </c:pt>
                <c:pt idx="5">
                  <c:v>(100,30,20)</c:v>
                </c:pt>
                <c:pt idx="6">
                  <c:v>(100,30,30)</c:v>
                </c:pt>
                <c:pt idx="7">
                  <c:v>(100,30,40)</c:v>
                </c:pt>
                <c:pt idx="8">
                  <c:v>(100,40,10)</c:v>
                </c:pt>
                <c:pt idx="9">
                  <c:v>(100,40,20)</c:v>
                </c:pt>
                <c:pt idx="10">
                  <c:v>(100,40,30)</c:v>
                </c:pt>
                <c:pt idx="11">
                  <c:v>(100,40,40)</c:v>
                </c:pt>
                <c:pt idx="12">
                  <c:v>(100,50,10)</c:v>
                </c:pt>
                <c:pt idx="13">
                  <c:v>(100,50,20)</c:v>
                </c:pt>
                <c:pt idx="14">
                  <c:v>(100,50,30)</c:v>
                </c:pt>
                <c:pt idx="15">
                  <c:v>(100,50,40)</c:v>
                </c:pt>
                <c:pt idx="16">
                  <c:v>(150,20,10)</c:v>
                </c:pt>
                <c:pt idx="17">
                  <c:v>(150,20,20)</c:v>
                </c:pt>
                <c:pt idx="18">
                  <c:v>(150,20,30)</c:v>
                </c:pt>
                <c:pt idx="19">
                  <c:v>(150,20,40)</c:v>
                </c:pt>
                <c:pt idx="20">
                  <c:v>(150,30,10)</c:v>
                </c:pt>
                <c:pt idx="21">
                  <c:v>(150,30,20)</c:v>
                </c:pt>
                <c:pt idx="22">
                  <c:v>(150,30,30)</c:v>
                </c:pt>
                <c:pt idx="23">
                  <c:v>(150,30,40)</c:v>
                </c:pt>
                <c:pt idx="24">
                  <c:v>(150,40,10)</c:v>
                </c:pt>
                <c:pt idx="25">
                  <c:v>(150,40,20)</c:v>
                </c:pt>
                <c:pt idx="26">
                  <c:v>(150,40,30)</c:v>
                </c:pt>
                <c:pt idx="27">
                  <c:v>(150,40,40)</c:v>
                </c:pt>
                <c:pt idx="28">
                  <c:v>(150,50,10)</c:v>
                </c:pt>
                <c:pt idx="29">
                  <c:v>(150,50,20)</c:v>
                </c:pt>
                <c:pt idx="30">
                  <c:v>(150,50,30)</c:v>
                </c:pt>
                <c:pt idx="31">
                  <c:v>(150,50,40)</c:v>
                </c:pt>
                <c:pt idx="32">
                  <c:v>(50,20,10)</c:v>
                </c:pt>
                <c:pt idx="33">
                  <c:v>(50,20,20)</c:v>
                </c:pt>
                <c:pt idx="34">
                  <c:v>(50,20,30)</c:v>
                </c:pt>
                <c:pt idx="35">
                  <c:v>(50,20,40)</c:v>
                </c:pt>
                <c:pt idx="36">
                  <c:v>(50,30,10)</c:v>
                </c:pt>
                <c:pt idx="37">
                  <c:v>(50,30,20)</c:v>
                </c:pt>
                <c:pt idx="38">
                  <c:v>(50,30,30)</c:v>
                </c:pt>
                <c:pt idx="39">
                  <c:v>(50,30,40)</c:v>
                </c:pt>
                <c:pt idx="40">
                  <c:v>(50,40,10)</c:v>
                </c:pt>
                <c:pt idx="41">
                  <c:v>(50,40,20)</c:v>
                </c:pt>
                <c:pt idx="42">
                  <c:v>(50,40,30)</c:v>
                </c:pt>
                <c:pt idx="43">
                  <c:v>(50,40,40)</c:v>
                </c:pt>
                <c:pt idx="44">
                  <c:v>(50,50,10)</c:v>
                </c:pt>
                <c:pt idx="45">
                  <c:v>(50,50,20)</c:v>
                </c:pt>
                <c:pt idx="46">
                  <c:v>(50,50,30)</c:v>
                </c:pt>
                <c:pt idx="47">
                  <c:v>(50,50,40)</c:v>
                </c:pt>
                <c:pt idx="48">
                  <c:v>1,1</c:v>
                </c:pt>
                <c:pt idx="49">
                  <c:v>1,2</c:v>
                </c:pt>
                <c:pt idx="50">
                  <c:v>1,3</c:v>
                </c:pt>
                <c:pt idx="51">
                  <c:v>1,4</c:v>
                </c:pt>
                <c:pt idx="52">
                  <c:v>2,1</c:v>
                </c:pt>
                <c:pt idx="53">
                  <c:v>2,2</c:v>
                </c:pt>
                <c:pt idx="54">
                  <c:v>2,3</c:v>
                </c:pt>
                <c:pt idx="55">
                  <c:v>2,4</c:v>
                </c:pt>
                <c:pt idx="56">
                  <c:v>3,1</c:v>
                </c:pt>
                <c:pt idx="57">
                  <c:v>3,2</c:v>
                </c:pt>
                <c:pt idx="58">
                  <c:v>3,3</c:v>
                </c:pt>
                <c:pt idx="59">
                  <c:v>3,4</c:v>
                </c:pt>
                <c:pt idx="60">
                  <c:v>4,1</c:v>
                </c:pt>
                <c:pt idx="61">
                  <c:v>4,2</c:v>
                </c:pt>
                <c:pt idx="62">
                  <c:v>4,3</c:v>
                </c:pt>
                <c:pt idx="63">
                  <c:v>4,4</c:v>
                </c:pt>
                <c:pt idx="64">
                  <c:v>5,1</c:v>
                </c:pt>
                <c:pt idx="65">
                  <c:v>5,2</c:v>
                </c:pt>
                <c:pt idx="66">
                  <c:v>5,3</c:v>
                </c:pt>
                <c:pt idx="67">
                  <c:v>5,4</c:v>
                </c:pt>
                <c:pt idx="68">
                  <c:v>5,5</c:v>
                </c:pt>
                <c:pt idx="69">
                  <c:v>5,6</c:v>
                </c:pt>
                <c:pt idx="70">
                  <c:v>5,7</c:v>
                </c:pt>
                <c:pt idx="71">
                  <c:v>5,8</c:v>
                </c:pt>
                <c:pt idx="72">
                  <c:v>6,5</c:v>
                </c:pt>
                <c:pt idx="73">
                  <c:v>6,6</c:v>
                </c:pt>
                <c:pt idx="74">
                  <c:v>6,7</c:v>
                </c:pt>
                <c:pt idx="75">
                  <c:v>6,8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8,5</c:v>
                </c:pt>
                <c:pt idx="81">
                  <c:v>8,6</c:v>
                </c:pt>
                <c:pt idx="82">
                  <c:v>8,7</c:v>
                </c:pt>
                <c:pt idx="83">
                  <c:v>8,8</c:v>
                </c:pt>
                <c:pt idx="84">
                  <c:v>(blank)</c:v>
                </c:pt>
              </c:strCache>
            </c:strRef>
          </c:cat>
          <c:val>
            <c:numRef>
              <c:f>Sheet7!$H$8:$H$93</c:f>
              <c:numCache>
                <c:formatCode>General</c:formatCode>
                <c:ptCount val="85"/>
                <c:pt idx="68">
                  <c:v>0.77583719006029594</c:v>
                </c:pt>
                <c:pt idx="69">
                  <c:v>0.77660549184876704</c:v>
                </c:pt>
                <c:pt idx="70">
                  <c:v>0.77739931286243202</c:v>
                </c:pt>
                <c:pt idx="71">
                  <c:v>0.7770038297938</c:v>
                </c:pt>
                <c:pt idx="72">
                  <c:v>0.776656511538242</c:v>
                </c:pt>
                <c:pt idx="73">
                  <c:v>0.77618197227013697</c:v>
                </c:pt>
                <c:pt idx="74">
                  <c:v>0.77716273593813701</c:v>
                </c:pt>
                <c:pt idx="75">
                  <c:v>0.776656234008963</c:v>
                </c:pt>
                <c:pt idx="76">
                  <c:v>0.77712412727203595</c:v>
                </c:pt>
                <c:pt idx="77">
                  <c:v>0.776859408254298</c:v>
                </c:pt>
                <c:pt idx="78">
                  <c:v>0.77674849995485096</c:v>
                </c:pt>
                <c:pt idx="79">
                  <c:v>0.77695136548252897</c:v>
                </c:pt>
                <c:pt idx="80">
                  <c:v>0.77771894809498998</c:v>
                </c:pt>
                <c:pt idx="81">
                  <c:v>0.77670364839997696</c:v>
                </c:pt>
                <c:pt idx="82">
                  <c:v>0.776939410757021</c:v>
                </c:pt>
                <c:pt idx="83">
                  <c:v>0.77711101611656497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4-4686-82A3-7EFEBCA2D9E0}"/>
            </c:ext>
          </c:extLst>
        </c:ser>
        <c:ser>
          <c:idx val="3"/>
          <c:order val="3"/>
          <c:tx>
            <c:strRef>
              <c:f>Sheet7!$I$6:$I$7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Sheet7!$E$8:$E$93</c:f>
              <c:strCache>
                <c:ptCount val="85"/>
                <c:pt idx="0">
                  <c:v>(100,20,10)</c:v>
                </c:pt>
                <c:pt idx="1">
                  <c:v>(100,20,20)</c:v>
                </c:pt>
                <c:pt idx="2">
                  <c:v>(100,20,30)</c:v>
                </c:pt>
                <c:pt idx="3">
                  <c:v>(100,20,40)</c:v>
                </c:pt>
                <c:pt idx="4">
                  <c:v>(100,30,10)</c:v>
                </c:pt>
                <c:pt idx="5">
                  <c:v>(100,30,20)</c:v>
                </c:pt>
                <c:pt idx="6">
                  <c:v>(100,30,30)</c:v>
                </c:pt>
                <c:pt idx="7">
                  <c:v>(100,30,40)</c:v>
                </c:pt>
                <c:pt idx="8">
                  <c:v>(100,40,10)</c:v>
                </c:pt>
                <c:pt idx="9">
                  <c:v>(100,40,20)</c:v>
                </c:pt>
                <c:pt idx="10">
                  <c:v>(100,40,30)</c:v>
                </c:pt>
                <c:pt idx="11">
                  <c:v>(100,40,40)</c:v>
                </c:pt>
                <c:pt idx="12">
                  <c:v>(100,50,10)</c:v>
                </c:pt>
                <c:pt idx="13">
                  <c:v>(100,50,20)</c:v>
                </c:pt>
                <c:pt idx="14">
                  <c:v>(100,50,30)</c:v>
                </c:pt>
                <c:pt idx="15">
                  <c:v>(100,50,40)</c:v>
                </c:pt>
                <c:pt idx="16">
                  <c:v>(150,20,10)</c:v>
                </c:pt>
                <c:pt idx="17">
                  <c:v>(150,20,20)</c:v>
                </c:pt>
                <c:pt idx="18">
                  <c:v>(150,20,30)</c:v>
                </c:pt>
                <c:pt idx="19">
                  <c:v>(150,20,40)</c:v>
                </c:pt>
                <c:pt idx="20">
                  <c:v>(150,30,10)</c:v>
                </c:pt>
                <c:pt idx="21">
                  <c:v>(150,30,20)</c:v>
                </c:pt>
                <c:pt idx="22">
                  <c:v>(150,30,30)</c:v>
                </c:pt>
                <c:pt idx="23">
                  <c:v>(150,30,40)</c:v>
                </c:pt>
                <c:pt idx="24">
                  <c:v>(150,40,10)</c:v>
                </c:pt>
                <c:pt idx="25">
                  <c:v>(150,40,20)</c:v>
                </c:pt>
                <c:pt idx="26">
                  <c:v>(150,40,30)</c:v>
                </c:pt>
                <c:pt idx="27">
                  <c:v>(150,40,40)</c:v>
                </c:pt>
                <c:pt idx="28">
                  <c:v>(150,50,10)</c:v>
                </c:pt>
                <c:pt idx="29">
                  <c:v>(150,50,20)</c:v>
                </c:pt>
                <c:pt idx="30">
                  <c:v>(150,50,30)</c:v>
                </c:pt>
                <c:pt idx="31">
                  <c:v>(150,50,40)</c:v>
                </c:pt>
                <c:pt idx="32">
                  <c:v>(50,20,10)</c:v>
                </c:pt>
                <c:pt idx="33">
                  <c:v>(50,20,20)</c:v>
                </c:pt>
                <c:pt idx="34">
                  <c:v>(50,20,30)</c:v>
                </c:pt>
                <c:pt idx="35">
                  <c:v>(50,20,40)</c:v>
                </c:pt>
                <c:pt idx="36">
                  <c:v>(50,30,10)</c:v>
                </c:pt>
                <c:pt idx="37">
                  <c:v>(50,30,20)</c:v>
                </c:pt>
                <c:pt idx="38">
                  <c:v>(50,30,30)</c:v>
                </c:pt>
                <c:pt idx="39">
                  <c:v>(50,30,40)</c:v>
                </c:pt>
                <c:pt idx="40">
                  <c:v>(50,40,10)</c:v>
                </c:pt>
                <c:pt idx="41">
                  <c:v>(50,40,20)</c:v>
                </c:pt>
                <c:pt idx="42">
                  <c:v>(50,40,30)</c:v>
                </c:pt>
                <c:pt idx="43">
                  <c:v>(50,40,40)</c:v>
                </c:pt>
                <c:pt idx="44">
                  <c:v>(50,50,10)</c:v>
                </c:pt>
                <c:pt idx="45">
                  <c:v>(50,50,20)</c:v>
                </c:pt>
                <c:pt idx="46">
                  <c:v>(50,50,30)</c:v>
                </c:pt>
                <c:pt idx="47">
                  <c:v>(50,50,40)</c:v>
                </c:pt>
                <c:pt idx="48">
                  <c:v>1,1</c:v>
                </c:pt>
                <c:pt idx="49">
                  <c:v>1,2</c:v>
                </c:pt>
                <c:pt idx="50">
                  <c:v>1,3</c:v>
                </c:pt>
                <c:pt idx="51">
                  <c:v>1,4</c:v>
                </c:pt>
                <c:pt idx="52">
                  <c:v>2,1</c:v>
                </c:pt>
                <c:pt idx="53">
                  <c:v>2,2</c:v>
                </c:pt>
                <c:pt idx="54">
                  <c:v>2,3</c:v>
                </c:pt>
                <c:pt idx="55">
                  <c:v>2,4</c:v>
                </c:pt>
                <c:pt idx="56">
                  <c:v>3,1</c:v>
                </c:pt>
                <c:pt idx="57">
                  <c:v>3,2</c:v>
                </c:pt>
                <c:pt idx="58">
                  <c:v>3,3</c:v>
                </c:pt>
                <c:pt idx="59">
                  <c:v>3,4</c:v>
                </c:pt>
                <c:pt idx="60">
                  <c:v>4,1</c:v>
                </c:pt>
                <c:pt idx="61">
                  <c:v>4,2</c:v>
                </c:pt>
                <c:pt idx="62">
                  <c:v>4,3</c:v>
                </c:pt>
                <c:pt idx="63">
                  <c:v>4,4</c:v>
                </c:pt>
                <c:pt idx="64">
                  <c:v>5,1</c:v>
                </c:pt>
                <c:pt idx="65">
                  <c:v>5,2</c:v>
                </c:pt>
                <c:pt idx="66">
                  <c:v>5,3</c:v>
                </c:pt>
                <c:pt idx="67">
                  <c:v>5,4</c:v>
                </c:pt>
                <c:pt idx="68">
                  <c:v>5,5</c:v>
                </c:pt>
                <c:pt idx="69">
                  <c:v>5,6</c:v>
                </c:pt>
                <c:pt idx="70">
                  <c:v>5,7</c:v>
                </c:pt>
                <c:pt idx="71">
                  <c:v>5,8</c:v>
                </c:pt>
                <c:pt idx="72">
                  <c:v>6,5</c:v>
                </c:pt>
                <c:pt idx="73">
                  <c:v>6,6</c:v>
                </c:pt>
                <c:pt idx="74">
                  <c:v>6,7</c:v>
                </c:pt>
                <c:pt idx="75">
                  <c:v>6,8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8,5</c:v>
                </c:pt>
                <c:pt idx="81">
                  <c:v>8,6</c:v>
                </c:pt>
                <c:pt idx="82">
                  <c:v>8,7</c:v>
                </c:pt>
                <c:pt idx="83">
                  <c:v>8,8</c:v>
                </c:pt>
                <c:pt idx="84">
                  <c:v>(blank)</c:v>
                </c:pt>
              </c:strCache>
            </c:strRef>
          </c:cat>
          <c:val>
            <c:numRef>
              <c:f>Sheet7!$I$8:$I$93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4-4686-82A3-7EFEBCA2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48495"/>
        <c:axId val="690248911"/>
      </c:lineChart>
      <c:catAx>
        <c:axId val="6902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8911"/>
        <c:crosses val="autoZero"/>
        <c:auto val="1"/>
        <c:lblAlgn val="ctr"/>
        <c:lblOffset val="100"/>
        <c:noMultiLvlLbl val="0"/>
      </c:catAx>
      <c:valAx>
        <c:axId val="690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179070</xdr:rowOff>
    </xdr:from>
    <xdr:to>
      <xdr:col>12</xdr:col>
      <xdr:colOff>358140</xdr:colOff>
      <xdr:row>26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E9959-B0C5-4CA2-893C-7764BF337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sha Vattikonda" refreshedDate="44552.453187615742" createdVersion="7" refreshedVersion="7" minRefreshableVersion="3" recordCount="85" xr:uid="{3432940F-69D8-4CFE-B7E6-9AFF90E00284}">
  <cacheSource type="worksheet">
    <worksheetSource ref="A1:D1048576" sheet="Sheet7"/>
  </cacheSource>
  <cacheFields count="4">
    <cacheField name="Test" numFmtId="0">
      <sharedItems containsString="0" containsBlank="1" containsNumber="1" minValue="0.77583719006029594" maxValue="0.92463796856334701"/>
    </cacheField>
    <cacheField name="Train" numFmtId="0">
      <sharedItems containsString="0" containsBlank="1" containsNumber="1" minValue="0.79933450006675699" maxValue="0.92463796856334701"/>
    </cacheField>
    <cacheField name="Params" numFmtId="0">
      <sharedItems containsBlank="1" count="85">
        <s v="1,1"/>
        <s v="1,2"/>
        <s v="1,3"/>
        <s v="1,4"/>
        <s v="2,1"/>
        <s v="2,2"/>
        <s v="2,3"/>
        <s v="2,4"/>
        <s v="3,1"/>
        <s v="3,2"/>
        <s v="3,3"/>
        <s v="3,4"/>
        <s v="4,1"/>
        <s v="4,2"/>
        <s v="4,3"/>
        <s v="4,4"/>
        <s v="5,1"/>
        <s v="5,2"/>
        <s v="5,3"/>
        <s v="5,4"/>
        <s v="5,5"/>
        <s v="5,6"/>
        <s v="5,7"/>
        <s v="5,8"/>
        <s v="6,5"/>
        <s v="6,6"/>
        <s v="6,7"/>
        <s v="6,8"/>
        <s v="7,5"/>
        <s v="7,6"/>
        <s v="7,7"/>
        <s v="7,8"/>
        <s v="8,5"/>
        <s v="8,6"/>
        <s v="8,7"/>
        <s v="8,8"/>
        <s v="(50,20,10)"/>
        <s v="(50,20,20)"/>
        <s v="(50,20,30)"/>
        <s v="(50,20,40)"/>
        <s v="(50,30,10)"/>
        <s v="(50,30,20)"/>
        <s v="(50,30,30)"/>
        <s v="(50,30,40)"/>
        <s v="(50,40,10)"/>
        <s v="(50,40,20)"/>
        <s v="(50,40,30)"/>
        <s v="(50,40,40)"/>
        <s v="(50,50,10)"/>
        <s v="(50,50,20)"/>
        <s v="(50,50,30)"/>
        <s v="(50,50,40)"/>
        <s v="(100,20,10)"/>
        <s v="(100,20,20)"/>
        <s v="(100,20,30)"/>
        <s v="(100,20,40)"/>
        <s v="(100,30,10)"/>
        <s v="(100,30,20)"/>
        <s v="(100,30,30)"/>
        <s v="(100,30,40)"/>
        <s v="(100,40,10)"/>
        <s v="(100,40,20)"/>
        <s v="(100,40,30)"/>
        <s v="(100,40,40)"/>
        <s v="(100,50,10)"/>
        <s v="(100,50,20)"/>
        <s v="(100,50,30)"/>
        <s v="(100,50,40)"/>
        <s v="(150,20,10)"/>
        <s v="(150,20,20)"/>
        <s v="(150,20,30)"/>
        <s v="(150,20,40)"/>
        <s v="(150,30,10)"/>
        <s v="(150,30,20)"/>
        <s v="(150,30,30)"/>
        <s v="(150,30,40)"/>
        <s v="(150,40,10)"/>
        <s v="(150,40,20)"/>
        <s v="(150,40,30)"/>
        <s v="(150,40,40)"/>
        <s v="(150,50,10)"/>
        <s v="(150,50,20)"/>
        <s v="(150,50,30)"/>
        <s v="(150,50,40)"/>
        <m/>
      </sharedItems>
    </cacheField>
    <cacheField name="Model" numFmtId="0">
      <sharedItems containsBlank="1" count="4">
        <s v="MLP"/>
        <s v="XGB"/>
        <s v="R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0.92463796856334701"/>
    <n v="0.92463796856334701"/>
    <x v="0"/>
    <x v="0"/>
  </r>
  <r>
    <n v="0.92463796856334701"/>
    <n v="0.92463796856334701"/>
    <x v="1"/>
    <x v="0"/>
  </r>
  <r>
    <n v="0.92463796856334701"/>
    <n v="0.92463796856334701"/>
    <x v="2"/>
    <x v="0"/>
  </r>
  <r>
    <n v="0.92463796856334701"/>
    <n v="0.92463796856334701"/>
    <x v="3"/>
    <x v="0"/>
  </r>
  <r>
    <n v="0.898204869541541"/>
    <n v="0.898204869541541"/>
    <x v="4"/>
    <x v="0"/>
  </r>
  <r>
    <n v="0.92463796856334701"/>
    <n v="0.92463796856334701"/>
    <x v="5"/>
    <x v="0"/>
  </r>
  <r>
    <n v="0.92463796856334701"/>
    <n v="0.92463796856334701"/>
    <x v="6"/>
    <x v="0"/>
  </r>
  <r>
    <n v="0.90547221570408298"/>
    <n v="0.90547221570408298"/>
    <x v="7"/>
    <x v="0"/>
  </r>
  <r>
    <n v="0.89671357489085102"/>
    <n v="0.89671357489085102"/>
    <x v="8"/>
    <x v="0"/>
  </r>
  <r>
    <n v="0.89952398709572401"/>
    <n v="0.89952398709572401"/>
    <x v="9"/>
    <x v="0"/>
  </r>
  <r>
    <n v="0.903654428055498"/>
    <n v="0.903654428055498"/>
    <x v="10"/>
    <x v="0"/>
  </r>
  <r>
    <n v="0.90326272098448002"/>
    <n v="0.90326272098448002"/>
    <x v="11"/>
    <x v="0"/>
  </r>
  <r>
    <n v="0.92463796856334701"/>
    <n v="0.92463796856334701"/>
    <x v="12"/>
    <x v="0"/>
  </r>
  <r>
    <n v="0.89524585587780303"/>
    <n v="0.89524585587780303"/>
    <x v="13"/>
    <x v="0"/>
  </r>
  <r>
    <n v="0.89883280263739596"/>
    <n v="0.89883280263739596"/>
    <x v="14"/>
    <x v="0"/>
  </r>
  <r>
    <n v="0.90082578628478405"/>
    <n v="0.90082578628478405"/>
    <x v="15"/>
    <x v="0"/>
  </r>
  <r>
    <n v="0.90281480266978797"/>
    <n v="0.90281480266978797"/>
    <x v="16"/>
    <x v="0"/>
  </r>
  <r>
    <n v="0.92463796856334701"/>
    <n v="0.92463796856334701"/>
    <x v="17"/>
    <x v="0"/>
  </r>
  <r>
    <n v="0.90225262290475206"/>
    <n v="0.90225262290475206"/>
    <x v="18"/>
    <x v="0"/>
  </r>
  <r>
    <n v="0.90756493077710398"/>
    <n v="0.90756493077710398"/>
    <x v="19"/>
    <x v="0"/>
  </r>
  <r>
    <n v="0.77583719006029594"/>
    <n v="0.802661133099697"/>
    <x v="20"/>
    <x v="1"/>
  </r>
  <r>
    <n v="0.77660549184876704"/>
    <n v="0.80240532256713804"/>
    <x v="21"/>
    <x v="1"/>
  </r>
  <r>
    <n v="0.77739931286243202"/>
    <n v="0.80072382076923898"/>
    <x v="22"/>
    <x v="1"/>
  </r>
  <r>
    <n v="0.7770038297938"/>
    <n v="0.79982768143477301"/>
    <x v="23"/>
    <x v="1"/>
  </r>
  <r>
    <n v="0.776656511538242"/>
    <n v="0.80254958679330002"/>
    <x v="24"/>
    <x v="1"/>
  </r>
  <r>
    <n v="0.77618197227013697"/>
    <n v="0.80212827915875395"/>
    <x v="25"/>
    <x v="1"/>
  </r>
  <r>
    <n v="0.77716273593813701"/>
    <n v="0.80167855799173804"/>
    <x v="26"/>
    <x v="1"/>
  </r>
  <r>
    <n v="0.776656234008963"/>
    <n v="0.79933450006675699"/>
    <x v="27"/>
    <x v="1"/>
  </r>
  <r>
    <n v="0.77712412727203595"/>
    <n v="0.80376012358068305"/>
    <x v="28"/>
    <x v="1"/>
  </r>
  <r>
    <n v="0.776859408254298"/>
    <n v="0.80186739444090904"/>
    <x v="29"/>
    <x v="1"/>
  </r>
  <r>
    <n v="0.77674849995485096"/>
    <n v="0.80039559659043402"/>
    <x v="30"/>
    <x v="1"/>
  </r>
  <r>
    <n v="0.77695136548252897"/>
    <n v="0.79995339952003497"/>
    <x v="31"/>
    <x v="1"/>
  </r>
  <r>
    <n v="0.77771894809498998"/>
    <n v="0.80320070970046198"/>
    <x v="32"/>
    <x v="1"/>
  </r>
  <r>
    <n v="0.77670364839997696"/>
    <n v="0.80042162626183899"/>
    <x v="33"/>
    <x v="1"/>
  </r>
  <r>
    <n v="0.776939410757021"/>
    <n v="0.80088594567923699"/>
    <x v="34"/>
    <x v="1"/>
  </r>
  <r>
    <n v="0.77711101611656497"/>
    <n v="0.80026726410898796"/>
    <x v="35"/>
    <x v="1"/>
  </r>
  <r>
    <n v="0.82220688656444896"/>
    <n v="0.86884733306221296"/>
    <x v="36"/>
    <x v="2"/>
  </r>
  <r>
    <n v="0.81568267891088497"/>
    <n v="0.84301874935112298"/>
    <x v="37"/>
    <x v="2"/>
  </r>
  <r>
    <n v="0.81325723878786504"/>
    <n v="0.83322461670404402"/>
    <x v="38"/>
    <x v="2"/>
  </r>
  <r>
    <n v="0.81119643870755798"/>
    <n v="0.82687090766900095"/>
    <x v="39"/>
    <x v="2"/>
  </r>
  <r>
    <n v="0.819660119908864"/>
    <n v="0.86270706545498499"/>
    <x v="40"/>
    <x v="2"/>
  </r>
  <r>
    <n v="0.81434835906802305"/>
    <n v="0.84162972300165895"/>
    <x v="41"/>
    <x v="2"/>
  </r>
  <r>
    <n v="0.81217106441072195"/>
    <n v="0.83150334259249004"/>
    <x v="42"/>
    <x v="2"/>
  </r>
  <r>
    <n v="0.81388752253896501"/>
    <n v="0.82770405113846501"/>
    <x v="43"/>
    <x v="2"/>
  </r>
  <r>
    <n v="0.81945816821060102"/>
    <n v="0.85561185270726803"/>
    <x v="44"/>
    <x v="2"/>
  </r>
  <r>
    <n v="0.81573882348400095"/>
    <n v="0.841948946106025"/>
    <x v="45"/>
    <x v="2"/>
  </r>
  <r>
    <n v="0.81272025071335097"/>
    <n v="0.83153498897401601"/>
    <x v="46"/>
    <x v="2"/>
  </r>
  <r>
    <n v="0.81156430212159503"/>
    <n v="0.82529922927416299"/>
    <x v="47"/>
    <x v="2"/>
  </r>
  <r>
    <n v="0.81698299071788905"/>
    <n v="0.85036512927314201"/>
    <x v="48"/>
    <x v="2"/>
  </r>
  <r>
    <n v="0.81582972810020704"/>
    <n v="0.84043889328634902"/>
    <x v="49"/>
    <x v="2"/>
  </r>
  <r>
    <n v="0.81262979036998495"/>
    <n v="0.83264383322800295"/>
    <x v="50"/>
    <x v="2"/>
  </r>
  <r>
    <n v="0.81144820957066699"/>
    <n v="0.82709819594015199"/>
    <x v="51"/>
    <x v="2"/>
  </r>
  <r>
    <n v="0.82295041740641195"/>
    <n v="0.869809974144509"/>
    <x v="52"/>
    <x v="2"/>
  </r>
  <r>
    <n v="0.81427697703843904"/>
    <n v="0.84185762814470799"/>
    <x v="53"/>
    <x v="2"/>
  </r>
  <r>
    <n v="0.812207816377574"/>
    <n v="0.83242425338495396"/>
    <x v="54"/>
    <x v="2"/>
  </r>
  <r>
    <n v="0.81217789890819103"/>
    <n v="0.82741068387018901"/>
    <x v="55"/>
    <x v="2"/>
  </r>
  <r>
    <n v="0.82029701276134104"/>
    <n v="0.86358590175302097"/>
    <x v="56"/>
    <x v="2"/>
  </r>
  <r>
    <n v="0.81607172411476803"/>
    <n v="0.84252131267480301"/>
    <x v="57"/>
    <x v="2"/>
  </r>
  <r>
    <n v="0.812660877587287"/>
    <n v="0.83193564281653198"/>
    <x v="58"/>
    <x v="2"/>
  </r>
  <r>
    <n v="0.81200957118846795"/>
    <n v="0.82708447033591104"/>
    <x v="59"/>
    <x v="2"/>
  </r>
  <r>
    <n v="0.81914029977063296"/>
    <n v="0.85613188202229995"/>
    <x v="60"/>
    <x v="2"/>
  </r>
  <r>
    <n v="0.81402254373064398"/>
    <n v="0.842366706420969"/>
    <x v="61"/>
    <x v="2"/>
  </r>
  <r>
    <n v="0.81367295844041998"/>
    <n v="0.83238645861096205"/>
    <x v="62"/>
    <x v="2"/>
  </r>
  <r>
    <n v="0.81143045529313795"/>
    <n v="0.82725931828842703"/>
    <x v="63"/>
    <x v="2"/>
  </r>
  <r>
    <n v="0.81715779151844703"/>
    <n v="0.85075733815982202"/>
    <x v="64"/>
    <x v="2"/>
  </r>
  <r>
    <n v="0.81564392621926096"/>
    <n v="0.84155428178212299"/>
    <x v="65"/>
    <x v="2"/>
  </r>
  <r>
    <n v="0.812922814440317"/>
    <n v="0.83155153313915098"/>
    <x v="66"/>
    <x v="2"/>
  </r>
  <r>
    <n v="0.81187230845651404"/>
    <n v="0.82679807635200098"/>
    <x v="67"/>
    <x v="2"/>
  </r>
  <r>
    <n v="0.82220572951107895"/>
    <n v="0.87042313919319803"/>
    <x v="68"/>
    <x v="2"/>
  </r>
  <r>
    <n v="0.81561317491646201"/>
    <n v="0.84203809595844303"/>
    <x v="69"/>
    <x v="2"/>
  </r>
  <r>
    <n v="0.81382966844026405"/>
    <n v="0.83280835970954603"/>
    <x v="70"/>
    <x v="2"/>
  </r>
  <r>
    <n v="0.81181833902648604"/>
    <n v="0.82707119272577601"/>
    <x v="71"/>
    <x v="2"/>
  </r>
  <r>
    <n v="0.82022510810766902"/>
    <n v="0.86373408473660795"/>
    <x v="72"/>
    <x v="2"/>
  </r>
  <r>
    <n v="0.81510021084795103"/>
    <n v="0.84227392791015998"/>
    <x v="73"/>
    <x v="2"/>
  </r>
  <r>
    <n v="0.81305405723369095"/>
    <n v="0.83181905625230701"/>
    <x v="74"/>
    <x v="2"/>
  </r>
  <r>
    <n v="0.81190301007774501"/>
    <n v="0.82770405113846501"/>
    <x v="75"/>
    <x v="2"/>
  </r>
  <r>
    <n v="0.818548253830924"/>
    <n v="0.85684196905626397"/>
    <x v="76"/>
    <x v="2"/>
  </r>
  <r>
    <n v="0.81570357255375003"/>
    <n v="0.84228190414605797"/>
    <x v="77"/>
    <x v="2"/>
  </r>
  <r>
    <n v="0.81348782337593595"/>
    <n v="0.83202927205734201"/>
    <x v="78"/>
    <x v="2"/>
  </r>
  <r>
    <n v="0.81256156130908397"/>
    <n v="0.82710908374143399"/>
    <x v="79"/>
    <x v="2"/>
  </r>
  <r>
    <n v="0.81639027408973497"/>
    <n v="0.85085362212236404"/>
    <x v="80"/>
    <x v="2"/>
  </r>
  <r>
    <n v="0.81483364958869497"/>
    <n v="0.84065088993366899"/>
    <x v="81"/>
    <x v="2"/>
  </r>
  <r>
    <n v="0.81349944749917902"/>
    <n v="0.83231453418586498"/>
    <x v="82"/>
    <x v="2"/>
  </r>
  <r>
    <n v="0.812026299826339"/>
    <n v="0.82694885001781104"/>
    <x v="83"/>
    <x v="2"/>
  </r>
  <r>
    <m/>
    <m/>
    <x v="8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3EFCE-0A1F-47A8-8DA3-E70E9BA0B4CF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6:J93" firstHeaderRow="1" firstDataRow="2" firstDataCol="1"/>
  <pivotFields count="4">
    <pivotField dataField="1" showAll="0"/>
    <pivotField showAll="0"/>
    <pivotField axis="axisRow" showAll="0">
      <items count="86"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84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2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est" fld="0" subtotal="average" baseField="2" baseItem="0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3067-DC8F-434E-8E63-142C2C3817D8}">
  <sheetPr filterMode="1"/>
  <dimension ref="A1:C144"/>
  <sheetViews>
    <sheetView workbookViewId="0">
      <selection activeCell="A106" sqref="A106"/>
    </sheetView>
  </sheetViews>
  <sheetFormatPr defaultRowHeight="14.4" x14ac:dyDescent="0.3"/>
  <cols>
    <col min="1" max="1" width="55.33203125" bestFit="1" customWidth="1"/>
  </cols>
  <sheetData>
    <row r="1" spans="1:3" x14ac:dyDescent="0.3">
      <c r="A1" s="1" t="s">
        <v>0</v>
      </c>
      <c r="B1">
        <v>1</v>
      </c>
      <c r="C1" t="b">
        <f>ISEVEN(B1)</f>
        <v>0</v>
      </c>
    </row>
    <row r="2" spans="1:3" hidden="1" x14ac:dyDescent="0.3">
      <c r="A2" s="1" t="s">
        <v>1</v>
      </c>
      <c r="B2">
        <f>B1+1</f>
        <v>2</v>
      </c>
      <c r="C2" t="b">
        <f t="shared" ref="C2:C65" si="0">ISEVEN(B2)</f>
        <v>1</v>
      </c>
    </row>
    <row r="3" spans="1:3" hidden="1" x14ac:dyDescent="0.3">
      <c r="A3" s="1" t="s">
        <v>2</v>
      </c>
      <c r="B3">
        <f t="shared" ref="B3:B66" si="1">B2+1</f>
        <v>3</v>
      </c>
      <c r="C3" t="b">
        <f t="shared" si="0"/>
        <v>0</v>
      </c>
    </row>
    <row r="4" spans="1:3" x14ac:dyDescent="0.3">
      <c r="A4" s="1" t="s">
        <v>3</v>
      </c>
      <c r="B4">
        <f t="shared" si="1"/>
        <v>4</v>
      </c>
      <c r="C4" t="b">
        <f t="shared" si="0"/>
        <v>1</v>
      </c>
    </row>
    <row r="5" spans="1:3" hidden="1" x14ac:dyDescent="0.3">
      <c r="A5" s="1" t="s">
        <v>4</v>
      </c>
      <c r="B5">
        <f t="shared" si="1"/>
        <v>5</v>
      </c>
      <c r="C5" t="b">
        <f t="shared" si="0"/>
        <v>0</v>
      </c>
    </row>
    <row r="6" spans="1:3" hidden="1" x14ac:dyDescent="0.3">
      <c r="A6" s="1" t="s">
        <v>5</v>
      </c>
      <c r="B6">
        <f t="shared" si="1"/>
        <v>6</v>
      </c>
      <c r="C6" t="b">
        <f t="shared" si="0"/>
        <v>1</v>
      </c>
    </row>
    <row r="7" spans="1:3" x14ac:dyDescent="0.3">
      <c r="A7" s="1" t="s">
        <v>6</v>
      </c>
      <c r="B7">
        <f t="shared" si="1"/>
        <v>7</v>
      </c>
      <c r="C7" t="b">
        <f t="shared" si="0"/>
        <v>0</v>
      </c>
    </row>
    <row r="8" spans="1:3" hidden="1" x14ac:dyDescent="0.3">
      <c r="A8" s="1" t="s">
        <v>7</v>
      </c>
      <c r="B8">
        <f t="shared" si="1"/>
        <v>8</v>
      </c>
      <c r="C8" t="b">
        <f t="shared" si="0"/>
        <v>1</v>
      </c>
    </row>
    <row r="9" spans="1:3" hidden="1" x14ac:dyDescent="0.3">
      <c r="A9" s="1" t="s">
        <v>8</v>
      </c>
      <c r="B9">
        <f t="shared" si="1"/>
        <v>9</v>
      </c>
      <c r="C9" t="b">
        <f t="shared" si="0"/>
        <v>0</v>
      </c>
    </row>
    <row r="10" spans="1:3" x14ac:dyDescent="0.3">
      <c r="A10" s="1" t="s">
        <v>9</v>
      </c>
      <c r="B10">
        <f t="shared" si="1"/>
        <v>10</v>
      </c>
      <c r="C10" t="b">
        <f t="shared" si="0"/>
        <v>1</v>
      </c>
    </row>
    <row r="11" spans="1:3" hidden="1" x14ac:dyDescent="0.3">
      <c r="A11" s="1" t="s">
        <v>10</v>
      </c>
      <c r="B11">
        <f t="shared" si="1"/>
        <v>11</v>
      </c>
      <c r="C11" t="b">
        <f t="shared" si="0"/>
        <v>0</v>
      </c>
    </row>
    <row r="12" spans="1:3" hidden="1" x14ac:dyDescent="0.3">
      <c r="A12" s="1" t="s">
        <v>11</v>
      </c>
      <c r="B12">
        <f t="shared" si="1"/>
        <v>12</v>
      </c>
      <c r="C12" t="b">
        <f t="shared" si="0"/>
        <v>1</v>
      </c>
    </row>
    <row r="13" spans="1:3" x14ac:dyDescent="0.3">
      <c r="A13" s="1" t="s">
        <v>12</v>
      </c>
      <c r="B13">
        <f t="shared" si="1"/>
        <v>13</v>
      </c>
      <c r="C13" t="b">
        <f t="shared" si="0"/>
        <v>0</v>
      </c>
    </row>
    <row r="14" spans="1:3" hidden="1" x14ac:dyDescent="0.3">
      <c r="A14" s="1" t="s">
        <v>13</v>
      </c>
      <c r="B14">
        <f t="shared" si="1"/>
        <v>14</v>
      </c>
      <c r="C14" t="b">
        <f t="shared" si="0"/>
        <v>1</v>
      </c>
    </row>
    <row r="15" spans="1:3" hidden="1" x14ac:dyDescent="0.3">
      <c r="A15" s="1" t="s">
        <v>14</v>
      </c>
      <c r="B15">
        <f t="shared" si="1"/>
        <v>15</v>
      </c>
      <c r="C15" t="b">
        <f t="shared" si="0"/>
        <v>0</v>
      </c>
    </row>
    <row r="16" spans="1:3" x14ac:dyDescent="0.3">
      <c r="A16" s="1" t="s">
        <v>15</v>
      </c>
      <c r="B16">
        <f t="shared" si="1"/>
        <v>16</v>
      </c>
      <c r="C16" t="b">
        <f t="shared" si="0"/>
        <v>1</v>
      </c>
    </row>
    <row r="17" spans="1:3" hidden="1" x14ac:dyDescent="0.3">
      <c r="A17" s="1" t="s">
        <v>16</v>
      </c>
      <c r="B17">
        <f t="shared" si="1"/>
        <v>17</v>
      </c>
      <c r="C17" t="b">
        <f t="shared" si="0"/>
        <v>0</v>
      </c>
    </row>
    <row r="18" spans="1:3" hidden="1" x14ac:dyDescent="0.3">
      <c r="A18" s="1" t="s">
        <v>17</v>
      </c>
      <c r="B18">
        <f t="shared" si="1"/>
        <v>18</v>
      </c>
      <c r="C18" t="b">
        <f t="shared" si="0"/>
        <v>1</v>
      </c>
    </row>
    <row r="19" spans="1:3" x14ac:dyDescent="0.3">
      <c r="A19" s="1" t="s">
        <v>18</v>
      </c>
      <c r="B19">
        <f t="shared" si="1"/>
        <v>19</v>
      </c>
      <c r="C19" t="b">
        <f t="shared" si="0"/>
        <v>0</v>
      </c>
    </row>
    <row r="20" spans="1:3" hidden="1" x14ac:dyDescent="0.3">
      <c r="A20" s="1" t="s">
        <v>19</v>
      </c>
      <c r="B20">
        <f t="shared" si="1"/>
        <v>20</v>
      </c>
      <c r="C20" t="b">
        <f t="shared" si="0"/>
        <v>1</v>
      </c>
    </row>
    <row r="21" spans="1:3" hidden="1" x14ac:dyDescent="0.3">
      <c r="A21" s="1" t="s">
        <v>20</v>
      </c>
      <c r="B21">
        <f t="shared" si="1"/>
        <v>21</v>
      </c>
      <c r="C21" t="b">
        <f t="shared" si="0"/>
        <v>0</v>
      </c>
    </row>
    <row r="22" spans="1:3" x14ac:dyDescent="0.3">
      <c r="A22" s="1" t="s">
        <v>21</v>
      </c>
      <c r="B22">
        <f t="shared" si="1"/>
        <v>22</v>
      </c>
      <c r="C22" t="b">
        <f t="shared" si="0"/>
        <v>1</v>
      </c>
    </row>
    <row r="23" spans="1:3" hidden="1" x14ac:dyDescent="0.3">
      <c r="A23" s="1" t="s">
        <v>22</v>
      </c>
      <c r="B23">
        <f t="shared" si="1"/>
        <v>23</v>
      </c>
      <c r="C23" t="b">
        <f t="shared" si="0"/>
        <v>0</v>
      </c>
    </row>
    <row r="24" spans="1:3" hidden="1" x14ac:dyDescent="0.3">
      <c r="A24" s="1" t="s">
        <v>23</v>
      </c>
      <c r="B24">
        <f t="shared" si="1"/>
        <v>24</v>
      </c>
      <c r="C24" t="b">
        <f t="shared" si="0"/>
        <v>1</v>
      </c>
    </row>
    <row r="25" spans="1:3" x14ac:dyDescent="0.3">
      <c r="A25" s="1" t="s">
        <v>24</v>
      </c>
      <c r="B25">
        <f t="shared" si="1"/>
        <v>25</v>
      </c>
      <c r="C25" t="b">
        <f t="shared" si="0"/>
        <v>0</v>
      </c>
    </row>
    <row r="26" spans="1:3" hidden="1" x14ac:dyDescent="0.3">
      <c r="A26" s="1" t="s">
        <v>25</v>
      </c>
      <c r="B26">
        <f t="shared" si="1"/>
        <v>26</v>
      </c>
      <c r="C26" t="b">
        <f t="shared" si="0"/>
        <v>1</v>
      </c>
    </row>
    <row r="27" spans="1:3" hidden="1" x14ac:dyDescent="0.3">
      <c r="A27" s="1" t="s">
        <v>26</v>
      </c>
      <c r="B27">
        <f t="shared" si="1"/>
        <v>27</v>
      </c>
      <c r="C27" t="b">
        <f t="shared" si="0"/>
        <v>0</v>
      </c>
    </row>
    <row r="28" spans="1:3" x14ac:dyDescent="0.3">
      <c r="A28" s="1" t="s">
        <v>27</v>
      </c>
      <c r="B28">
        <f t="shared" si="1"/>
        <v>28</v>
      </c>
      <c r="C28" t="b">
        <f t="shared" si="0"/>
        <v>1</v>
      </c>
    </row>
    <row r="29" spans="1:3" hidden="1" x14ac:dyDescent="0.3">
      <c r="A29" s="1" t="s">
        <v>28</v>
      </c>
      <c r="B29">
        <f t="shared" si="1"/>
        <v>29</v>
      </c>
      <c r="C29" t="b">
        <f t="shared" si="0"/>
        <v>0</v>
      </c>
    </row>
    <row r="30" spans="1:3" hidden="1" x14ac:dyDescent="0.3">
      <c r="A30" s="1" t="s">
        <v>29</v>
      </c>
      <c r="B30">
        <f t="shared" si="1"/>
        <v>30</v>
      </c>
      <c r="C30" t="b">
        <f t="shared" si="0"/>
        <v>1</v>
      </c>
    </row>
    <row r="31" spans="1:3" x14ac:dyDescent="0.3">
      <c r="A31" s="1" t="s">
        <v>30</v>
      </c>
      <c r="B31">
        <f t="shared" si="1"/>
        <v>31</v>
      </c>
      <c r="C31" t="b">
        <f t="shared" si="0"/>
        <v>0</v>
      </c>
    </row>
    <row r="32" spans="1:3" hidden="1" x14ac:dyDescent="0.3">
      <c r="A32" s="1" t="s">
        <v>31</v>
      </c>
      <c r="B32">
        <f t="shared" si="1"/>
        <v>32</v>
      </c>
      <c r="C32" t="b">
        <f t="shared" si="0"/>
        <v>1</v>
      </c>
    </row>
    <row r="33" spans="1:3" hidden="1" x14ac:dyDescent="0.3">
      <c r="A33" s="1" t="s">
        <v>32</v>
      </c>
      <c r="B33">
        <f t="shared" si="1"/>
        <v>33</v>
      </c>
      <c r="C33" t="b">
        <f t="shared" si="0"/>
        <v>0</v>
      </c>
    </row>
    <row r="34" spans="1:3" x14ac:dyDescent="0.3">
      <c r="A34" s="1" t="s">
        <v>33</v>
      </c>
      <c r="B34">
        <f t="shared" si="1"/>
        <v>34</v>
      </c>
      <c r="C34" t="b">
        <f t="shared" si="0"/>
        <v>1</v>
      </c>
    </row>
    <row r="35" spans="1:3" hidden="1" x14ac:dyDescent="0.3">
      <c r="A35" s="1" t="s">
        <v>34</v>
      </c>
      <c r="B35">
        <f t="shared" si="1"/>
        <v>35</v>
      </c>
      <c r="C35" t="b">
        <f t="shared" si="0"/>
        <v>0</v>
      </c>
    </row>
    <row r="36" spans="1:3" hidden="1" x14ac:dyDescent="0.3">
      <c r="A36" s="1" t="s">
        <v>35</v>
      </c>
      <c r="B36">
        <f t="shared" si="1"/>
        <v>36</v>
      </c>
      <c r="C36" t="b">
        <f t="shared" si="0"/>
        <v>1</v>
      </c>
    </row>
    <row r="37" spans="1:3" x14ac:dyDescent="0.3">
      <c r="A37" s="1" t="s">
        <v>36</v>
      </c>
      <c r="B37">
        <f t="shared" si="1"/>
        <v>37</v>
      </c>
      <c r="C37" t="b">
        <f t="shared" si="0"/>
        <v>0</v>
      </c>
    </row>
    <row r="38" spans="1:3" hidden="1" x14ac:dyDescent="0.3">
      <c r="A38" s="1" t="s">
        <v>37</v>
      </c>
      <c r="B38">
        <f t="shared" si="1"/>
        <v>38</v>
      </c>
      <c r="C38" t="b">
        <f t="shared" si="0"/>
        <v>1</v>
      </c>
    </row>
    <row r="39" spans="1:3" hidden="1" x14ac:dyDescent="0.3">
      <c r="A39" s="1" t="s">
        <v>38</v>
      </c>
      <c r="B39">
        <f t="shared" si="1"/>
        <v>39</v>
      </c>
      <c r="C39" t="b">
        <f t="shared" si="0"/>
        <v>0</v>
      </c>
    </row>
    <row r="40" spans="1:3" x14ac:dyDescent="0.3">
      <c r="A40" s="1" t="s">
        <v>39</v>
      </c>
      <c r="B40">
        <f t="shared" si="1"/>
        <v>40</v>
      </c>
      <c r="C40" t="b">
        <f t="shared" si="0"/>
        <v>1</v>
      </c>
    </row>
    <row r="41" spans="1:3" hidden="1" x14ac:dyDescent="0.3">
      <c r="A41" s="1" t="s">
        <v>40</v>
      </c>
      <c r="B41">
        <f t="shared" si="1"/>
        <v>41</v>
      </c>
      <c r="C41" t="b">
        <f t="shared" si="0"/>
        <v>0</v>
      </c>
    </row>
    <row r="42" spans="1:3" hidden="1" x14ac:dyDescent="0.3">
      <c r="A42" s="1" t="s">
        <v>41</v>
      </c>
      <c r="B42">
        <f t="shared" si="1"/>
        <v>42</v>
      </c>
      <c r="C42" t="b">
        <f t="shared" si="0"/>
        <v>1</v>
      </c>
    </row>
    <row r="43" spans="1:3" x14ac:dyDescent="0.3">
      <c r="A43" s="1" t="s">
        <v>42</v>
      </c>
      <c r="B43">
        <f t="shared" si="1"/>
        <v>43</v>
      </c>
      <c r="C43" t="b">
        <f t="shared" si="0"/>
        <v>0</v>
      </c>
    </row>
    <row r="44" spans="1:3" hidden="1" x14ac:dyDescent="0.3">
      <c r="A44" s="1" t="s">
        <v>43</v>
      </c>
      <c r="B44">
        <f t="shared" si="1"/>
        <v>44</v>
      </c>
      <c r="C44" t="b">
        <f t="shared" si="0"/>
        <v>1</v>
      </c>
    </row>
    <row r="45" spans="1:3" hidden="1" x14ac:dyDescent="0.3">
      <c r="A45" s="1" t="s">
        <v>44</v>
      </c>
      <c r="B45">
        <f t="shared" si="1"/>
        <v>45</v>
      </c>
      <c r="C45" t="b">
        <f t="shared" si="0"/>
        <v>0</v>
      </c>
    </row>
    <row r="46" spans="1:3" x14ac:dyDescent="0.3">
      <c r="A46" s="1" t="s">
        <v>45</v>
      </c>
      <c r="B46">
        <f t="shared" si="1"/>
        <v>46</v>
      </c>
      <c r="C46" t="b">
        <f t="shared" si="0"/>
        <v>1</v>
      </c>
    </row>
    <row r="47" spans="1:3" hidden="1" x14ac:dyDescent="0.3">
      <c r="A47" s="1" t="s">
        <v>46</v>
      </c>
      <c r="B47">
        <f t="shared" si="1"/>
        <v>47</v>
      </c>
      <c r="C47" t="b">
        <f t="shared" si="0"/>
        <v>0</v>
      </c>
    </row>
    <row r="48" spans="1:3" hidden="1" x14ac:dyDescent="0.3">
      <c r="A48" s="1" t="s">
        <v>47</v>
      </c>
      <c r="B48">
        <f t="shared" si="1"/>
        <v>48</v>
      </c>
      <c r="C48" t="b">
        <f t="shared" si="0"/>
        <v>1</v>
      </c>
    </row>
    <row r="49" spans="1:3" x14ac:dyDescent="0.3">
      <c r="A49" s="1" t="s">
        <v>48</v>
      </c>
      <c r="B49">
        <f t="shared" si="1"/>
        <v>49</v>
      </c>
      <c r="C49" t="b">
        <f t="shared" si="0"/>
        <v>0</v>
      </c>
    </row>
    <row r="50" spans="1:3" hidden="1" x14ac:dyDescent="0.3">
      <c r="A50" s="1" t="s">
        <v>49</v>
      </c>
      <c r="B50">
        <f t="shared" si="1"/>
        <v>50</v>
      </c>
      <c r="C50" t="b">
        <f t="shared" si="0"/>
        <v>1</v>
      </c>
    </row>
    <row r="51" spans="1:3" hidden="1" x14ac:dyDescent="0.3">
      <c r="A51" s="1" t="s">
        <v>50</v>
      </c>
      <c r="B51">
        <f t="shared" si="1"/>
        <v>51</v>
      </c>
      <c r="C51" t="b">
        <f t="shared" si="0"/>
        <v>0</v>
      </c>
    </row>
    <row r="52" spans="1:3" x14ac:dyDescent="0.3">
      <c r="A52" s="1" t="s">
        <v>51</v>
      </c>
      <c r="B52">
        <f t="shared" si="1"/>
        <v>52</v>
      </c>
      <c r="C52" t="b">
        <f t="shared" si="0"/>
        <v>1</v>
      </c>
    </row>
    <row r="53" spans="1:3" hidden="1" x14ac:dyDescent="0.3">
      <c r="A53" s="1" t="s">
        <v>52</v>
      </c>
      <c r="B53">
        <f t="shared" si="1"/>
        <v>53</v>
      </c>
      <c r="C53" t="b">
        <f t="shared" si="0"/>
        <v>0</v>
      </c>
    </row>
    <row r="54" spans="1:3" hidden="1" x14ac:dyDescent="0.3">
      <c r="A54" s="1" t="s">
        <v>53</v>
      </c>
      <c r="B54">
        <f t="shared" si="1"/>
        <v>54</v>
      </c>
      <c r="C54" t="b">
        <f t="shared" si="0"/>
        <v>1</v>
      </c>
    </row>
    <row r="55" spans="1:3" x14ac:dyDescent="0.3">
      <c r="A55" s="1" t="s">
        <v>54</v>
      </c>
      <c r="B55">
        <f t="shared" si="1"/>
        <v>55</v>
      </c>
      <c r="C55" t="b">
        <f t="shared" si="0"/>
        <v>0</v>
      </c>
    </row>
    <row r="56" spans="1:3" hidden="1" x14ac:dyDescent="0.3">
      <c r="A56" s="1" t="s">
        <v>55</v>
      </c>
      <c r="B56">
        <f t="shared" si="1"/>
        <v>56</v>
      </c>
      <c r="C56" t="b">
        <f t="shared" si="0"/>
        <v>1</v>
      </c>
    </row>
    <row r="57" spans="1:3" hidden="1" x14ac:dyDescent="0.3">
      <c r="A57" s="1" t="s">
        <v>56</v>
      </c>
      <c r="B57">
        <f t="shared" si="1"/>
        <v>57</v>
      </c>
      <c r="C57" t="b">
        <f t="shared" si="0"/>
        <v>0</v>
      </c>
    </row>
    <row r="58" spans="1:3" x14ac:dyDescent="0.3">
      <c r="A58" s="1" t="s">
        <v>57</v>
      </c>
      <c r="B58">
        <f t="shared" si="1"/>
        <v>58</v>
      </c>
      <c r="C58" t="b">
        <f t="shared" si="0"/>
        <v>1</v>
      </c>
    </row>
    <row r="59" spans="1:3" hidden="1" x14ac:dyDescent="0.3">
      <c r="A59" s="1" t="s">
        <v>58</v>
      </c>
      <c r="B59">
        <f t="shared" si="1"/>
        <v>59</v>
      </c>
      <c r="C59" t="b">
        <f t="shared" si="0"/>
        <v>0</v>
      </c>
    </row>
    <row r="60" spans="1:3" hidden="1" x14ac:dyDescent="0.3">
      <c r="A60" s="1" t="s">
        <v>59</v>
      </c>
      <c r="B60">
        <f t="shared" si="1"/>
        <v>60</v>
      </c>
      <c r="C60" t="b">
        <f t="shared" si="0"/>
        <v>1</v>
      </c>
    </row>
    <row r="61" spans="1:3" x14ac:dyDescent="0.3">
      <c r="A61" s="1" t="s">
        <v>60</v>
      </c>
      <c r="B61">
        <f t="shared" si="1"/>
        <v>61</v>
      </c>
      <c r="C61" t="b">
        <f t="shared" si="0"/>
        <v>0</v>
      </c>
    </row>
    <row r="62" spans="1:3" hidden="1" x14ac:dyDescent="0.3">
      <c r="A62" s="1" t="s">
        <v>61</v>
      </c>
      <c r="B62">
        <f t="shared" si="1"/>
        <v>62</v>
      </c>
      <c r="C62" t="b">
        <f t="shared" si="0"/>
        <v>1</v>
      </c>
    </row>
    <row r="63" spans="1:3" hidden="1" x14ac:dyDescent="0.3">
      <c r="A63" s="1" t="s">
        <v>62</v>
      </c>
      <c r="B63">
        <f t="shared" si="1"/>
        <v>63</v>
      </c>
      <c r="C63" t="b">
        <f t="shared" si="0"/>
        <v>0</v>
      </c>
    </row>
    <row r="64" spans="1:3" x14ac:dyDescent="0.3">
      <c r="A64" s="1" t="s">
        <v>63</v>
      </c>
      <c r="B64">
        <f t="shared" si="1"/>
        <v>64</v>
      </c>
      <c r="C64" t="b">
        <f t="shared" si="0"/>
        <v>1</v>
      </c>
    </row>
    <row r="65" spans="1:3" hidden="1" x14ac:dyDescent="0.3">
      <c r="A65" s="1" t="s">
        <v>64</v>
      </c>
      <c r="B65">
        <f t="shared" si="1"/>
        <v>65</v>
      </c>
      <c r="C65" t="b">
        <f t="shared" si="0"/>
        <v>0</v>
      </c>
    </row>
    <row r="66" spans="1:3" hidden="1" x14ac:dyDescent="0.3">
      <c r="A66" s="1" t="s">
        <v>65</v>
      </c>
      <c r="B66">
        <f t="shared" si="1"/>
        <v>66</v>
      </c>
      <c r="C66" t="b">
        <f t="shared" ref="C66:C129" si="2">ISEVEN(B66)</f>
        <v>1</v>
      </c>
    </row>
    <row r="67" spans="1:3" x14ac:dyDescent="0.3">
      <c r="A67" s="1" t="s">
        <v>66</v>
      </c>
      <c r="B67">
        <f t="shared" ref="B67:B130" si="3">B66+1</f>
        <v>67</v>
      </c>
      <c r="C67" t="b">
        <f t="shared" si="2"/>
        <v>0</v>
      </c>
    </row>
    <row r="68" spans="1:3" hidden="1" x14ac:dyDescent="0.3">
      <c r="A68" s="1" t="s">
        <v>67</v>
      </c>
      <c r="B68">
        <f t="shared" si="3"/>
        <v>68</v>
      </c>
      <c r="C68" t="b">
        <f t="shared" si="2"/>
        <v>1</v>
      </c>
    </row>
    <row r="69" spans="1:3" hidden="1" x14ac:dyDescent="0.3">
      <c r="A69" s="1" t="s">
        <v>68</v>
      </c>
      <c r="B69">
        <f t="shared" si="3"/>
        <v>69</v>
      </c>
      <c r="C69" t="b">
        <f t="shared" si="2"/>
        <v>0</v>
      </c>
    </row>
    <row r="70" spans="1:3" x14ac:dyDescent="0.3">
      <c r="A70" s="1" t="s">
        <v>69</v>
      </c>
      <c r="B70">
        <f t="shared" si="3"/>
        <v>70</v>
      </c>
      <c r="C70" t="b">
        <f t="shared" si="2"/>
        <v>1</v>
      </c>
    </row>
    <row r="71" spans="1:3" hidden="1" x14ac:dyDescent="0.3">
      <c r="A71" s="1" t="s">
        <v>70</v>
      </c>
      <c r="B71">
        <f t="shared" si="3"/>
        <v>71</v>
      </c>
      <c r="C71" t="b">
        <f t="shared" si="2"/>
        <v>0</v>
      </c>
    </row>
    <row r="72" spans="1:3" hidden="1" x14ac:dyDescent="0.3">
      <c r="A72" s="1" t="s">
        <v>71</v>
      </c>
      <c r="B72">
        <f t="shared" si="3"/>
        <v>72</v>
      </c>
      <c r="C72" t="b">
        <f t="shared" si="2"/>
        <v>1</v>
      </c>
    </row>
    <row r="73" spans="1:3" x14ac:dyDescent="0.3">
      <c r="A73" s="1" t="s">
        <v>72</v>
      </c>
      <c r="B73">
        <f t="shared" si="3"/>
        <v>73</v>
      </c>
      <c r="C73" t="b">
        <f t="shared" si="2"/>
        <v>0</v>
      </c>
    </row>
    <row r="74" spans="1:3" hidden="1" x14ac:dyDescent="0.3">
      <c r="A74" s="1" t="s">
        <v>73</v>
      </c>
      <c r="B74">
        <f t="shared" si="3"/>
        <v>74</v>
      </c>
      <c r="C74" t="b">
        <f t="shared" si="2"/>
        <v>1</v>
      </c>
    </row>
    <row r="75" spans="1:3" hidden="1" x14ac:dyDescent="0.3">
      <c r="A75" s="1" t="s">
        <v>74</v>
      </c>
      <c r="B75">
        <f t="shared" si="3"/>
        <v>75</v>
      </c>
      <c r="C75" t="b">
        <f t="shared" si="2"/>
        <v>0</v>
      </c>
    </row>
    <row r="76" spans="1:3" x14ac:dyDescent="0.3">
      <c r="A76" s="1" t="s">
        <v>75</v>
      </c>
      <c r="B76">
        <f t="shared" si="3"/>
        <v>76</v>
      </c>
      <c r="C76" t="b">
        <f t="shared" si="2"/>
        <v>1</v>
      </c>
    </row>
    <row r="77" spans="1:3" hidden="1" x14ac:dyDescent="0.3">
      <c r="A77" s="1" t="s">
        <v>76</v>
      </c>
      <c r="B77">
        <f t="shared" si="3"/>
        <v>77</v>
      </c>
      <c r="C77" t="b">
        <f t="shared" si="2"/>
        <v>0</v>
      </c>
    </row>
    <row r="78" spans="1:3" hidden="1" x14ac:dyDescent="0.3">
      <c r="A78" s="1" t="s">
        <v>77</v>
      </c>
      <c r="B78">
        <f t="shared" si="3"/>
        <v>78</v>
      </c>
      <c r="C78" t="b">
        <f t="shared" si="2"/>
        <v>1</v>
      </c>
    </row>
    <row r="79" spans="1:3" x14ac:dyDescent="0.3">
      <c r="A79" s="1" t="s">
        <v>78</v>
      </c>
      <c r="B79">
        <f t="shared" si="3"/>
        <v>79</v>
      </c>
      <c r="C79" t="b">
        <f t="shared" si="2"/>
        <v>0</v>
      </c>
    </row>
    <row r="80" spans="1:3" hidden="1" x14ac:dyDescent="0.3">
      <c r="A80" s="1" t="s">
        <v>79</v>
      </c>
      <c r="B80">
        <f t="shared" si="3"/>
        <v>80</v>
      </c>
      <c r="C80" t="b">
        <f t="shared" si="2"/>
        <v>1</v>
      </c>
    </row>
    <row r="81" spans="1:3" hidden="1" x14ac:dyDescent="0.3">
      <c r="A81" s="1" t="s">
        <v>80</v>
      </c>
      <c r="B81">
        <f t="shared" si="3"/>
        <v>81</v>
      </c>
      <c r="C81" t="b">
        <f t="shared" si="2"/>
        <v>0</v>
      </c>
    </row>
    <row r="82" spans="1:3" x14ac:dyDescent="0.3">
      <c r="A82" s="1" t="s">
        <v>81</v>
      </c>
      <c r="B82">
        <f t="shared" si="3"/>
        <v>82</v>
      </c>
      <c r="C82" t="b">
        <f t="shared" si="2"/>
        <v>1</v>
      </c>
    </row>
    <row r="83" spans="1:3" hidden="1" x14ac:dyDescent="0.3">
      <c r="A83" s="1" t="s">
        <v>82</v>
      </c>
      <c r="B83">
        <f t="shared" si="3"/>
        <v>83</v>
      </c>
      <c r="C83" t="b">
        <f t="shared" si="2"/>
        <v>0</v>
      </c>
    </row>
    <row r="84" spans="1:3" hidden="1" x14ac:dyDescent="0.3">
      <c r="A84" s="1" t="s">
        <v>83</v>
      </c>
      <c r="B84">
        <f t="shared" si="3"/>
        <v>84</v>
      </c>
      <c r="C84" t="b">
        <f t="shared" si="2"/>
        <v>1</v>
      </c>
    </row>
    <row r="85" spans="1:3" x14ac:dyDescent="0.3">
      <c r="A85" s="1" t="s">
        <v>84</v>
      </c>
      <c r="B85">
        <f t="shared" si="3"/>
        <v>85</v>
      </c>
      <c r="C85" t="b">
        <f t="shared" si="2"/>
        <v>0</v>
      </c>
    </row>
    <row r="86" spans="1:3" hidden="1" x14ac:dyDescent="0.3">
      <c r="A86" s="1" t="s">
        <v>85</v>
      </c>
      <c r="B86">
        <f t="shared" si="3"/>
        <v>86</v>
      </c>
      <c r="C86" t="b">
        <f t="shared" si="2"/>
        <v>1</v>
      </c>
    </row>
    <row r="87" spans="1:3" hidden="1" x14ac:dyDescent="0.3">
      <c r="A87" s="1" t="s">
        <v>86</v>
      </c>
      <c r="B87">
        <f t="shared" si="3"/>
        <v>87</v>
      </c>
      <c r="C87" t="b">
        <f t="shared" si="2"/>
        <v>0</v>
      </c>
    </row>
    <row r="88" spans="1:3" x14ac:dyDescent="0.3">
      <c r="A88" s="1" t="s">
        <v>87</v>
      </c>
      <c r="B88">
        <f t="shared" si="3"/>
        <v>88</v>
      </c>
      <c r="C88" t="b">
        <f t="shared" si="2"/>
        <v>1</v>
      </c>
    </row>
    <row r="89" spans="1:3" hidden="1" x14ac:dyDescent="0.3">
      <c r="A89" s="1" t="s">
        <v>88</v>
      </c>
      <c r="B89">
        <f t="shared" si="3"/>
        <v>89</v>
      </c>
      <c r="C89" t="b">
        <f t="shared" si="2"/>
        <v>0</v>
      </c>
    </row>
    <row r="90" spans="1:3" hidden="1" x14ac:dyDescent="0.3">
      <c r="A90" s="1" t="s">
        <v>89</v>
      </c>
      <c r="B90">
        <f t="shared" si="3"/>
        <v>90</v>
      </c>
      <c r="C90" t="b">
        <f t="shared" si="2"/>
        <v>1</v>
      </c>
    </row>
    <row r="91" spans="1:3" x14ac:dyDescent="0.3">
      <c r="A91" s="1" t="s">
        <v>90</v>
      </c>
      <c r="B91">
        <f t="shared" si="3"/>
        <v>91</v>
      </c>
      <c r="C91" t="b">
        <f t="shared" si="2"/>
        <v>0</v>
      </c>
    </row>
    <row r="92" spans="1:3" hidden="1" x14ac:dyDescent="0.3">
      <c r="A92" s="1" t="s">
        <v>91</v>
      </c>
      <c r="B92">
        <f t="shared" si="3"/>
        <v>92</v>
      </c>
      <c r="C92" t="b">
        <f t="shared" si="2"/>
        <v>1</v>
      </c>
    </row>
    <row r="93" spans="1:3" hidden="1" x14ac:dyDescent="0.3">
      <c r="A93" s="1" t="s">
        <v>92</v>
      </c>
      <c r="B93">
        <f t="shared" si="3"/>
        <v>93</v>
      </c>
      <c r="C93" t="b">
        <f t="shared" si="2"/>
        <v>0</v>
      </c>
    </row>
    <row r="94" spans="1:3" x14ac:dyDescent="0.3">
      <c r="A94" s="1" t="s">
        <v>93</v>
      </c>
      <c r="B94">
        <f t="shared" si="3"/>
        <v>94</v>
      </c>
      <c r="C94" t="b">
        <f t="shared" si="2"/>
        <v>1</v>
      </c>
    </row>
    <row r="95" spans="1:3" hidden="1" x14ac:dyDescent="0.3">
      <c r="A95" s="1" t="s">
        <v>94</v>
      </c>
      <c r="B95">
        <f t="shared" si="3"/>
        <v>95</v>
      </c>
      <c r="C95" t="b">
        <f t="shared" si="2"/>
        <v>0</v>
      </c>
    </row>
    <row r="96" spans="1:3" hidden="1" x14ac:dyDescent="0.3">
      <c r="A96" s="1" t="s">
        <v>95</v>
      </c>
      <c r="B96">
        <f t="shared" si="3"/>
        <v>96</v>
      </c>
      <c r="C96" t="b">
        <f t="shared" si="2"/>
        <v>1</v>
      </c>
    </row>
    <row r="97" spans="1:3" x14ac:dyDescent="0.3">
      <c r="A97" s="1" t="s">
        <v>96</v>
      </c>
      <c r="B97">
        <f t="shared" si="3"/>
        <v>97</v>
      </c>
      <c r="C97" t="b">
        <f t="shared" si="2"/>
        <v>0</v>
      </c>
    </row>
    <row r="98" spans="1:3" hidden="1" x14ac:dyDescent="0.3">
      <c r="A98" s="1" t="s">
        <v>97</v>
      </c>
      <c r="B98">
        <f t="shared" si="3"/>
        <v>98</v>
      </c>
      <c r="C98" t="b">
        <f t="shared" si="2"/>
        <v>1</v>
      </c>
    </row>
    <row r="99" spans="1:3" hidden="1" x14ac:dyDescent="0.3">
      <c r="A99" s="1" t="s">
        <v>98</v>
      </c>
      <c r="B99">
        <f t="shared" si="3"/>
        <v>99</v>
      </c>
      <c r="C99" t="b">
        <f t="shared" si="2"/>
        <v>0</v>
      </c>
    </row>
    <row r="100" spans="1:3" x14ac:dyDescent="0.3">
      <c r="A100" s="1" t="s">
        <v>99</v>
      </c>
      <c r="B100">
        <f t="shared" si="3"/>
        <v>100</v>
      </c>
      <c r="C100" t="b">
        <f t="shared" si="2"/>
        <v>1</v>
      </c>
    </row>
    <row r="101" spans="1:3" hidden="1" x14ac:dyDescent="0.3">
      <c r="A101" s="1" t="s">
        <v>100</v>
      </c>
      <c r="B101">
        <f t="shared" si="3"/>
        <v>101</v>
      </c>
      <c r="C101" t="b">
        <f t="shared" si="2"/>
        <v>0</v>
      </c>
    </row>
    <row r="102" spans="1:3" hidden="1" x14ac:dyDescent="0.3">
      <c r="A102" s="1" t="s">
        <v>101</v>
      </c>
      <c r="B102">
        <f t="shared" si="3"/>
        <v>102</v>
      </c>
      <c r="C102" t="b">
        <f t="shared" si="2"/>
        <v>1</v>
      </c>
    </row>
    <row r="103" spans="1:3" x14ac:dyDescent="0.3">
      <c r="A103" s="1" t="s">
        <v>102</v>
      </c>
      <c r="B103">
        <f t="shared" si="3"/>
        <v>103</v>
      </c>
      <c r="C103" t="b">
        <f t="shared" si="2"/>
        <v>0</v>
      </c>
    </row>
    <row r="104" spans="1:3" hidden="1" x14ac:dyDescent="0.3">
      <c r="A104" s="1" t="s">
        <v>103</v>
      </c>
      <c r="B104">
        <f t="shared" si="3"/>
        <v>104</v>
      </c>
      <c r="C104" t="b">
        <f t="shared" si="2"/>
        <v>1</v>
      </c>
    </row>
    <row r="105" spans="1:3" hidden="1" x14ac:dyDescent="0.3">
      <c r="A105" s="1" t="s">
        <v>104</v>
      </c>
      <c r="B105">
        <f t="shared" si="3"/>
        <v>105</v>
      </c>
      <c r="C105" t="b">
        <f t="shared" si="2"/>
        <v>0</v>
      </c>
    </row>
    <row r="106" spans="1:3" x14ac:dyDescent="0.3">
      <c r="A106" s="1" t="s">
        <v>105</v>
      </c>
      <c r="B106">
        <f t="shared" si="3"/>
        <v>106</v>
      </c>
      <c r="C106" t="b">
        <f t="shared" si="2"/>
        <v>1</v>
      </c>
    </row>
    <row r="107" spans="1:3" hidden="1" x14ac:dyDescent="0.3">
      <c r="A107" s="1" t="s">
        <v>106</v>
      </c>
      <c r="B107">
        <f t="shared" si="3"/>
        <v>107</v>
      </c>
      <c r="C107" t="b">
        <f t="shared" si="2"/>
        <v>0</v>
      </c>
    </row>
    <row r="108" spans="1:3" hidden="1" x14ac:dyDescent="0.3">
      <c r="A108" s="1" t="s">
        <v>107</v>
      </c>
      <c r="B108">
        <f t="shared" si="3"/>
        <v>108</v>
      </c>
      <c r="C108" t="b">
        <f t="shared" si="2"/>
        <v>1</v>
      </c>
    </row>
    <row r="109" spans="1:3" x14ac:dyDescent="0.3">
      <c r="A109" s="1" t="s">
        <v>108</v>
      </c>
      <c r="B109">
        <f t="shared" si="3"/>
        <v>109</v>
      </c>
      <c r="C109" t="b">
        <f t="shared" si="2"/>
        <v>0</v>
      </c>
    </row>
    <row r="110" spans="1:3" hidden="1" x14ac:dyDescent="0.3">
      <c r="A110" s="1" t="s">
        <v>109</v>
      </c>
      <c r="B110">
        <f t="shared" si="3"/>
        <v>110</v>
      </c>
      <c r="C110" t="b">
        <f t="shared" si="2"/>
        <v>1</v>
      </c>
    </row>
    <row r="111" spans="1:3" hidden="1" x14ac:dyDescent="0.3">
      <c r="A111" s="1" t="s">
        <v>110</v>
      </c>
      <c r="B111">
        <f t="shared" si="3"/>
        <v>111</v>
      </c>
      <c r="C111" t="b">
        <f t="shared" si="2"/>
        <v>0</v>
      </c>
    </row>
    <row r="112" spans="1:3" x14ac:dyDescent="0.3">
      <c r="A112" s="1" t="s">
        <v>111</v>
      </c>
      <c r="B112">
        <f t="shared" si="3"/>
        <v>112</v>
      </c>
      <c r="C112" t="b">
        <f t="shared" si="2"/>
        <v>1</v>
      </c>
    </row>
    <row r="113" spans="1:3" hidden="1" x14ac:dyDescent="0.3">
      <c r="A113" s="1" t="s">
        <v>112</v>
      </c>
      <c r="B113">
        <f t="shared" si="3"/>
        <v>113</v>
      </c>
      <c r="C113" t="b">
        <f t="shared" si="2"/>
        <v>0</v>
      </c>
    </row>
    <row r="114" spans="1:3" hidden="1" x14ac:dyDescent="0.3">
      <c r="A114" s="1" t="s">
        <v>113</v>
      </c>
      <c r="B114">
        <f t="shared" si="3"/>
        <v>114</v>
      </c>
      <c r="C114" t="b">
        <f t="shared" si="2"/>
        <v>1</v>
      </c>
    </row>
    <row r="115" spans="1:3" x14ac:dyDescent="0.3">
      <c r="A115" s="1" t="s">
        <v>114</v>
      </c>
      <c r="B115">
        <f t="shared" si="3"/>
        <v>115</v>
      </c>
      <c r="C115" t="b">
        <f t="shared" si="2"/>
        <v>0</v>
      </c>
    </row>
    <row r="116" spans="1:3" hidden="1" x14ac:dyDescent="0.3">
      <c r="A116" s="1" t="s">
        <v>115</v>
      </c>
      <c r="B116">
        <f t="shared" si="3"/>
        <v>116</v>
      </c>
      <c r="C116" t="b">
        <f t="shared" si="2"/>
        <v>1</v>
      </c>
    </row>
    <row r="117" spans="1:3" hidden="1" x14ac:dyDescent="0.3">
      <c r="A117" s="1" t="s">
        <v>116</v>
      </c>
      <c r="B117">
        <f t="shared" si="3"/>
        <v>117</v>
      </c>
      <c r="C117" t="b">
        <f t="shared" si="2"/>
        <v>0</v>
      </c>
    </row>
    <row r="118" spans="1:3" x14ac:dyDescent="0.3">
      <c r="A118" s="1" t="s">
        <v>117</v>
      </c>
      <c r="B118">
        <f t="shared" si="3"/>
        <v>118</v>
      </c>
      <c r="C118" t="b">
        <f t="shared" si="2"/>
        <v>1</v>
      </c>
    </row>
    <row r="119" spans="1:3" hidden="1" x14ac:dyDescent="0.3">
      <c r="A119" s="1" t="s">
        <v>118</v>
      </c>
      <c r="B119">
        <f t="shared" si="3"/>
        <v>119</v>
      </c>
      <c r="C119" t="b">
        <f t="shared" si="2"/>
        <v>0</v>
      </c>
    </row>
    <row r="120" spans="1:3" hidden="1" x14ac:dyDescent="0.3">
      <c r="A120" s="1" t="s">
        <v>23</v>
      </c>
      <c r="B120">
        <f t="shared" si="3"/>
        <v>120</v>
      </c>
      <c r="C120" t="b">
        <f t="shared" si="2"/>
        <v>1</v>
      </c>
    </row>
    <row r="121" spans="1:3" x14ac:dyDescent="0.3">
      <c r="A121" s="1" t="s">
        <v>119</v>
      </c>
      <c r="B121">
        <f t="shared" si="3"/>
        <v>121</v>
      </c>
      <c r="C121" t="b">
        <f t="shared" si="2"/>
        <v>0</v>
      </c>
    </row>
    <row r="122" spans="1:3" hidden="1" x14ac:dyDescent="0.3">
      <c r="A122" s="1" t="s">
        <v>120</v>
      </c>
      <c r="B122">
        <f t="shared" si="3"/>
        <v>122</v>
      </c>
      <c r="C122" t="b">
        <f t="shared" si="2"/>
        <v>1</v>
      </c>
    </row>
    <row r="123" spans="1:3" hidden="1" x14ac:dyDescent="0.3">
      <c r="A123" s="1" t="s">
        <v>121</v>
      </c>
      <c r="B123">
        <f t="shared" si="3"/>
        <v>123</v>
      </c>
      <c r="C123" t="b">
        <f t="shared" si="2"/>
        <v>0</v>
      </c>
    </row>
    <row r="124" spans="1:3" x14ac:dyDescent="0.3">
      <c r="A124" s="1" t="s">
        <v>122</v>
      </c>
      <c r="B124">
        <f t="shared" si="3"/>
        <v>124</v>
      </c>
      <c r="C124" t="b">
        <f t="shared" si="2"/>
        <v>1</v>
      </c>
    </row>
    <row r="125" spans="1:3" hidden="1" x14ac:dyDescent="0.3">
      <c r="A125" s="1" t="s">
        <v>123</v>
      </c>
      <c r="B125">
        <f t="shared" si="3"/>
        <v>125</v>
      </c>
      <c r="C125" t="b">
        <f t="shared" si="2"/>
        <v>0</v>
      </c>
    </row>
    <row r="126" spans="1:3" hidden="1" x14ac:dyDescent="0.3">
      <c r="A126" s="1" t="s">
        <v>124</v>
      </c>
      <c r="B126">
        <f t="shared" si="3"/>
        <v>126</v>
      </c>
      <c r="C126" t="b">
        <f t="shared" si="2"/>
        <v>1</v>
      </c>
    </row>
    <row r="127" spans="1:3" x14ac:dyDescent="0.3">
      <c r="A127" s="1" t="s">
        <v>125</v>
      </c>
      <c r="B127">
        <f t="shared" si="3"/>
        <v>127</v>
      </c>
      <c r="C127" t="b">
        <f t="shared" si="2"/>
        <v>0</v>
      </c>
    </row>
    <row r="128" spans="1:3" hidden="1" x14ac:dyDescent="0.3">
      <c r="A128" s="1" t="s">
        <v>126</v>
      </c>
      <c r="B128">
        <f t="shared" si="3"/>
        <v>128</v>
      </c>
      <c r="C128" t="b">
        <f t="shared" si="2"/>
        <v>1</v>
      </c>
    </row>
    <row r="129" spans="1:3" hidden="1" x14ac:dyDescent="0.3">
      <c r="A129" s="1" t="s">
        <v>127</v>
      </c>
      <c r="B129">
        <f t="shared" si="3"/>
        <v>129</v>
      </c>
      <c r="C129" t="b">
        <f t="shared" si="2"/>
        <v>0</v>
      </c>
    </row>
    <row r="130" spans="1:3" x14ac:dyDescent="0.3">
      <c r="A130" s="1" t="s">
        <v>128</v>
      </c>
      <c r="B130">
        <f t="shared" si="3"/>
        <v>130</v>
      </c>
      <c r="C130" t="b">
        <f t="shared" ref="C130:C144" si="4">ISEVEN(B130)</f>
        <v>1</v>
      </c>
    </row>
    <row r="131" spans="1:3" hidden="1" x14ac:dyDescent="0.3">
      <c r="A131" s="1" t="s">
        <v>129</v>
      </c>
      <c r="B131">
        <f t="shared" ref="B131:B144" si="5">B130+1</f>
        <v>131</v>
      </c>
      <c r="C131" t="b">
        <f t="shared" si="4"/>
        <v>0</v>
      </c>
    </row>
    <row r="132" spans="1:3" hidden="1" x14ac:dyDescent="0.3">
      <c r="A132" s="1" t="s">
        <v>130</v>
      </c>
      <c r="B132">
        <f t="shared" si="5"/>
        <v>132</v>
      </c>
      <c r="C132" t="b">
        <f t="shared" si="4"/>
        <v>1</v>
      </c>
    </row>
    <row r="133" spans="1:3" x14ac:dyDescent="0.3">
      <c r="A133" s="1" t="s">
        <v>131</v>
      </c>
      <c r="B133">
        <f t="shared" si="5"/>
        <v>133</v>
      </c>
      <c r="C133" t="b">
        <f t="shared" si="4"/>
        <v>0</v>
      </c>
    </row>
    <row r="134" spans="1:3" hidden="1" x14ac:dyDescent="0.3">
      <c r="A134" s="1" t="s">
        <v>132</v>
      </c>
      <c r="B134">
        <f t="shared" si="5"/>
        <v>134</v>
      </c>
      <c r="C134" t="b">
        <f t="shared" si="4"/>
        <v>1</v>
      </c>
    </row>
    <row r="135" spans="1:3" hidden="1" x14ac:dyDescent="0.3">
      <c r="A135" s="1" t="s">
        <v>133</v>
      </c>
      <c r="B135">
        <f t="shared" si="5"/>
        <v>135</v>
      </c>
      <c r="C135" t="b">
        <f t="shared" si="4"/>
        <v>0</v>
      </c>
    </row>
    <row r="136" spans="1:3" x14ac:dyDescent="0.3">
      <c r="A136" s="1" t="s">
        <v>134</v>
      </c>
      <c r="B136">
        <f t="shared" si="5"/>
        <v>136</v>
      </c>
      <c r="C136" t="b">
        <f t="shared" si="4"/>
        <v>1</v>
      </c>
    </row>
    <row r="137" spans="1:3" hidden="1" x14ac:dyDescent="0.3">
      <c r="A137" s="1" t="s">
        <v>135</v>
      </c>
      <c r="B137">
        <f t="shared" si="5"/>
        <v>137</v>
      </c>
      <c r="C137" t="b">
        <f t="shared" si="4"/>
        <v>0</v>
      </c>
    </row>
    <row r="138" spans="1:3" hidden="1" x14ac:dyDescent="0.3">
      <c r="A138" s="1" t="s">
        <v>136</v>
      </c>
      <c r="B138">
        <f t="shared" si="5"/>
        <v>138</v>
      </c>
      <c r="C138" t="b">
        <f t="shared" si="4"/>
        <v>1</v>
      </c>
    </row>
    <row r="139" spans="1:3" x14ac:dyDescent="0.3">
      <c r="A139" s="1" t="s">
        <v>137</v>
      </c>
      <c r="B139">
        <f t="shared" si="5"/>
        <v>139</v>
      </c>
      <c r="C139" t="b">
        <f t="shared" si="4"/>
        <v>0</v>
      </c>
    </row>
    <row r="140" spans="1:3" hidden="1" x14ac:dyDescent="0.3">
      <c r="A140" s="1" t="s">
        <v>138</v>
      </c>
      <c r="B140">
        <f t="shared" si="5"/>
        <v>140</v>
      </c>
      <c r="C140" t="b">
        <f t="shared" si="4"/>
        <v>1</v>
      </c>
    </row>
    <row r="141" spans="1:3" hidden="1" x14ac:dyDescent="0.3">
      <c r="A141" s="1" t="s">
        <v>139</v>
      </c>
      <c r="B141">
        <f t="shared" si="5"/>
        <v>141</v>
      </c>
      <c r="C141" t="b">
        <f t="shared" si="4"/>
        <v>0</v>
      </c>
    </row>
    <row r="142" spans="1:3" x14ac:dyDescent="0.3">
      <c r="A142" s="1" t="s">
        <v>140</v>
      </c>
      <c r="B142">
        <f t="shared" si="5"/>
        <v>142</v>
      </c>
      <c r="C142" t="b">
        <f t="shared" si="4"/>
        <v>1</v>
      </c>
    </row>
    <row r="143" spans="1:3" hidden="1" x14ac:dyDescent="0.3">
      <c r="A143" s="1" t="s">
        <v>141</v>
      </c>
      <c r="B143">
        <f t="shared" si="5"/>
        <v>143</v>
      </c>
      <c r="C143" t="b">
        <f t="shared" si="4"/>
        <v>0</v>
      </c>
    </row>
    <row r="144" spans="1:3" hidden="1" x14ac:dyDescent="0.3">
      <c r="A144" s="1" t="s">
        <v>142</v>
      </c>
      <c r="B144">
        <f t="shared" si="5"/>
        <v>144</v>
      </c>
      <c r="C144" t="b">
        <f t="shared" si="4"/>
        <v>1</v>
      </c>
    </row>
  </sheetData>
  <autoFilter ref="A1:C144" xr:uid="{07AC3067-DC8F-434E-8E63-142C2C3817D8}">
    <filterColumn colId="0">
      <filters>
        <filter val="Esimators : 100, min_samples_split : 20,min_samples_leaf: 10"/>
        <filter val="Esimators : 100, min_samples_split : 20,min_samples_leaf: 20"/>
        <filter val="Esimators : 100, min_samples_split : 20,min_samples_leaf: 30"/>
        <filter val="Esimators : 100, min_samples_split : 20,min_samples_leaf: 40"/>
        <filter val="Esimators : 100, min_samples_split : 30,min_samples_leaf: 10"/>
        <filter val="Esimators : 100, min_samples_split : 30,min_samples_leaf: 20"/>
        <filter val="Esimators : 100, min_samples_split : 30,min_samples_leaf: 30"/>
        <filter val="Esimators : 100, min_samples_split : 30,min_samples_leaf: 40"/>
        <filter val="Esimators : 100, min_samples_split : 40,min_samples_leaf: 10"/>
        <filter val="Esimators : 100, min_samples_split : 40,min_samples_leaf: 20"/>
        <filter val="Esimators : 100, min_samples_split : 40,min_samples_leaf: 30"/>
        <filter val="Esimators : 100, min_samples_split : 40,min_samples_leaf: 40"/>
        <filter val="Esimators : 100, min_samples_split : 50,min_samples_leaf: 10"/>
        <filter val="Esimators : 100, min_samples_split : 50,min_samples_leaf: 20"/>
        <filter val="Esimators : 100, min_samples_split : 50,min_samples_leaf: 30"/>
        <filter val="Esimators : 100, min_samples_split : 50,min_samples_leaf: 40"/>
        <filter val="Esimators : 150, min_samples_split : 20,min_samples_leaf: 10"/>
        <filter val="Esimators : 150, min_samples_split : 20,min_samples_leaf: 20"/>
        <filter val="Esimators : 150, min_samples_split : 20,min_samples_leaf: 30"/>
        <filter val="Esimators : 150, min_samples_split : 20,min_samples_leaf: 40"/>
        <filter val="Esimators : 150, min_samples_split : 30,min_samples_leaf: 10"/>
        <filter val="Esimators : 150, min_samples_split : 30,min_samples_leaf: 20"/>
        <filter val="Esimators : 150, min_samples_split : 30,min_samples_leaf: 30"/>
        <filter val="Esimators : 150, min_samples_split : 30,min_samples_leaf: 40"/>
        <filter val="Esimators : 150, min_samples_split : 40,min_samples_leaf: 10"/>
        <filter val="Esimators : 150, min_samples_split : 40,min_samples_leaf: 20"/>
        <filter val="Esimators : 150, min_samples_split : 40,min_samples_leaf: 30"/>
        <filter val="Esimators : 150, min_samples_split : 40,min_samples_leaf: 40"/>
        <filter val="Esimators : 150, min_samples_split : 50,min_samples_leaf: 10"/>
        <filter val="Esimators : 150, min_samples_split : 50,min_samples_leaf: 20"/>
        <filter val="Esimators : 150, min_samples_split : 50,min_samples_leaf: 30"/>
        <filter val="Esimators : 150, min_samples_split : 50,min_samples_leaf: 40"/>
        <filter val="Esimators : 50, min_samples_split : 20,min_samples_leaf: 20"/>
        <filter val="Esimators : 50, min_samples_split : 20,min_samples_leaf: 30"/>
        <filter val="Esimators : 50, min_samples_split : 20,min_samples_leaf: 40"/>
        <filter val="Esimators : 50, min_samples_split : 30,min_samples_leaf: 10"/>
        <filter val="Esimators : 50, min_samples_split : 30,min_samples_leaf: 20"/>
        <filter val="Esimators : 50, min_samples_split : 30,min_samples_leaf: 30"/>
        <filter val="Esimators : 50, min_samples_split : 30,min_samples_leaf: 40"/>
        <filter val="Esimators : 50, min_samples_split : 40,min_samples_leaf: 10"/>
        <filter val="Esimators : 50, min_samples_split : 40,min_samples_leaf: 20"/>
        <filter val="Esimators : 50, min_samples_split : 40,min_samples_leaf: 30"/>
        <filter val="Esimators : 50, min_samples_split : 40,min_samples_leaf: 40"/>
        <filter val="Esimators : 50, min_samples_split : 50,min_samples_leaf: 10"/>
        <filter val="Esimators : 50, min_samples_split : 50,min_samples_leaf: 20"/>
        <filter val="Esimators : 50, min_samples_split : 50,min_samples_leaf: 30"/>
        <filter val="Esimators : 50, min_samples_split : 50,min_samples_leaf: 4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8646-85F7-453C-9FAF-1E7643A464F8}">
  <dimension ref="A1:G49"/>
  <sheetViews>
    <sheetView topLeftCell="A21" workbookViewId="0">
      <selection activeCell="F2" sqref="F2:G49"/>
    </sheetView>
  </sheetViews>
  <sheetFormatPr defaultRowHeight="14.4" x14ac:dyDescent="0.3"/>
  <cols>
    <col min="1" max="1" width="29.77734375" bestFit="1" customWidth="1"/>
    <col min="2" max="2" width="27" bestFit="1" customWidth="1"/>
    <col min="3" max="3" width="31.88671875" hidden="1" customWidth="1"/>
    <col min="4" max="4" width="20" hidden="1" customWidth="1"/>
    <col min="5" max="5" width="15.77734375" hidden="1" customWidth="1"/>
  </cols>
  <sheetData>
    <row r="1" spans="1:7" x14ac:dyDescent="0.3">
      <c r="A1" s="2" t="s">
        <v>143</v>
      </c>
      <c r="B1" s="2" t="s">
        <v>144</v>
      </c>
      <c r="C1" s="2" t="s">
        <v>146</v>
      </c>
      <c r="D1" s="2" t="s">
        <v>147</v>
      </c>
      <c r="E1" s="2" t="s">
        <v>148</v>
      </c>
      <c r="F1" s="2" t="s">
        <v>145</v>
      </c>
      <c r="G1" s="2" t="s">
        <v>236</v>
      </c>
    </row>
    <row r="2" spans="1:7" x14ac:dyDescent="0.3">
      <c r="A2" s="3">
        <v>0.86884733306221296</v>
      </c>
      <c r="B2" s="3">
        <v>0.82220688656444896</v>
      </c>
      <c r="C2" s="3">
        <v>50</v>
      </c>
      <c r="D2" s="2">
        <v>20</v>
      </c>
      <c r="E2" s="3">
        <v>10</v>
      </c>
      <c r="F2" t="str">
        <f>"("&amp;C2&amp;","&amp;D2&amp;","&amp;E2&amp;")"</f>
        <v>(50,20,10)</v>
      </c>
      <c r="G2" t="s">
        <v>237</v>
      </c>
    </row>
    <row r="3" spans="1:7" x14ac:dyDescent="0.3">
      <c r="A3" s="3">
        <v>0.84301874935112298</v>
      </c>
      <c r="B3" s="3">
        <v>0.81568267891088497</v>
      </c>
      <c r="C3" s="3">
        <v>50</v>
      </c>
      <c r="D3" s="2">
        <v>20</v>
      </c>
      <c r="E3" s="3">
        <v>20</v>
      </c>
      <c r="F3" t="str">
        <f t="shared" ref="F3:F49" si="0">"("&amp;C3&amp;","&amp;D3&amp;","&amp;E3&amp;")"</f>
        <v>(50,20,20)</v>
      </c>
      <c r="G3" t="s">
        <v>237</v>
      </c>
    </row>
    <row r="4" spans="1:7" x14ac:dyDescent="0.3">
      <c r="A4" s="3">
        <v>0.83322461670404402</v>
      </c>
      <c r="B4" s="3">
        <v>0.81325723878786504</v>
      </c>
      <c r="C4" s="3">
        <v>50</v>
      </c>
      <c r="D4" s="2">
        <v>20</v>
      </c>
      <c r="E4" s="3">
        <v>30</v>
      </c>
      <c r="F4" t="str">
        <f t="shared" si="0"/>
        <v>(50,20,30)</v>
      </c>
      <c r="G4" t="s">
        <v>237</v>
      </c>
    </row>
    <row r="5" spans="1:7" x14ac:dyDescent="0.3">
      <c r="A5" s="3">
        <v>0.82687090766900095</v>
      </c>
      <c r="B5" s="3">
        <v>0.81119643870755798</v>
      </c>
      <c r="C5" s="3">
        <v>50</v>
      </c>
      <c r="D5" s="2">
        <v>20</v>
      </c>
      <c r="E5" s="3">
        <v>40</v>
      </c>
      <c r="F5" t="str">
        <f t="shared" si="0"/>
        <v>(50,20,40)</v>
      </c>
      <c r="G5" t="s">
        <v>237</v>
      </c>
    </row>
    <row r="6" spans="1:7" x14ac:dyDescent="0.3">
      <c r="A6" s="3">
        <v>0.86270706545498499</v>
      </c>
      <c r="B6" s="3">
        <v>0.819660119908864</v>
      </c>
      <c r="C6" s="3">
        <v>50</v>
      </c>
      <c r="D6" s="2">
        <v>30</v>
      </c>
      <c r="E6" s="3">
        <v>10</v>
      </c>
      <c r="F6" t="str">
        <f t="shared" si="0"/>
        <v>(50,30,10)</v>
      </c>
      <c r="G6" t="s">
        <v>237</v>
      </c>
    </row>
    <row r="7" spans="1:7" x14ac:dyDescent="0.3">
      <c r="A7" s="3">
        <v>0.84162972300165895</v>
      </c>
      <c r="B7" s="3">
        <v>0.81434835906802305</v>
      </c>
      <c r="C7" s="3">
        <v>50</v>
      </c>
      <c r="D7" s="2">
        <v>30</v>
      </c>
      <c r="E7" s="3">
        <v>20</v>
      </c>
      <c r="F7" t="str">
        <f t="shared" si="0"/>
        <v>(50,30,20)</v>
      </c>
      <c r="G7" t="s">
        <v>237</v>
      </c>
    </row>
    <row r="8" spans="1:7" x14ac:dyDescent="0.3">
      <c r="A8" s="3">
        <v>0.83150334259249004</v>
      </c>
      <c r="B8" s="3">
        <v>0.81217106441072195</v>
      </c>
      <c r="C8" s="3">
        <v>50</v>
      </c>
      <c r="D8" s="2">
        <v>30</v>
      </c>
      <c r="E8" s="3">
        <v>30</v>
      </c>
      <c r="F8" t="str">
        <f t="shared" si="0"/>
        <v>(50,30,30)</v>
      </c>
      <c r="G8" t="s">
        <v>237</v>
      </c>
    </row>
    <row r="9" spans="1:7" x14ac:dyDescent="0.3">
      <c r="A9" s="3">
        <v>0.82770405113846501</v>
      </c>
      <c r="B9" s="3">
        <v>0.81388752253896501</v>
      </c>
      <c r="C9" s="3">
        <v>50</v>
      </c>
      <c r="D9" s="2">
        <v>30</v>
      </c>
      <c r="E9" s="3">
        <v>40</v>
      </c>
      <c r="F9" t="str">
        <f t="shared" si="0"/>
        <v>(50,30,40)</v>
      </c>
      <c r="G9" t="s">
        <v>237</v>
      </c>
    </row>
    <row r="10" spans="1:7" x14ac:dyDescent="0.3">
      <c r="A10" s="3">
        <v>0.85561185270726803</v>
      </c>
      <c r="B10" s="3">
        <v>0.81945816821060102</v>
      </c>
      <c r="C10" s="3">
        <v>50</v>
      </c>
      <c r="D10" s="2">
        <v>40</v>
      </c>
      <c r="E10" s="3">
        <v>10</v>
      </c>
      <c r="F10" t="str">
        <f t="shared" si="0"/>
        <v>(50,40,10)</v>
      </c>
      <c r="G10" t="s">
        <v>237</v>
      </c>
    </row>
    <row r="11" spans="1:7" x14ac:dyDescent="0.3">
      <c r="A11" s="3">
        <v>0.841948946106025</v>
      </c>
      <c r="B11" s="3">
        <v>0.81573882348400095</v>
      </c>
      <c r="C11" s="3">
        <v>50</v>
      </c>
      <c r="D11" s="2">
        <v>40</v>
      </c>
      <c r="E11" s="3">
        <v>20</v>
      </c>
      <c r="F11" t="str">
        <f t="shared" si="0"/>
        <v>(50,40,20)</v>
      </c>
      <c r="G11" t="s">
        <v>237</v>
      </c>
    </row>
    <row r="12" spans="1:7" x14ac:dyDescent="0.3">
      <c r="A12" s="3">
        <v>0.83153498897401601</v>
      </c>
      <c r="B12" s="3">
        <v>0.81272025071335097</v>
      </c>
      <c r="C12" s="3">
        <v>50</v>
      </c>
      <c r="D12" s="2">
        <v>40</v>
      </c>
      <c r="E12" s="3">
        <v>30</v>
      </c>
      <c r="F12" t="str">
        <f t="shared" si="0"/>
        <v>(50,40,30)</v>
      </c>
      <c r="G12" t="s">
        <v>237</v>
      </c>
    </row>
    <row r="13" spans="1:7" x14ac:dyDescent="0.3">
      <c r="A13" s="3">
        <v>0.82529922927416299</v>
      </c>
      <c r="B13" s="3">
        <v>0.81156430212159503</v>
      </c>
      <c r="C13" s="3">
        <v>50</v>
      </c>
      <c r="D13" s="2">
        <v>40</v>
      </c>
      <c r="E13" s="3">
        <v>40</v>
      </c>
      <c r="F13" t="str">
        <f t="shared" si="0"/>
        <v>(50,40,40)</v>
      </c>
      <c r="G13" t="s">
        <v>237</v>
      </c>
    </row>
    <row r="14" spans="1:7" x14ac:dyDescent="0.3">
      <c r="A14" s="3">
        <v>0.85036512927314201</v>
      </c>
      <c r="B14" s="3">
        <v>0.81698299071788905</v>
      </c>
      <c r="C14" s="3">
        <v>50</v>
      </c>
      <c r="D14" s="2">
        <v>50</v>
      </c>
      <c r="E14" s="3">
        <v>10</v>
      </c>
      <c r="F14" t="str">
        <f t="shared" si="0"/>
        <v>(50,50,10)</v>
      </c>
      <c r="G14" t="s">
        <v>237</v>
      </c>
    </row>
    <row r="15" spans="1:7" x14ac:dyDescent="0.3">
      <c r="A15" s="3">
        <v>0.84043889328634902</v>
      </c>
      <c r="B15" s="3">
        <v>0.81582972810020704</v>
      </c>
      <c r="C15" s="3">
        <v>50</v>
      </c>
      <c r="D15" s="2">
        <v>50</v>
      </c>
      <c r="E15" s="3">
        <v>20</v>
      </c>
      <c r="F15" t="str">
        <f t="shared" si="0"/>
        <v>(50,50,20)</v>
      </c>
      <c r="G15" t="s">
        <v>237</v>
      </c>
    </row>
    <row r="16" spans="1:7" x14ac:dyDescent="0.3">
      <c r="A16" s="3">
        <v>0.83264383322800295</v>
      </c>
      <c r="B16" s="3">
        <v>0.81262979036998495</v>
      </c>
      <c r="C16" s="3">
        <v>50</v>
      </c>
      <c r="D16" s="2">
        <v>50</v>
      </c>
      <c r="E16" s="3">
        <v>30</v>
      </c>
      <c r="F16" t="str">
        <f t="shared" si="0"/>
        <v>(50,50,30)</v>
      </c>
      <c r="G16" t="s">
        <v>237</v>
      </c>
    </row>
    <row r="17" spans="1:7" x14ac:dyDescent="0.3">
      <c r="A17" s="3">
        <v>0.82709819594015199</v>
      </c>
      <c r="B17" s="3">
        <v>0.81144820957066699</v>
      </c>
      <c r="C17" s="3">
        <v>50</v>
      </c>
      <c r="D17" s="2">
        <v>50</v>
      </c>
      <c r="E17" s="3">
        <v>40</v>
      </c>
      <c r="F17" t="str">
        <f t="shared" si="0"/>
        <v>(50,50,40)</v>
      </c>
      <c r="G17" t="s">
        <v>237</v>
      </c>
    </row>
    <row r="18" spans="1:7" x14ac:dyDescent="0.3">
      <c r="A18" s="3">
        <v>0.869809974144509</v>
      </c>
      <c r="B18" s="3">
        <v>0.82295041740641195</v>
      </c>
      <c r="C18" s="3">
        <v>100</v>
      </c>
      <c r="D18" s="2">
        <v>20</v>
      </c>
      <c r="E18" s="3">
        <v>10</v>
      </c>
      <c r="F18" t="str">
        <f t="shared" si="0"/>
        <v>(100,20,10)</v>
      </c>
      <c r="G18" t="s">
        <v>237</v>
      </c>
    </row>
    <row r="19" spans="1:7" x14ac:dyDescent="0.3">
      <c r="A19" s="3">
        <v>0.84185762814470799</v>
      </c>
      <c r="B19" s="3">
        <v>0.81427697703843904</v>
      </c>
      <c r="C19" s="3">
        <v>100</v>
      </c>
      <c r="D19" s="2">
        <v>20</v>
      </c>
      <c r="E19" s="3">
        <v>20</v>
      </c>
      <c r="F19" t="str">
        <f t="shared" si="0"/>
        <v>(100,20,20)</v>
      </c>
      <c r="G19" t="s">
        <v>237</v>
      </c>
    </row>
    <row r="20" spans="1:7" x14ac:dyDescent="0.3">
      <c r="A20" s="3">
        <v>0.83242425338495396</v>
      </c>
      <c r="B20" s="3">
        <v>0.812207816377574</v>
      </c>
      <c r="C20" s="3">
        <v>100</v>
      </c>
      <c r="D20" s="2">
        <v>20</v>
      </c>
      <c r="E20" s="3">
        <v>30</v>
      </c>
      <c r="F20" t="str">
        <f t="shared" si="0"/>
        <v>(100,20,30)</v>
      </c>
      <c r="G20" t="s">
        <v>237</v>
      </c>
    </row>
    <row r="21" spans="1:7" x14ac:dyDescent="0.3">
      <c r="A21" s="3">
        <v>0.82741068387018901</v>
      </c>
      <c r="B21" s="3">
        <v>0.81217789890819103</v>
      </c>
      <c r="C21" s="3">
        <v>100</v>
      </c>
      <c r="D21" s="2">
        <v>20</v>
      </c>
      <c r="E21" s="3">
        <v>40</v>
      </c>
      <c r="F21" t="str">
        <f t="shared" si="0"/>
        <v>(100,20,40)</v>
      </c>
      <c r="G21" t="s">
        <v>237</v>
      </c>
    </row>
    <row r="22" spans="1:7" x14ac:dyDescent="0.3">
      <c r="A22" s="3">
        <v>0.86358590175302097</v>
      </c>
      <c r="B22" s="3">
        <v>0.82029701276134104</v>
      </c>
      <c r="C22" s="3">
        <v>100</v>
      </c>
      <c r="D22" s="2">
        <v>30</v>
      </c>
      <c r="E22" s="3">
        <v>10</v>
      </c>
      <c r="F22" t="str">
        <f t="shared" si="0"/>
        <v>(100,30,10)</v>
      </c>
      <c r="G22" t="s">
        <v>237</v>
      </c>
    </row>
    <row r="23" spans="1:7" x14ac:dyDescent="0.3">
      <c r="A23" s="3">
        <v>0.84252131267480301</v>
      </c>
      <c r="B23" s="3">
        <v>0.81607172411476803</v>
      </c>
      <c r="C23" s="3">
        <v>100</v>
      </c>
      <c r="D23" s="2">
        <v>30</v>
      </c>
      <c r="E23" s="3">
        <v>20</v>
      </c>
      <c r="F23" t="str">
        <f t="shared" si="0"/>
        <v>(100,30,20)</v>
      </c>
      <c r="G23" t="s">
        <v>237</v>
      </c>
    </row>
    <row r="24" spans="1:7" x14ac:dyDescent="0.3">
      <c r="A24" s="3">
        <v>0.83193564281653198</v>
      </c>
      <c r="B24" s="3">
        <v>0.812660877587287</v>
      </c>
      <c r="C24" s="3">
        <v>100</v>
      </c>
      <c r="D24" s="2">
        <v>30</v>
      </c>
      <c r="E24" s="3">
        <v>30</v>
      </c>
      <c r="F24" t="str">
        <f t="shared" si="0"/>
        <v>(100,30,30)</v>
      </c>
      <c r="G24" t="s">
        <v>237</v>
      </c>
    </row>
    <row r="25" spans="1:7" x14ac:dyDescent="0.3">
      <c r="A25" s="3">
        <v>0.82708447033591104</v>
      </c>
      <c r="B25" s="3">
        <v>0.81200957118846795</v>
      </c>
      <c r="C25" s="3">
        <v>100</v>
      </c>
      <c r="D25" s="2">
        <v>30</v>
      </c>
      <c r="E25" s="3">
        <v>40</v>
      </c>
      <c r="F25" t="str">
        <f t="shared" si="0"/>
        <v>(100,30,40)</v>
      </c>
      <c r="G25" t="s">
        <v>237</v>
      </c>
    </row>
    <row r="26" spans="1:7" x14ac:dyDescent="0.3">
      <c r="A26" s="3">
        <v>0.85613188202229995</v>
      </c>
      <c r="B26" s="3">
        <v>0.81914029977063296</v>
      </c>
      <c r="C26" s="3">
        <v>100</v>
      </c>
      <c r="D26" s="2">
        <v>40</v>
      </c>
      <c r="E26" s="3">
        <v>10</v>
      </c>
      <c r="F26" t="str">
        <f t="shared" si="0"/>
        <v>(100,40,10)</v>
      </c>
      <c r="G26" t="s">
        <v>237</v>
      </c>
    </row>
    <row r="27" spans="1:7" x14ac:dyDescent="0.3">
      <c r="A27" s="3">
        <v>0.842366706420969</v>
      </c>
      <c r="B27" s="3">
        <v>0.81402254373064398</v>
      </c>
      <c r="C27" s="3">
        <v>100</v>
      </c>
      <c r="D27" s="2">
        <v>40</v>
      </c>
      <c r="E27" s="3">
        <v>20</v>
      </c>
      <c r="F27" t="str">
        <f t="shared" si="0"/>
        <v>(100,40,20)</v>
      </c>
      <c r="G27" t="s">
        <v>237</v>
      </c>
    </row>
    <row r="28" spans="1:7" x14ac:dyDescent="0.3">
      <c r="A28" s="3">
        <v>0.83238645861096205</v>
      </c>
      <c r="B28" s="3">
        <v>0.81367295844041998</v>
      </c>
      <c r="C28" s="3">
        <v>100</v>
      </c>
      <c r="D28" s="2">
        <v>40</v>
      </c>
      <c r="E28" s="3">
        <v>30</v>
      </c>
      <c r="F28" t="str">
        <f t="shared" si="0"/>
        <v>(100,40,30)</v>
      </c>
      <c r="G28" t="s">
        <v>237</v>
      </c>
    </row>
    <row r="29" spans="1:7" x14ac:dyDescent="0.3">
      <c r="A29" s="3">
        <v>0.82725931828842703</v>
      </c>
      <c r="B29" s="3">
        <v>0.81143045529313795</v>
      </c>
      <c r="C29" s="3">
        <v>100</v>
      </c>
      <c r="D29" s="2">
        <v>40</v>
      </c>
      <c r="E29" s="3">
        <v>40</v>
      </c>
      <c r="F29" t="str">
        <f t="shared" si="0"/>
        <v>(100,40,40)</v>
      </c>
      <c r="G29" t="s">
        <v>237</v>
      </c>
    </row>
    <row r="30" spans="1:7" x14ac:dyDescent="0.3">
      <c r="A30" s="3">
        <v>0.85075733815982202</v>
      </c>
      <c r="B30" s="3">
        <v>0.81715779151844703</v>
      </c>
      <c r="C30" s="3">
        <v>100</v>
      </c>
      <c r="D30" s="2">
        <v>50</v>
      </c>
      <c r="E30" s="3">
        <v>10</v>
      </c>
      <c r="F30" t="str">
        <f t="shared" si="0"/>
        <v>(100,50,10)</v>
      </c>
      <c r="G30" t="s">
        <v>237</v>
      </c>
    </row>
    <row r="31" spans="1:7" x14ac:dyDescent="0.3">
      <c r="A31" s="3">
        <v>0.84155428178212299</v>
      </c>
      <c r="B31" s="3">
        <v>0.81564392621926096</v>
      </c>
      <c r="C31" s="3">
        <v>100</v>
      </c>
      <c r="D31" s="2">
        <v>50</v>
      </c>
      <c r="E31" s="3">
        <v>20</v>
      </c>
      <c r="F31" t="str">
        <f t="shared" si="0"/>
        <v>(100,50,20)</v>
      </c>
      <c r="G31" t="s">
        <v>237</v>
      </c>
    </row>
    <row r="32" spans="1:7" x14ac:dyDescent="0.3">
      <c r="A32" s="3">
        <v>0.83155153313915098</v>
      </c>
      <c r="B32" s="3">
        <v>0.812922814440317</v>
      </c>
      <c r="C32" s="3">
        <v>100</v>
      </c>
      <c r="D32" s="2">
        <v>50</v>
      </c>
      <c r="E32" s="3">
        <v>30</v>
      </c>
      <c r="F32" t="str">
        <f t="shared" si="0"/>
        <v>(100,50,30)</v>
      </c>
      <c r="G32" t="s">
        <v>237</v>
      </c>
    </row>
    <row r="33" spans="1:7" x14ac:dyDescent="0.3">
      <c r="A33" s="3">
        <v>0.82679807635200098</v>
      </c>
      <c r="B33" s="3">
        <v>0.81187230845651404</v>
      </c>
      <c r="C33" s="3">
        <v>100</v>
      </c>
      <c r="D33" s="2">
        <v>50</v>
      </c>
      <c r="E33" s="3">
        <v>40</v>
      </c>
      <c r="F33" t="str">
        <f t="shared" si="0"/>
        <v>(100,50,40)</v>
      </c>
      <c r="G33" t="s">
        <v>237</v>
      </c>
    </row>
    <row r="34" spans="1:7" x14ac:dyDescent="0.3">
      <c r="A34" s="3">
        <v>0.87042313919319803</v>
      </c>
      <c r="B34" s="3">
        <v>0.82220572951107895</v>
      </c>
      <c r="C34" s="3">
        <v>150</v>
      </c>
      <c r="D34" s="2">
        <v>20</v>
      </c>
      <c r="E34" s="3">
        <v>10</v>
      </c>
      <c r="F34" t="str">
        <f t="shared" si="0"/>
        <v>(150,20,10)</v>
      </c>
      <c r="G34" t="s">
        <v>237</v>
      </c>
    </row>
    <row r="35" spans="1:7" x14ac:dyDescent="0.3">
      <c r="A35" s="3">
        <v>0.84203809595844303</v>
      </c>
      <c r="B35" s="3">
        <v>0.81561317491646201</v>
      </c>
      <c r="C35" s="3">
        <v>150</v>
      </c>
      <c r="D35" s="2">
        <v>20</v>
      </c>
      <c r="E35" s="3">
        <v>20</v>
      </c>
      <c r="F35" t="str">
        <f t="shared" si="0"/>
        <v>(150,20,20)</v>
      </c>
      <c r="G35" t="s">
        <v>237</v>
      </c>
    </row>
    <row r="36" spans="1:7" x14ac:dyDescent="0.3">
      <c r="A36" s="3">
        <v>0.83280835970954603</v>
      </c>
      <c r="B36" s="3">
        <v>0.81382966844026405</v>
      </c>
      <c r="C36" s="3">
        <v>150</v>
      </c>
      <c r="D36" s="2">
        <v>20</v>
      </c>
      <c r="E36" s="3">
        <v>30</v>
      </c>
      <c r="F36" t="str">
        <f t="shared" si="0"/>
        <v>(150,20,30)</v>
      </c>
      <c r="G36" t="s">
        <v>237</v>
      </c>
    </row>
    <row r="37" spans="1:7" x14ac:dyDescent="0.3">
      <c r="A37" s="3">
        <v>0.82707119272577601</v>
      </c>
      <c r="B37" s="3">
        <v>0.81181833902648604</v>
      </c>
      <c r="C37" s="3">
        <v>150</v>
      </c>
      <c r="D37" s="2">
        <v>20</v>
      </c>
      <c r="E37" s="3">
        <v>40</v>
      </c>
      <c r="F37" t="str">
        <f t="shared" si="0"/>
        <v>(150,20,40)</v>
      </c>
      <c r="G37" t="s">
        <v>237</v>
      </c>
    </row>
    <row r="38" spans="1:7" x14ac:dyDescent="0.3">
      <c r="A38" s="3">
        <v>0.86373408473660795</v>
      </c>
      <c r="B38" s="3">
        <v>0.82022510810766902</v>
      </c>
      <c r="C38" s="3">
        <v>150</v>
      </c>
      <c r="D38" s="2">
        <v>30</v>
      </c>
      <c r="E38" s="3">
        <v>10</v>
      </c>
      <c r="F38" t="str">
        <f t="shared" si="0"/>
        <v>(150,30,10)</v>
      </c>
      <c r="G38" t="s">
        <v>237</v>
      </c>
    </row>
    <row r="39" spans="1:7" x14ac:dyDescent="0.3">
      <c r="A39" s="3">
        <v>0.84227392791015998</v>
      </c>
      <c r="B39" s="3">
        <v>0.81510021084795103</v>
      </c>
      <c r="C39" s="3">
        <v>150</v>
      </c>
      <c r="D39" s="2">
        <v>30</v>
      </c>
      <c r="E39" s="3">
        <v>20</v>
      </c>
      <c r="F39" t="str">
        <f t="shared" si="0"/>
        <v>(150,30,20)</v>
      </c>
      <c r="G39" t="s">
        <v>237</v>
      </c>
    </row>
    <row r="40" spans="1:7" x14ac:dyDescent="0.3">
      <c r="A40" s="3">
        <v>0.83181905625230701</v>
      </c>
      <c r="B40" s="3">
        <v>0.81305405723369095</v>
      </c>
      <c r="C40" s="3">
        <v>150</v>
      </c>
      <c r="D40" s="2">
        <v>30</v>
      </c>
      <c r="E40" s="3">
        <v>30</v>
      </c>
      <c r="F40" t="str">
        <f t="shared" si="0"/>
        <v>(150,30,30)</v>
      </c>
      <c r="G40" t="s">
        <v>237</v>
      </c>
    </row>
    <row r="41" spans="1:7" x14ac:dyDescent="0.3">
      <c r="A41" s="3">
        <v>0.82770405113846501</v>
      </c>
      <c r="B41" s="3">
        <v>0.81190301007774501</v>
      </c>
      <c r="C41" s="3">
        <v>150</v>
      </c>
      <c r="D41" s="2">
        <v>30</v>
      </c>
      <c r="E41" s="3">
        <v>40</v>
      </c>
      <c r="F41" t="str">
        <f t="shared" si="0"/>
        <v>(150,30,40)</v>
      </c>
      <c r="G41" t="s">
        <v>237</v>
      </c>
    </row>
    <row r="42" spans="1:7" x14ac:dyDescent="0.3">
      <c r="A42" s="3">
        <v>0.85684196905626397</v>
      </c>
      <c r="B42" s="3">
        <v>0.818548253830924</v>
      </c>
      <c r="C42" s="3">
        <v>150</v>
      </c>
      <c r="D42" s="2">
        <v>40</v>
      </c>
      <c r="E42" s="3">
        <v>10</v>
      </c>
      <c r="F42" t="str">
        <f t="shared" si="0"/>
        <v>(150,40,10)</v>
      </c>
      <c r="G42" t="s">
        <v>237</v>
      </c>
    </row>
    <row r="43" spans="1:7" x14ac:dyDescent="0.3">
      <c r="A43" s="3">
        <v>0.84228190414605797</v>
      </c>
      <c r="B43" s="3">
        <v>0.81570357255375003</v>
      </c>
      <c r="C43" s="3">
        <v>150</v>
      </c>
      <c r="D43" s="2">
        <v>40</v>
      </c>
      <c r="E43" s="3">
        <v>20</v>
      </c>
      <c r="F43" t="str">
        <f t="shared" si="0"/>
        <v>(150,40,20)</v>
      </c>
      <c r="G43" t="s">
        <v>237</v>
      </c>
    </row>
    <row r="44" spans="1:7" x14ac:dyDescent="0.3">
      <c r="A44" s="3">
        <v>0.83202927205734201</v>
      </c>
      <c r="B44" s="3">
        <v>0.81348782337593595</v>
      </c>
      <c r="C44" s="3">
        <v>150</v>
      </c>
      <c r="D44" s="2">
        <v>40</v>
      </c>
      <c r="E44" s="3">
        <v>30</v>
      </c>
      <c r="F44" t="str">
        <f t="shared" si="0"/>
        <v>(150,40,30)</v>
      </c>
      <c r="G44" t="s">
        <v>237</v>
      </c>
    </row>
    <row r="45" spans="1:7" x14ac:dyDescent="0.3">
      <c r="A45" s="3">
        <v>0.82710908374143399</v>
      </c>
      <c r="B45" s="3">
        <v>0.81256156130908397</v>
      </c>
      <c r="C45" s="3">
        <v>150</v>
      </c>
      <c r="D45" s="2">
        <v>40</v>
      </c>
      <c r="E45" s="3">
        <v>40</v>
      </c>
      <c r="F45" t="str">
        <f t="shared" si="0"/>
        <v>(150,40,40)</v>
      </c>
      <c r="G45" t="s">
        <v>237</v>
      </c>
    </row>
    <row r="46" spans="1:7" x14ac:dyDescent="0.3">
      <c r="A46" s="3">
        <v>0.85085362212236404</v>
      </c>
      <c r="B46" s="3">
        <v>0.81639027408973497</v>
      </c>
      <c r="C46" s="3">
        <v>150</v>
      </c>
      <c r="D46" s="2">
        <v>50</v>
      </c>
      <c r="E46" s="3">
        <v>10</v>
      </c>
      <c r="F46" t="str">
        <f t="shared" si="0"/>
        <v>(150,50,10)</v>
      </c>
      <c r="G46" t="s">
        <v>237</v>
      </c>
    </row>
    <row r="47" spans="1:7" x14ac:dyDescent="0.3">
      <c r="A47" s="3">
        <v>0.84065088993366899</v>
      </c>
      <c r="B47" s="3">
        <v>0.81483364958869497</v>
      </c>
      <c r="C47" s="3">
        <v>150</v>
      </c>
      <c r="D47" s="2">
        <v>50</v>
      </c>
      <c r="E47" s="3">
        <v>20</v>
      </c>
      <c r="F47" t="str">
        <f t="shared" si="0"/>
        <v>(150,50,20)</v>
      </c>
      <c r="G47" t="s">
        <v>237</v>
      </c>
    </row>
    <row r="48" spans="1:7" x14ac:dyDescent="0.3">
      <c r="A48" s="3">
        <v>0.83231453418586498</v>
      </c>
      <c r="B48" s="3">
        <v>0.81349944749917902</v>
      </c>
      <c r="C48" s="3">
        <v>150</v>
      </c>
      <c r="D48" s="2">
        <v>50</v>
      </c>
      <c r="E48" s="3">
        <v>30</v>
      </c>
      <c r="F48" t="str">
        <f t="shared" si="0"/>
        <v>(150,50,30)</v>
      </c>
      <c r="G48" t="s">
        <v>237</v>
      </c>
    </row>
    <row r="49" spans="1:7" x14ac:dyDescent="0.3">
      <c r="A49" s="3">
        <v>0.82694885001781104</v>
      </c>
      <c r="B49" s="3">
        <v>0.812026299826339</v>
      </c>
      <c r="C49" s="3">
        <v>150</v>
      </c>
      <c r="D49" s="2">
        <v>50</v>
      </c>
      <c r="E49" s="3">
        <v>40</v>
      </c>
      <c r="F49" t="str">
        <f t="shared" si="0"/>
        <v>(150,50,40)</v>
      </c>
      <c r="G49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5AF1-AFC1-4A5B-AB94-C4E44061F12D}">
  <sheetPr filterMode="1"/>
  <dimension ref="A1:A64"/>
  <sheetViews>
    <sheetView workbookViewId="0">
      <selection activeCell="A2" sqref="A2:A62"/>
    </sheetView>
  </sheetViews>
  <sheetFormatPr defaultRowHeight="14.4" x14ac:dyDescent="0.3"/>
  <sheetData>
    <row r="1" spans="1:1" x14ac:dyDescent="0.3">
      <c r="A1" s="1" t="s">
        <v>149</v>
      </c>
    </row>
    <row r="2" spans="1:1" x14ac:dyDescent="0.3">
      <c r="A2" s="1" t="s">
        <v>150</v>
      </c>
    </row>
    <row r="3" spans="1:1" hidden="1" x14ac:dyDescent="0.3">
      <c r="A3" s="1" t="s">
        <v>151</v>
      </c>
    </row>
    <row r="4" spans="1:1" hidden="1" x14ac:dyDescent="0.3">
      <c r="A4" s="1" t="s">
        <v>152</v>
      </c>
    </row>
    <row r="5" spans="1:1" hidden="1" x14ac:dyDescent="0.3">
      <c r="A5" s="1" t="s">
        <v>153</v>
      </c>
    </row>
    <row r="6" spans="1:1" x14ac:dyDescent="0.3">
      <c r="A6" s="1" t="s">
        <v>154</v>
      </c>
    </row>
    <row r="7" spans="1:1" hidden="1" x14ac:dyDescent="0.3">
      <c r="A7" s="1" t="s">
        <v>155</v>
      </c>
    </row>
    <row r="8" spans="1:1" hidden="1" x14ac:dyDescent="0.3">
      <c r="A8" s="1" t="s">
        <v>156</v>
      </c>
    </row>
    <row r="9" spans="1:1" hidden="1" x14ac:dyDescent="0.3">
      <c r="A9" s="1" t="s">
        <v>157</v>
      </c>
    </row>
    <row r="10" spans="1:1" x14ac:dyDescent="0.3">
      <c r="A10" s="1" t="s">
        <v>158</v>
      </c>
    </row>
    <row r="11" spans="1:1" hidden="1" x14ac:dyDescent="0.3">
      <c r="A11" s="1" t="s">
        <v>159</v>
      </c>
    </row>
    <row r="12" spans="1:1" hidden="1" x14ac:dyDescent="0.3">
      <c r="A12" s="1" t="s">
        <v>160</v>
      </c>
    </row>
    <row r="13" spans="1:1" hidden="1" x14ac:dyDescent="0.3">
      <c r="A13" s="1" t="s">
        <v>161</v>
      </c>
    </row>
    <row r="14" spans="1:1" x14ac:dyDescent="0.3">
      <c r="A14" s="1" t="s">
        <v>162</v>
      </c>
    </row>
    <row r="15" spans="1:1" hidden="1" x14ac:dyDescent="0.3">
      <c r="A15" s="1" t="s">
        <v>163</v>
      </c>
    </row>
    <row r="16" spans="1:1" hidden="1" x14ac:dyDescent="0.3">
      <c r="A16" s="1" t="s">
        <v>164</v>
      </c>
    </row>
    <row r="17" spans="1:1" hidden="1" x14ac:dyDescent="0.3">
      <c r="A17" s="1" t="s">
        <v>165</v>
      </c>
    </row>
    <row r="18" spans="1:1" x14ac:dyDescent="0.3">
      <c r="A18" s="1" t="s">
        <v>166</v>
      </c>
    </row>
    <row r="19" spans="1:1" hidden="1" x14ac:dyDescent="0.3">
      <c r="A19" s="1" t="s">
        <v>167</v>
      </c>
    </row>
    <row r="20" spans="1:1" hidden="1" x14ac:dyDescent="0.3">
      <c r="A20" s="1" t="s">
        <v>168</v>
      </c>
    </row>
    <row r="21" spans="1:1" hidden="1" x14ac:dyDescent="0.3">
      <c r="A21" s="1" t="s">
        <v>169</v>
      </c>
    </row>
    <row r="22" spans="1:1" x14ac:dyDescent="0.3">
      <c r="A22" s="1" t="s">
        <v>170</v>
      </c>
    </row>
    <row r="23" spans="1:1" hidden="1" x14ac:dyDescent="0.3">
      <c r="A23" s="1" t="s">
        <v>171</v>
      </c>
    </row>
    <row r="24" spans="1:1" hidden="1" x14ac:dyDescent="0.3">
      <c r="A24" s="1" t="s">
        <v>172</v>
      </c>
    </row>
    <row r="25" spans="1:1" hidden="1" x14ac:dyDescent="0.3">
      <c r="A25" s="1" t="s">
        <v>173</v>
      </c>
    </row>
    <row r="26" spans="1:1" x14ac:dyDescent="0.3">
      <c r="A26" s="1" t="s">
        <v>174</v>
      </c>
    </row>
    <row r="27" spans="1:1" hidden="1" x14ac:dyDescent="0.3">
      <c r="A27" s="1" t="s">
        <v>175</v>
      </c>
    </row>
    <row r="28" spans="1:1" hidden="1" x14ac:dyDescent="0.3">
      <c r="A28" s="1" t="s">
        <v>176</v>
      </c>
    </row>
    <row r="29" spans="1:1" hidden="1" x14ac:dyDescent="0.3">
      <c r="A29" s="1" t="s">
        <v>177</v>
      </c>
    </row>
    <row r="30" spans="1:1" x14ac:dyDescent="0.3">
      <c r="A30" s="1" t="s">
        <v>178</v>
      </c>
    </row>
    <row r="31" spans="1:1" hidden="1" x14ac:dyDescent="0.3">
      <c r="A31" s="1" t="s">
        <v>179</v>
      </c>
    </row>
    <row r="32" spans="1:1" hidden="1" x14ac:dyDescent="0.3">
      <c r="A32" s="1" t="s">
        <v>180</v>
      </c>
    </row>
    <row r="33" spans="1:1" hidden="1" x14ac:dyDescent="0.3">
      <c r="A33" s="1" t="s">
        <v>181</v>
      </c>
    </row>
    <row r="34" spans="1:1" x14ac:dyDescent="0.3">
      <c r="A34" s="1" t="s">
        <v>182</v>
      </c>
    </row>
    <row r="35" spans="1:1" hidden="1" x14ac:dyDescent="0.3">
      <c r="A35" s="1" t="s">
        <v>183</v>
      </c>
    </row>
    <row r="36" spans="1:1" hidden="1" x14ac:dyDescent="0.3">
      <c r="A36" s="1" t="s">
        <v>184</v>
      </c>
    </row>
    <row r="37" spans="1:1" hidden="1" x14ac:dyDescent="0.3">
      <c r="A37" s="1" t="s">
        <v>185</v>
      </c>
    </row>
    <row r="38" spans="1:1" x14ac:dyDescent="0.3">
      <c r="A38" s="1" t="s">
        <v>186</v>
      </c>
    </row>
    <row r="39" spans="1:1" hidden="1" x14ac:dyDescent="0.3">
      <c r="A39" s="1" t="s">
        <v>187</v>
      </c>
    </row>
    <row r="40" spans="1:1" hidden="1" x14ac:dyDescent="0.3">
      <c r="A40" s="1" t="s">
        <v>188</v>
      </c>
    </row>
    <row r="41" spans="1:1" hidden="1" x14ac:dyDescent="0.3">
      <c r="A41" s="1" t="s">
        <v>189</v>
      </c>
    </row>
    <row r="42" spans="1:1" x14ac:dyDescent="0.3">
      <c r="A42" s="1" t="s">
        <v>190</v>
      </c>
    </row>
    <row r="43" spans="1:1" hidden="1" x14ac:dyDescent="0.3">
      <c r="A43" s="1" t="s">
        <v>191</v>
      </c>
    </row>
    <row r="44" spans="1:1" hidden="1" x14ac:dyDescent="0.3">
      <c r="A44" s="1" t="s">
        <v>192</v>
      </c>
    </row>
    <row r="45" spans="1:1" hidden="1" x14ac:dyDescent="0.3">
      <c r="A45" s="1" t="s">
        <v>193</v>
      </c>
    </row>
    <row r="46" spans="1:1" x14ac:dyDescent="0.3">
      <c r="A46" s="1" t="s">
        <v>194</v>
      </c>
    </row>
    <row r="47" spans="1:1" hidden="1" x14ac:dyDescent="0.3">
      <c r="A47" s="1" t="s">
        <v>195</v>
      </c>
    </row>
    <row r="48" spans="1:1" hidden="1" x14ac:dyDescent="0.3">
      <c r="A48" s="1" t="s">
        <v>196</v>
      </c>
    </row>
    <row r="49" spans="1:1" hidden="1" x14ac:dyDescent="0.3">
      <c r="A49" s="1" t="s">
        <v>197</v>
      </c>
    </row>
    <row r="50" spans="1:1" x14ac:dyDescent="0.3">
      <c r="A50" s="1" t="s">
        <v>198</v>
      </c>
    </row>
    <row r="51" spans="1:1" hidden="1" x14ac:dyDescent="0.3">
      <c r="A51" s="1" t="s">
        <v>199</v>
      </c>
    </row>
    <row r="52" spans="1:1" hidden="1" x14ac:dyDescent="0.3">
      <c r="A52" s="1" t="s">
        <v>200</v>
      </c>
    </row>
    <row r="53" spans="1:1" hidden="1" x14ac:dyDescent="0.3">
      <c r="A53" s="1" t="s">
        <v>201</v>
      </c>
    </row>
    <row r="54" spans="1:1" x14ac:dyDescent="0.3">
      <c r="A54" s="1" t="s">
        <v>202</v>
      </c>
    </row>
    <row r="55" spans="1:1" hidden="1" x14ac:dyDescent="0.3">
      <c r="A55" s="1" t="s">
        <v>203</v>
      </c>
    </row>
    <row r="56" spans="1:1" hidden="1" x14ac:dyDescent="0.3">
      <c r="A56" s="1" t="s">
        <v>204</v>
      </c>
    </row>
    <row r="57" spans="1:1" hidden="1" x14ac:dyDescent="0.3">
      <c r="A57" s="1" t="s">
        <v>205</v>
      </c>
    </row>
    <row r="58" spans="1:1" x14ac:dyDescent="0.3">
      <c r="A58" s="1" t="s">
        <v>206</v>
      </c>
    </row>
    <row r="59" spans="1:1" hidden="1" x14ac:dyDescent="0.3">
      <c r="A59" s="1" t="s">
        <v>207</v>
      </c>
    </row>
    <row r="60" spans="1:1" hidden="1" x14ac:dyDescent="0.3">
      <c r="A60" s="1" t="s">
        <v>208</v>
      </c>
    </row>
    <row r="61" spans="1:1" hidden="1" x14ac:dyDescent="0.3">
      <c r="A61" s="1" t="s">
        <v>209</v>
      </c>
    </row>
    <row r="62" spans="1:1" x14ac:dyDescent="0.3">
      <c r="A62" s="1" t="s">
        <v>210</v>
      </c>
    </row>
    <row r="63" spans="1:1" hidden="1" x14ac:dyDescent="0.3">
      <c r="A63" s="1" t="s">
        <v>211</v>
      </c>
    </row>
    <row r="64" spans="1:1" hidden="1" x14ac:dyDescent="0.3">
      <c r="A64" s="1" t="s">
        <v>212</v>
      </c>
    </row>
  </sheetData>
  <autoFilter ref="A1:A64" xr:uid="{E4A85AF1-AFC1-4A5B-AB94-C4E44061F12D}">
    <filterColumn colId="0">
      <customFilters and="1">
        <customFilter operator="notEqual" val="*WARNING*"/>
        <customFilter operator="notEqual" val="*Score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BD2-1A2F-4965-AB01-0DCD14C03D7C}">
  <dimension ref="A1:D17"/>
  <sheetViews>
    <sheetView workbookViewId="0">
      <selection activeCell="A2" sqref="A2:D17"/>
    </sheetView>
  </sheetViews>
  <sheetFormatPr defaultRowHeight="14.4" x14ac:dyDescent="0.3"/>
  <sheetData>
    <row r="1" spans="1:4" x14ac:dyDescent="0.3">
      <c r="A1" t="s">
        <v>214</v>
      </c>
      <c r="B1" t="s">
        <v>213</v>
      </c>
      <c r="C1" t="s">
        <v>145</v>
      </c>
      <c r="D1" t="s">
        <v>236</v>
      </c>
    </row>
    <row r="2" spans="1:4" x14ac:dyDescent="0.3">
      <c r="A2" s="1">
        <v>0.77583719006029594</v>
      </c>
      <c r="B2" s="1">
        <v>0.802661133099697</v>
      </c>
      <c r="C2" s="1" t="s">
        <v>150</v>
      </c>
      <c r="D2" s="4" t="s">
        <v>238</v>
      </c>
    </row>
    <row r="3" spans="1:4" x14ac:dyDescent="0.3">
      <c r="A3" s="1">
        <v>0.77660549184876704</v>
      </c>
      <c r="B3" s="1">
        <v>0.80240532256713804</v>
      </c>
      <c r="C3" s="1" t="s">
        <v>154</v>
      </c>
      <c r="D3" s="4" t="s">
        <v>238</v>
      </c>
    </row>
    <row r="4" spans="1:4" x14ac:dyDescent="0.3">
      <c r="A4" s="1">
        <v>0.77739931286243202</v>
      </c>
      <c r="B4" s="1">
        <v>0.80072382076923898</v>
      </c>
      <c r="C4" s="1" t="s">
        <v>158</v>
      </c>
      <c r="D4" s="4" t="s">
        <v>238</v>
      </c>
    </row>
    <row r="5" spans="1:4" x14ac:dyDescent="0.3">
      <c r="A5" s="1">
        <v>0.7770038297938</v>
      </c>
      <c r="B5" s="1">
        <v>0.79982768143477301</v>
      </c>
      <c r="C5" s="1" t="s">
        <v>162</v>
      </c>
      <c r="D5" s="4" t="s">
        <v>238</v>
      </c>
    </row>
    <row r="6" spans="1:4" x14ac:dyDescent="0.3">
      <c r="A6" s="1">
        <v>0.776656511538242</v>
      </c>
      <c r="B6" s="1">
        <v>0.80254958679330002</v>
      </c>
      <c r="C6" s="1" t="s">
        <v>166</v>
      </c>
      <c r="D6" s="4" t="s">
        <v>238</v>
      </c>
    </row>
    <row r="7" spans="1:4" x14ac:dyDescent="0.3">
      <c r="A7" s="1">
        <v>0.77618197227013697</v>
      </c>
      <c r="B7" s="1">
        <v>0.80212827915875395</v>
      </c>
      <c r="C7" s="1" t="s">
        <v>170</v>
      </c>
      <c r="D7" s="4" t="s">
        <v>238</v>
      </c>
    </row>
    <row r="8" spans="1:4" x14ac:dyDescent="0.3">
      <c r="A8" s="1">
        <v>0.77716273593813701</v>
      </c>
      <c r="B8" s="1">
        <v>0.80167855799173804</v>
      </c>
      <c r="C8" s="1" t="s">
        <v>174</v>
      </c>
      <c r="D8" s="4" t="s">
        <v>238</v>
      </c>
    </row>
    <row r="9" spans="1:4" x14ac:dyDescent="0.3">
      <c r="A9" s="1">
        <v>0.776656234008963</v>
      </c>
      <c r="B9" s="1">
        <v>0.79933450006675699</v>
      </c>
      <c r="C9" s="1" t="s">
        <v>178</v>
      </c>
      <c r="D9" s="4" t="s">
        <v>238</v>
      </c>
    </row>
    <row r="10" spans="1:4" x14ac:dyDescent="0.3">
      <c r="A10" s="1">
        <v>0.77712412727203595</v>
      </c>
      <c r="B10" s="1">
        <v>0.80376012358068305</v>
      </c>
      <c r="C10" s="1" t="s">
        <v>182</v>
      </c>
      <c r="D10" s="4" t="s">
        <v>238</v>
      </c>
    </row>
    <row r="11" spans="1:4" x14ac:dyDescent="0.3">
      <c r="A11" s="1">
        <v>0.776859408254298</v>
      </c>
      <c r="B11" s="1">
        <v>0.80186739444090904</v>
      </c>
      <c r="C11" s="1" t="s">
        <v>186</v>
      </c>
      <c r="D11" s="4" t="s">
        <v>238</v>
      </c>
    </row>
    <row r="12" spans="1:4" x14ac:dyDescent="0.3">
      <c r="A12" s="1">
        <v>0.77674849995485096</v>
      </c>
      <c r="B12" s="1">
        <v>0.80039559659043402</v>
      </c>
      <c r="C12" s="1" t="s">
        <v>190</v>
      </c>
      <c r="D12" s="4" t="s">
        <v>238</v>
      </c>
    </row>
    <row r="13" spans="1:4" x14ac:dyDescent="0.3">
      <c r="A13" s="1">
        <v>0.77695136548252897</v>
      </c>
      <c r="B13" s="1">
        <v>0.79995339952003497</v>
      </c>
      <c r="C13" s="1" t="s">
        <v>194</v>
      </c>
      <c r="D13" s="4" t="s">
        <v>238</v>
      </c>
    </row>
    <row r="14" spans="1:4" x14ac:dyDescent="0.3">
      <c r="A14" s="1">
        <v>0.77771894809498998</v>
      </c>
      <c r="B14" s="1">
        <v>0.80320070970046198</v>
      </c>
      <c r="C14" s="1" t="s">
        <v>198</v>
      </c>
      <c r="D14" s="4" t="s">
        <v>238</v>
      </c>
    </row>
    <row r="15" spans="1:4" x14ac:dyDescent="0.3">
      <c r="A15" s="1">
        <v>0.77670364839997696</v>
      </c>
      <c r="B15" s="1">
        <v>0.80042162626183899</v>
      </c>
      <c r="C15" s="1" t="s">
        <v>202</v>
      </c>
      <c r="D15" s="4" t="s">
        <v>238</v>
      </c>
    </row>
    <row r="16" spans="1:4" x14ac:dyDescent="0.3">
      <c r="A16" s="1">
        <v>0.776939410757021</v>
      </c>
      <c r="B16" s="1">
        <v>0.80088594567923699</v>
      </c>
      <c r="C16" s="1" t="s">
        <v>206</v>
      </c>
      <c r="D16" s="4" t="s">
        <v>238</v>
      </c>
    </row>
    <row r="17" spans="1:4" x14ac:dyDescent="0.3">
      <c r="A17" s="1">
        <v>0.77711101611656497</v>
      </c>
      <c r="B17" s="1">
        <v>0.80026726410898796</v>
      </c>
      <c r="C17" s="1" t="s">
        <v>210</v>
      </c>
      <c r="D17" s="4" t="s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C8B7-A9B8-4D25-8298-1846E4C2FE35}">
  <sheetPr filterMode="1"/>
  <dimension ref="A1:C60"/>
  <sheetViews>
    <sheetView workbookViewId="0">
      <selection activeCell="C60" sqref="C60"/>
    </sheetView>
  </sheetViews>
  <sheetFormatPr defaultRowHeight="14.4" x14ac:dyDescent="0.3"/>
  <sheetData>
    <row r="1" spans="1:3" x14ac:dyDescent="0.3">
      <c r="A1" s="1" t="s">
        <v>215</v>
      </c>
      <c r="B1">
        <v>1</v>
      </c>
      <c r="C1">
        <f>B1 - INT(B1/3)*3</f>
        <v>1</v>
      </c>
    </row>
    <row r="2" spans="1:3" hidden="1" x14ac:dyDescent="0.3">
      <c r="A2" s="1">
        <v>0.92597344281223903</v>
      </c>
      <c r="B2">
        <f>B1+1</f>
        <v>2</v>
      </c>
      <c r="C2">
        <f t="shared" ref="C2:C60" si="0">B2 - INT(B2/3)*3</f>
        <v>2</v>
      </c>
    </row>
    <row r="3" spans="1:3" x14ac:dyDescent="0.3">
      <c r="A3" s="1">
        <v>0.92463796856334701</v>
      </c>
      <c r="B3">
        <f t="shared" ref="B3:B60" si="1">B2+1</f>
        <v>3</v>
      </c>
      <c r="C3">
        <f t="shared" si="0"/>
        <v>0</v>
      </c>
    </row>
    <row r="4" spans="1:3" hidden="1" x14ac:dyDescent="0.3">
      <c r="A4" s="1" t="s">
        <v>216</v>
      </c>
      <c r="B4">
        <f t="shared" si="1"/>
        <v>4</v>
      </c>
      <c r="C4">
        <f t="shared" si="0"/>
        <v>1</v>
      </c>
    </row>
    <row r="5" spans="1:3" hidden="1" x14ac:dyDescent="0.3">
      <c r="A5" s="1">
        <v>0.92597344281223903</v>
      </c>
      <c r="B5">
        <f t="shared" si="1"/>
        <v>5</v>
      </c>
      <c r="C5">
        <f t="shared" si="0"/>
        <v>2</v>
      </c>
    </row>
    <row r="6" spans="1:3" x14ac:dyDescent="0.3">
      <c r="A6" s="1">
        <v>0.92463796856334701</v>
      </c>
      <c r="B6">
        <f t="shared" si="1"/>
        <v>6</v>
      </c>
      <c r="C6">
        <f t="shared" si="0"/>
        <v>0</v>
      </c>
    </row>
    <row r="7" spans="1:3" hidden="1" x14ac:dyDescent="0.3">
      <c r="A7" s="1" t="s">
        <v>217</v>
      </c>
      <c r="B7">
        <f t="shared" si="1"/>
        <v>7</v>
      </c>
      <c r="C7">
        <f t="shared" si="0"/>
        <v>1</v>
      </c>
    </row>
    <row r="8" spans="1:3" hidden="1" x14ac:dyDescent="0.3">
      <c r="A8" s="1">
        <v>0.92597344281223903</v>
      </c>
      <c r="B8">
        <f t="shared" si="1"/>
        <v>8</v>
      </c>
      <c r="C8">
        <f t="shared" si="0"/>
        <v>2</v>
      </c>
    </row>
    <row r="9" spans="1:3" x14ac:dyDescent="0.3">
      <c r="A9" s="1">
        <v>0.92463796856334701</v>
      </c>
      <c r="B9">
        <f t="shared" si="1"/>
        <v>9</v>
      </c>
      <c r="C9">
        <f t="shared" si="0"/>
        <v>0</v>
      </c>
    </row>
    <row r="10" spans="1:3" hidden="1" x14ac:dyDescent="0.3">
      <c r="A10" s="1" t="s">
        <v>218</v>
      </c>
      <c r="B10">
        <f t="shared" si="1"/>
        <v>10</v>
      </c>
      <c r="C10">
        <f t="shared" si="0"/>
        <v>1</v>
      </c>
    </row>
    <row r="11" spans="1:3" hidden="1" x14ac:dyDescent="0.3">
      <c r="A11" s="1">
        <v>0.92597344281223903</v>
      </c>
      <c r="B11">
        <f t="shared" si="1"/>
        <v>11</v>
      </c>
      <c r="C11">
        <f t="shared" si="0"/>
        <v>2</v>
      </c>
    </row>
    <row r="12" spans="1:3" x14ac:dyDescent="0.3">
      <c r="A12" s="1">
        <v>0.92463796856334701</v>
      </c>
      <c r="B12">
        <f t="shared" si="1"/>
        <v>12</v>
      </c>
      <c r="C12">
        <f t="shared" si="0"/>
        <v>0</v>
      </c>
    </row>
    <row r="13" spans="1:3" hidden="1" x14ac:dyDescent="0.3">
      <c r="A13" s="1" t="s">
        <v>219</v>
      </c>
      <c r="B13">
        <f t="shared" si="1"/>
        <v>13</v>
      </c>
      <c r="C13">
        <f t="shared" si="0"/>
        <v>1</v>
      </c>
    </row>
    <row r="14" spans="1:3" hidden="1" x14ac:dyDescent="0.3">
      <c r="A14" s="1">
        <v>0.90063245220668697</v>
      </c>
      <c r="B14">
        <f t="shared" si="1"/>
        <v>14</v>
      </c>
      <c r="C14">
        <f t="shared" si="0"/>
        <v>2</v>
      </c>
    </row>
    <row r="15" spans="1:3" x14ac:dyDescent="0.3">
      <c r="A15" s="1">
        <v>0.898204869541541</v>
      </c>
      <c r="B15">
        <f t="shared" si="1"/>
        <v>15</v>
      </c>
      <c r="C15">
        <f t="shared" si="0"/>
        <v>0</v>
      </c>
    </row>
    <row r="16" spans="1:3" hidden="1" x14ac:dyDescent="0.3">
      <c r="A16" s="1" t="s">
        <v>220</v>
      </c>
      <c r="B16">
        <f t="shared" si="1"/>
        <v>16</v>
      </c>
      <c r="C16">
        <f t="shared" si="0"/>
        <v>1</v>
      </c>
    </row>
    <row r="17" spans="1:3" hidden="1" x14ac:dyDescent="0.3">
      <c r="A17" s="1">
        <v>0.92597344281223903</v>
      </c>
      <c r="B17">
        <f t="shared" si="1"/>
        <v>17</v>
      </c>
      <c r="C17">
        <f t="shared" si="0"/>
        <v>2</v>
      </c>
    </row>
    <row r="18" spans="1:3" x14ac:dyDescent="0.3">
      <c r="A18" s="1">
        <v>0.92463796856334701</v>
      </c>
      <c r="B18">
        <f t="shared" si="1"/>
        <v>18</v>
      </c>
      <c r="C18">
        <f t="shared" si="0"/>
        <v>0</v>
      </c>
    </row>
    <row r="19" spans="1:3" hidden="1" x14ac:dyDescent="0.3">
      <c r="A19" s="1" t="s">
        <v>221</v>
      </c>
      <c r="B19">
        <f t="shared" si="1"/>
        <v>19</v>
      </c>
      <c r="C19">
        <f t="shared" si="0"/>
        <v>1</v>
      </c>
    </row>
    <row r="20" spans="1:3" hidden="1" x14ac:dyDescent="0.3">
      <c r="A20" s="1">
        <v>0.92597344281223903</v>
      </c>
      <c r="B20">
        <f t="shared" si="1"/>
        <v>20</v>
      </c>
      <c r="C20">
        <f t="shared" si="0"/>
        <v>2</v>
      </c>
    </row>
    <row r="21" spans="1:3" x14ac:dyDescent="0.3">
      <c r="A21" s="1">
        <v>0.92463796856334701</v>
      </c>
      <c r="B21">
        <f t="shared" si="1"/>
        <v>21</v>
      </c>
      <c r="C21">
        <f t="shared" si="0"/>
        <v>0</v>
      </c>
    </row>
    <row r="22" spans="1:3" hidden="1" x14ac:dyDescent="0.3">
      <c r="A22" s="1" t="s">
        <v>222</v>
      </c>
      <c r="B22">
        <f t="shared" si="1"/>
        <v>22</v>
      </c>
      <c r="C22">
        <f t="shared" si="0"/>
        <v>1</v>
      </c>
    </row>
    <row r="23" spans="1:3" hidden="1" x14ac:dyDescent="0.3">
      <c r="A23" s="1">
        <v>0.90747245568692003</v>
      </c>
      <c r="B23">
        <f t="shared" si="1"/>
        <v>23</v>
      </c>
      <c r="C23">
        <f t="shared" si="0"/>
        <v>2</v>
      </c>
    </row>
    <row r="24" spans="1:3" x14ac:dyDescent="0.3">
      <c r="A24" s="1">
        <v>0.90547221570408298</v>
      </c>
      <c r="B24">
        <f t="shared" si="1"/>
        <v>24</v>
      </c>
      <c r="C24">
        <f t="shared" si="0"/>
        <v>0</v>
      </c>
    </row>
    <row r="25" spans="1:3" hidden="1" x14ac:dyDescent="0.3">
      <c r="A25" s="1" t="s">
        <v>223</v>
      </c>
      <c r="B25">
        <f t="shared" si="1"/>
        <v>25</v>
      </c>
      <c r="C25">
        <f t="shared" si="0"/>
        <v>1</v>
      </c>
    </row>
    <row r="26" spans="1:3" hidden="1" x14ac:dyDescent="0.3">
      <c r="A26" s="1">
        <v>0.89883162904993397</v>
      </c>
      <c r="B26">
        <f t="shared" si="1"/>
        <v>26</v>
      </c>
      <c r="C26">
        <f t="shared" si="0"/>
        <v>2</v>
      </c>
    </row>
    <row r="27" spans="1:3" x14ac:dyDescent="0.3">
      <c r="A27" s="1">
        <v>0.89671357489085102</v>
      </c>
      <c r="B27">
        <f t="shared" si="1"/>
        <v>27</v>
      </c>
      <c r="C27">
        <f t="shared" si="0"/>
        <v>0</v>
      </c>
    </row>
    <row r="28" spans="1:3" hidden="1" x14ac:dyDescent="0.3">
      <c r="A28" s="1" t="s">
        <v>224</v>
      </c>
      <c r="B28">
        <f t="shared" si="1"/>
        <v>28</v>
      </c>
      <c r="C28">
        <f t="shared" si="0"/>
        <v>1</v>
      </c>
    </row>
    <row r="29" spans="1:3" hidden="1" x14ac:dyDescent="0.3">
      <c r="A29" s="1">
        <v>0.900947696624955</v>
      </c>
      <c r="B29">
        <f t="shared" si="1"/>
        <v>29</v>
      </c>
      <c r="C29">
        <f t="shared" si="0"/>
        <v>2</v>
      </c>
    </row>
    <row r="30" spans="1:3" x14ac:dyDescent="0.3">
      <c r="A30" s="1">
        <v>0.89952398709572401</v>
      </c>
      <c r="B30">
        <f t="shared" si="1"/>
        <v>30</v>
      </c>
      <c r="C30">
        <f t="shared" si="0"/>
        <v>0</v>
      </c>
    </row>
    <row r="31" spans="1:3" hidden="1" x14ac:dyDescent="0.3">
      <c r="A31" s="1" t="s">
        <v>225</v>
      </c>
      <c r="B31">
        <f t="shared" si="1"/>
        <v>31</v>
      </c>
      <c r="C31">
        <f t="shared" si="0"/>
        <v>1</v>
      </c>
    </row>
    <row r="32" spans="1:3" hidden="1" x14ac:dyDescent="0.3">
      <c r="A32" s="1">
        <v>0.90590737587867998</v>
      </c>
      <c r="B32">
        <f t="shared" si="1"/>
        <v>32</v>
      </c>
      <c r="C32">
        <f t="shared" si="0"/>
        <v>2</v>
      </c>
    </row>
    <row r="33" spans="1:3" x14ac:dyDescent="0.3">
      <c r="A33" s="1">
        <v>0.903654428055498</v>
      </c>
      <c r="B33">
        <f t="shared" si="1"/>
        <v>33</v>
      </c>
      <c r="C33">
        <f t="shared" si="0"/>
        <v>0</v>
      </c>
    </row>
    <row r="34" spans="1:3" hidden="1" x14ac:dyDescent="0.3">
      <c r="A34" s="1" t="s">
        <v>226</v>
      </c>
      <c r="B34">
        <f t="shared" si="1"/>
        <v>34</v>
      </c>
      <c r="C34">
        <f t="shared" si="0"/>
        <v>1</v>
      </c>
    </row>
    <row r="35" spans="1:3" hidden="1" x14ac:dyDescent="0.3">
      <c r="A35" s="1">
        <v>0.90556466150775905</v>
      </c>
      <c r="B35">
        <f t="shared" si="1"/>
        <v>35</v>
      </c>
      <c r="C35">
        <f t="shared" si="0"/>
        <v>2</v>
      </c>
    </row>
    <row r="36" spans="1:3" x14ac:dyDescent="0.3">
      <c r="A36" s="1">
        <v>0.90326272098448002</v>
      </c>
      <c r="B36">
        <f t="shared" si="1"/>
        <v>36</v>
      </c>
      <c r="C36">
        <f t="shared" si="0"/>
        <v>0</v>
      </c>
    </row>
    <row r="37" spans="1:3" hidden="1" x14ac:dyDescent="0.3">
      <c r="A37" s="1" t="s">
        <v>227</v>
      </c>
      <c r="B37">
        <f t="shared" si="1"/>
        <v>37</v>
      </c>
      <c r="C37">
        <f t="shared" si="0"/>
        <v>1</v>
      </c>
    </row>
    <row r="38" spans="1:3" hidden="1" x14ac:dyDescent="0.3">
      <c r="A38" s="1">
        <v>0.92597344281223903</v>
      </c>
      <c r="B38">
        <f t="shared" si="1"/>
        <v>38</v>
      </c>
      <c r="C38">
        <f t="shared" si="0"/>
        <v>2</v>
      </c>
    </row>
    <row r="39" spans="1:3" x14ac:dyDescent="0.3">
      <c r="A39" s="1">
        <v>0.92463796856334701</v>
      </c>
      <c r="B39">
        <f t="shared" si="1"/>
        <v>39</v>
      </c>
      <c r="C39">
        <f t="shared" si="0"/>
        <v>0</v>
      </c>
    </row>
    <row r="40" spans="1:3" hidden="1" x14ac:dyDescent="0.3">
      <c r="A40" s="1" t="s">
        <v>228</v>
      </c>
      <c r="B40">
        <f t="shared" si="1"/>
        <v>40</v>
      </c>
      <c r="C40">
        <f t="shared" si="0"/>
        <v>1</v>
      </c>
    </row>
    <row r="41" spans="1:3" hidden="1" x14ac:dyDescent="0.3">
      <c r="A41" s="1">
        <v>0.89673068186940597</v>
      </c>
      <c r="B41">
        <f t="shared" si="1"/>
        <v>41</v>
      </c>
      <c r="C41">
        <f t="shared" si="0"/>
        <v>2</v>
      </c>
    </row>
    <row r="42" spans="1:3" x14ac:dyDescent="0.3">
      <c r="A42" s="1">
        <v>0.89524585587780303</v>
      </c>
      <c r="B42">
        <f t="shared" si="1"/>
        <v>42</v>
      </c>
      <c r="C42">
        <f t="shared" si="0"/>
        <v>0</v>
      </c>
    </row>
    <row r="43" spans="1:3" hidden="1" x14ac:dyDescent="0.3">
      <c r="A43" s="1" t="s">
        <v>229</v>
      </c>
      <c r="B43">
        <f t="shared" si="1"/>
        <v>43</v>
      </c>
      <c r="C43">
        <f t="shared" si="0"/>
        <v>1</v>
      </c>
    </row>
    <row r="44" spans="1:3" hidden="1" x14ac:dyDescent="0.3">
      <c r="A44" s="1">
        <v>0.89921151753447504</v>
      </c>
      <c r="B44">
        <f t="shared" si="1"/>
        <v>44</v>
      </c>
      <c r="C44">
        <f t="shared" si="0"/>
        <v>2</v>
      </c>
    </row>
    <row r="45" spans="1:3" x14ac:dyDescent="0.3">
      <c r="A45" s="1">
        <v>0.89883280263739596</v>
      </c>
      <c r="B45">
        <f t="shared" si="1"/>
        <v>45</v>
      </c>
      <c r="C45">
        <f t="shared" si="0"/>
        <v>0</v>
      </c>
    </row>
    <row r="46" spans="1:3" hidden="1" x14ac:dyDescent="0.3">
      <c r="A46" s="1" t="s">
        <v>230</v>
      </c>
      <c r="B46">
        <f t="shared" si="1"/>
        <v>46</v>
      </c>
      <c r="C46">
        <f t="shared" si="0"/>
        <v>1</v>
      </c>
    </row>
    <row r="47" spans="1:3" hidden="1" x14ac:dyDescent="0.3">
      <c r="A47" s="1">
        <v>0.901418824918229</v>
      </c>
      <c r="B47">
        <f t="shared" si="1"/>
        <v>47</v>
      </c>
      <c r="C47">
        <f t="shared" si="0"/>
        <v>2</v>
      </c>
    </row>
    <row r="48" spans="1:3" x14ac:dyDescent="0.3">
      <c r="A48" s="1">
        <v>0.90082578628478405</v>
      </c>
      <c r="B48">
        <f t="shared" si="1"/>
        <v>48</v>
      </c>
      <c r="C48">
        <f t="shared" si="0"/>
        <v>0</v>
      </c>
    </row>
    <row r="49" spans="1:3" hidden="1" x14ac:dyDescent="0.3">
      <c r="A49" s="1" t="s">
        <v>231</v>
      </c>
      <c r="B49">
        <f t="shared" si="1"/>
        <v>49</v>
      </c>
      <c r="C49">
        <f t="shared" si="0"/>
        <v>1</v>
      </c>
    </row>
    <row r="50" spans="1:3" hidden="1" x14ac:dyDescent="0.3">
      <c r="A50" s="1">
        <v>0.90461039060508897</v>
      </c>
      <c r="B50">
        <f t="shared" si="1"/>
        <v>50</v>
      </c>
      <c r="C50">
        <f t="shared" si="0"/>
        <v>2</v>
      </c>
    </row>
    <row r="51" spans="1:3" x14ac:dyDescent="0.3">
      <c r="A51" s="1">
        <v>0.90281480266978797</v>
      </c>
      <c r="B51">
        <f t="shared" si="1"/>
        <v>51</v>
      </c>
      <c r="C51">
        <f t="shared" si="0"/>
        <v>0</v>
      </c>
    </row>
    <row r="52" spans="1:3" hidden="1" x14ac:dyDescent="0.3">
      <c r="A52" s="1" t="s">
        <v>232</v>
      </c>
      <c r="B52">
        <f t="shared" si="1"/>
        <v>52</v>
      </c>
      <c r="C52">
        <f t="shared" si="0"/>
        <v>1</v>
      </c>
    </row>
    <row r="53" spans="1:3" hidden="1" x14ac:dyDescent="0.3">
      <c r="A53" s="1">
        <v>0.92597344281223903</v>
      </c>
      <c r="B53">
        <f t="shared" si="1"/>
        <v>53</v>
      </c>
      <c r="C53">
        <f t="shared" si="0"/>
        <v>2</v>
      </c>
    </row>
    <row r="54" spans="1:3" x14ac:dyDescent="0.3">
      <c r="A54" s="1">
        <v>0.92463796856334701</v>
      </c>
      <c r="B54">
        <f t="shared" si="1"/>
        <v>54</v>
      </c>
      <c r="C54">
        <f t="shared" si="0"/>
        <v>0</v>
      </c>
    </row>
    <row r="55" spans="1:3" hidden="1" x14ac:dyDescent="0.3">
      <c r="A55" s="1" t="s">
        <v>233</v>
      </c>
      <c r="B55">
        <f t="shared" si="1"/>
        <v>55</v>
      </c>
      <c r="C55">
        <f t="shared" si="0"/>
        <v>1</v>
      </c>
    </row>
    <row r="56" spans="1:3" hidden="1" x14ac:dyDescent="0.3">
      <c r="A56" s="1">
        <v>0.90375543015947901</v>
      </c>
      <c r="B56">
        <f t="shared" si="1"/>
        <v>56</v>
      </c>
      <c r="C56">
        <f t="shared" si="0"/>
        <v>2</v>
      </c>
    </row>
    <row r="57" spans="1:3" x14ac:dyDescent="0.3">
      <c r="A57" s="1">
        <v>0.90225262290475206</v>
      </c>
      <c r="B57">
        <f t="shared" si="1"/>
        <v>57</v>
      </c>
      <c r="C57">
        <f t="shared" si="0"/>
        <v>0</v>
      </c>
    </row>
    <row r="58" spans="1:3" hidden="1" x14ac:dyDescent="0.3">
      <c r="A58" s="1" t="s">
        <v>234</v>
      </c>
      <c r="B58">
        <f t="shared" si="1"/>
        <v>58</v>
      </c>
      <c r="C58">
        <f t="shared" si="0"/>
        <v>1</v>
      </c>
    </row>
    <row r="59" spans="1:3" hidden="1" x14ac:dyDescent="0.3">
      <c r="A59" s="1">
        <v>0.909431702441586</v>
      </c>
      <c r="B59">
        <f t="shared" si="1"/>
        <v>59</v>
      </c>
      <c r="C59">
        <f t="shared" si="0"/>
        <v>2</v>
      </c>
    </row>
    <row r="60" spans="1:3" x14ac:dyDescent="0.3">
      <c r="A60" s="1">
        <v>0.90756493077710398</v>
      </c>
      <c r="B60">
        <f t="shared" si="1"/>
        <v>60</v>
      </c>
      <c r="C60">
        <f t="shared" si="0"/>
        <v>0</v>
      </c>
    </row>
  </sheetData>
  <autoFilter ref="A1:C60" xr:uid="{7059C8B7-A9B8-4D25-8298-1846E4C2FE35}">
    <filterColumn colId="2">
      <filters>
        <filter val="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888F-3B58-45B8-A868-0A8447397945}">
  <dimension ref="A1:D37"/>
  <sheetViews>
    <sheetView topLeftCell="A43" workbookViewId="0">
      <selection activeCell="A22" sqref="A1:D37"/>
    </sheetView>
  </sheetViews>
  <sheetFormatPr defaultRowHeight="14.4" x14ac:dyDescent="0.3"/>
  <sheetData>
    <row r="1" spans="1:4" x14ac:dyDescent="0.3">
      <c r="A1" t="s">
        <v>214</v>
      </c>
      <c r="B1" t="s">
        <v>213</v>
      </c>
      <c r="C1" t="s">
        <v>145</v>
      </c>
      <c r="D1" t="s">
        <v>236</v>
      </c>
    </row>
    <row r="2" spans="1:4" x14ac:dyDescent="0.3">
      <c r="A2" s="1">
        <v>0.92463796856334701</v>
      </c>
      <c r="B2" s="1">
        <v>0.92463796856334701</v>
      </c>
      <c r="C2" s="1" t="s">
        <v>215</v>
      </c>
      <c r="D2" t="s">
        <v>235</v>
      </c>
    </row>
    <row r="3" spans="1:4" x14ac:dyDescent="0.3">
      <c r="A3" s="1">
        <v>0.92463796856334701</v>
      </c>
      <c r="B3" s="1">
        <v>0.92463796856334701</v>
      </c>
      <c r="C3" s="1" t="s">
        <v>216</v>
      </c>
      <c r="D3" t="s">
        <v>235</v>
      </c>
    </row>
    <row r="4" spans="1:4" x14ac:dyDescent="0.3">
      <c r="A4" s="1">
        <v>0.92463796856334701</v>
      </c>
      <c r="B4" s="1">
        <v>0.92463796856334701</v>
      </c>
      <c r="C4" s="1" t="s">
        <v>217</v>
      </c>
      <c r="D4" t="s">
        <v>235</v>
      </c>
    </row>
    <row r="5" spans="1:4" x14ac:dyDescent="0.3">
      <c r="A5" s="1">
        <v>0.92463796856334701</v>
      </c>
      <c r="B5" s="1">
        <v>0.92463796856334701</v>
      </c>
      <c r="C5" s="1" t="s">
        <v>218</v>
      </c>
      <c r="D5" t="s">
        <v>235</v>
      </c>
    </row>
    <row r="6" spans="1:4" x14ac:dyDescent="0.3">
      <c r="A6" s="1">
        <v>0.898204869541541</v>
      </c>
      <c r="B6" s="1">
        <v>0.898204869541541</v>
      </c>
      <c r="C6" s="1" t="s">
        <v>219</v>
      </c>
      <c r="D6" t="s">
        <v>235</v>
      </c>
    </row>
    <row r="7" spans="1:4" x14ac:dyDescent="0.3">
      <c r="A7" s="1">
        <v>0.92463796856334701</v>
      </c>
      <c r="B7" s="1">
        <v>0.92463796856334701</v>
      </c>
      <c r="C7" s="1" t="s">
        <v>220</v>
      </c>
      <c r="D7" t="s">
        <v>235</v>
      </c>
    </row>
    <row r="8" spans="1:4" x14ac:dyDescent="0.3">
      <c r="A8" s="1">
        <v>0.92463796856334701</v>
      </c>
      <c r="B8" s="1">
        <v>0.92463796856334701</v>
      </c>
      <c r="C8" s="1" t="s">
        <v>221</v>
      </c>
      <c r="D8" t="s">
        <v>235</v>
      </c>
    </row>
    <row r="9" spans="1:4" x14ac:dyDescent="0.3">
      <c r="A9" s="1">
        <v>0.90547221570408298</v>
      </c>
      <c r="B9" s="1">
        <v>0.90547221570408298</v>
      </c>
      <c r="C9" s="1" t="s">
        <v>222</v>
      </c>
      <c r="D9" t="s">
        <v>235</v>
      </c>
    </row>
    <row r="10" spans="1:4" x14ac:dyDescent="0.3">
      <c r="A10" s="1">
        <v>0.89671357489085102</v>
      </c>
      <c r="B10" s="1">
        <v>0.89671357489085102</v>
      </c>
      <c r="C10" s="1" t="s">
        <v>223</v>
      </c>
      <c r="D10" t="s">
        <v>235</v>
      </c>
    </row>
    <row r="11" spans="1:4" x14ac:dyDescent="0.3">
      <c r="A11" s="1">
        <v>0.89952398709572401</v>
      </c>
      <c r="B11" s="1">
        <v>0.89952398709572401</v>
      </c>
      <c r="C11" s="1" t="s">
        <v>224</v>
      </c>
      <c r="D11" t="s">
        <v>235</v>
      </c>
    </row>
    <row r="12" spans="1:4" x14ac:dyDescent="0.3">
      <c r="A12" s="1">
        <v>0.903654428055498</v>
      </c>
      <c r="B12" s="1">
        <v>0.903654428055498</v>
      </c>
      <c r="C12" s="1" t="s">
        <v>225</v>
      </c>
      <c r="D12" t="s">
        <v>235</v>
      </c>
    </row>
    <row r="13" spans="1:4" x14ac:dyDescent="0.3">
      <c r="A13" s="1">
        <v>0.90326272098448002</v>
      </c>
      <c r="B13" s="1">
        <v>0.90326272098448002</v>
      </c>
      <c r="C13" s="1" t="s">
        <v>226</v>
      </c>
      <c r="D13" t="s">
        <v>235</v>
      </c>
    </row>
    <row r="14" spans="1:4" x14ac:dyDescent="0.3">
      <c r="A14" s="1">
        <v>0.92463796856334701</v>
      </c>
      <c r="B14" s="1">
        <v>0.92463796856334701</v>
      </c>
      <c r="C14" s="1" t="s">
        <v>227</v>
      </c>
      <c r="D14" t="s">
        <v>235</v>
      </c>
    </row>
    <row r="15" spans="1:4" x14ac:dyDescent="0.3">
      <c r="A15" s="1">
        <v>0.89524585587780303</v>
      </c>
      <c r="B15" s="1">
        <v>0.89524585587780303</v>
      </c>
      <c r="C15" s="1" t="s">
        <v>228</v>
      </c>
      <c r="D15" t="s">
        <v>235</v>
      </c>
    </row>
    <row r="16" spans="1:4" x14ac:dyDescent="0.3">
      <c r="A16" s="1">
        <v>0.89883280263739596</v>
      </c>
      <c r="B16" s="1">
        <v>0.89883280263739596</v>
      </c>
      <c r="C16" s="1" t="s">
        <v>229</v>
      </c>
      <c r="D16" t="s">
        <v>235</v>
      </c>
    </row>
    <row r="17" spans="1:4" x14ac:dyDescent="0.3">
      <c r="A17" s="1">
        <v>0.90082578628478405</v>
      </c>
      <c r="B17" s="1">
        <v>0.90082578628478405</v>
      </c>
      <c r="C17" s="1" t="s">
        <v>230</v>
      </c>
      <c r="D17" t="s">
        <v>235</v>
      </c>
    </row>
    <row r="18" spans="1:4" x14ac:dyDescent="0.3">
      <c r="A18" s="1">
        <v>0.90281480266978797</v>
      </c>
      <c r="B18" s="1">
        <v>0.90281480266978797</v>
      </c>
      <c r="C18" s="1" t="s">
        <v>231</v>
      </c>
      <c r="D18" t="s">
        <v>235</v>
      </c>
    </row>
    <row r="19" spans="1:4" x14ac:dyDescent="0.3">
      <c r="A19" s="1">
        <v>0.92463796856334701</v>
      </c>
      <c r="B19" s="1">
        <v>0.92463796856334701</v>
      </c>
      <c r="C19" s="1" t="s">
        <v>232</v>
      </c>
      <c r="D19" t="s">
        <v>235</v>
      </c>
    </row>
    <row r="20" spans="1:4" x14ac:dyDescent="0.3">
      <c r="A20" s="1">
        <v>0.90225262290475206</v>
      </c>
      <c r="B20" s="1">
        <v>0.90225262290475206</v>
      </c>
      <c r="C20" s="1" t="s">
        <v>233</v>
      </c>
      <c r="D20" t="s">
        <v>235</v>
      </c>
    </row>
    <row r="21" spans="1:4" x14ac:dyDescent="0.3">
      <c r="A21" s="1">
        <v>0.90756493077710398</v>
      </c>
      <c r="B21" s="1">
        <v>0.90756493077710398</v>
      </c>
      <c r="C21" s="1" t="s">
        <v>234</v>
      </c>
      <c r="D21" t="s">
        <v>235</v>
      </c>
    </row>
    <row r="22" spans="1:4" x14ac:dyDescent="0.3">
      <c r="A22" s="1">
        <v>0.77583719006029594</v>
      </c>
      <c r="B22" s="1">
        <v>0.802661133099697</v>
      </c>
      <c r="C22" s="1" t="s">
        <v>150</v>
      </c>
      <c r="D22" s="4" t="s">
        <v>238</v>
      </c>
    </row>
    <row r="23" spans="1:4" x14ac:dyDescent="0.3">
      <c r="A23" s="1">
        <v>0.77660549184876704</v>
      </c>
      <c r="B23" s="1">
        <v>0.80240532256713804</v>
      </c>
      <c r="C23" s="1" t="s">
        <v>154</v>
      </c>
      <c r="D23" s="4" t="s">
        <v>238</v>
      </c>
    </row>
    <row r="24" spans="1:4" x14ac:dyDescent="0.3">
      <c r="A24" s="1">
        <v>0.77739931286243202</v>
      </c>
      <c r="B24" s="1">
        <v>0.80072382076923898</v>
      </c>
      <c r="C24" s="1" t="s">
        <v>158</v>
      </c>
      <c r="D24" s="4" t="s">
        <v>238</v>
      </c>
    </row>
    <row r="25" spans="1:4" x14ac:dyDescent="0.3">
      <c r="A25" s="1">
        <v>0.7770038297938</v>
      </c>
      <c r="B25" s="1">
        <v>0.79982768143477301</v>
      </c>
      <c r="C25" s="1" t="s">
        <v>162</v>
      </c>
      <c r="D25" s="4" t="s">
        <v>238</v>
      </c>
    </row>
    <row r="26" spans="1:4" x14ac:dyDescent="0.3">
      <c r="A26" s="1">
        <v>0.776656511538242</v>
      </c>
      <c r="B26" s="1">
        <v>0.80254958679330002</v>
      </c>
      <c r="C26" s="1" t="s">
        <v>166</v>
      </c>
      <c r="D26" s="4" t="s">
        <v>238</v>
      </c>
    </row>
    <row r="27" spans="1:4" x14ac:dyDescent="0.3">
      <c r="A27" s="1">
        <v>0.77618197227013697</v>
      </c>
      <c r="B27" s="1">
        <v>0.80212827915875395</v>
      </c>
      <c r="C27" s="1" t="s">
        <v>170</v>
      </c>
      <c r="D27" s="4" t="s">
        <v>238</v>
      </c>
    </row>
    <row r="28" spans="1:4" x14ac:dyDescent="0.3">
      <c r="A28" s="1">
        <v>0.77716273593813701</v>
      </c>
      <c r="B28" s="1">
        <v>0.80167855799173804</v>
      </c>
      <c r="C28" s="1" t="s">
        <v>174</v>
      </c>
      <c r="D28" s="4" t="s">
        <v>238</v>
      </c>
    </row>
    <row r="29" spans="1:4" x14ac:dyDescent="0.3">
      <c r="A29" s="1">
        <v>0.776656234008963</v>
      </c>
      <c r="B29" s="1">
        <v>0.79933450006675699</v>
      </c>
      <c r="C29" s="1" t="s">
        <v>178</v>
      </c>
      <c r="D29" s="4" t="s">
        <v>238</v>
      </c>
    </row>
    <row r="30" spans="1:4" x14ac:dyDescent="0.3">
      <c r="A30" s="1">
        <v>0.77712412727203595</v>
      </c>
      <c r="B30" s="1">
        <v>0.80376012358068305</v>
      </c>
      <c r="C30" s="1" t="s">
        <v>182</v>
      </c>
      <c r="D30" s="4" t="s">
        <v>238</v>
      </c>
    </row>
    <row r="31" spans="1:4" x14ac:dyDescent="0.3">
      <c r="A31" s="1">
        <v>0.776859408254298</v>
      </c>
      <c r="B31" s="1">
        <v>0.80186739444090904</v>
      </c>
      <c r="C31" s="1" t="s">
        <v>186</v>
      </c>
      <c r="D31" s="4" t="s">
        <v>238</v>
      </c>
    </row>
    <row r="32" spans="1:4" x14ac:dyDescent="0.3">
      <c r="A32" s="1">
        <v>0.77674849995485096</v>
      </c>
      <c r="B32" s="1">
        <v>0.80039559659043402</v>
      </c>
      <c r="C32" s="1" t="s">
        <v>190</v>
      </c>
      <c r="D32" s="4" t="s">
        <v>238</v>
      </c>
    </row>
    <row r="33" spans="1:4" x14ac:dyDescent="0.3">
      <c r="A33" s="1">
        <v>0.77695136548252897</v>
      </c>
      <c r="B33" s="1">
        <v>0.79995339952003497</v>
      </c>
      <c r="C33" s="1" t="s">
        <v>194</v>
      </c>
      <c r="D33" s="4" t="s">
        <v>238</v>
      </c>
    </row>
    <row r="34" spans="1:4" x14ac:dyDescent="0.3">
      <c r="A34" s="1">
        <v>0.77771894809498998</v>
      </c>
      <c r="B34" s="1">
        <v>0.80320070970046198</v>
      </c>
      <c r="C34" s="1" t="s">
        <v>198</v>
      </c>
      <c r="D34" s="4" t="s">
        <v>238</v>
      </c>
    </row>
    <row r="35" spans="1:4" x14ac:dyDescent="0.3">
      <c r="A35" s="1">
        <v>0.77670364839997696</v>
      </c>
      <c r="B35" s="1">
        <v>0.80042162626183899</v>
      </c>
      <c r="C35" s="1" t="s">
        <v>202</v>
      </c>
      <c r="D35" s="4" t="s">
        <v>238</v>
      </c>
    </row>
    <row r="36" spans="1:4" x14ac:dyDescent="0.3">
      <c r="A36" s="1">
        <v>0.776939410757021</v>
      </c>
      <c r="B36" s="1">
        <v>0.80088594567923699</v>
      </c>
      <c r="C36" s="1" t="s">
        <v>206</v>
      </c>
      <c r="D36" s="4" t="s">
        <v>238</v>
      </c>
    </row>
    <row r="37" spans="1:4" x14ac:dyDescent="0.3">
      <c r="A37" s="1">
        <v>0.77711101611656497</v>
      </c>
      <c r="B37" s="1">
        <v>0.80026726410898796</v>
      </c>
      <c r="C37" s="1" t="s">
        <v>210</v>
      </c>
      <c r="D37" s="4" t="s">
        <v>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60E2-4F79-446B-90C8-39EA8D2B9629}">
  <dimension ref="A1:J93"/>
  <sheetViews>
    <sheetView workbookViewId="0">
      <selection sqref="A1:D1048576"/>
    </sheetView>
  </sheetViews>
  <sheetFormatPr defaultRowHeight="14.4" x14ac:dyDescent="0.3"/>
  <cols>
    <col min="5" max="5" width="14.109375" bestFit="1" customWidth="1"/>
    <col min="6" max="6" width="15.5546875" bestFit="1" customWidth="1"/>
    <col min="7" max="8" width="12" bestFit="1" customWidth="1"/>
    <col min="9" max="9" width="7" bestFit="1" customWidth="1"/>
    <col min="10" max="10" width="12" bestFit="1" customWidth="1"/>
    <col min="11" max="11" width="15.5546875" bestFit="1" customWidth="1"/>
    <col min="12" max="12" width="12" bestFit="1" customWidth="1"/>
    <col min="13" max="13" width="7" bestFit="1" customWidth="1"/>
    <col min="14" max="14" width="12" bestFit="1" customWidth="1"/>
  </cols>
  <sheetData>
    <row r="1" spans="1:10" x14ac:dyDescent="0.3">
      <c r="A1" t="s">
        <v>214</v>
      </c>
      <c r="B1" t="s">
        <v>213</v>
      </c>
      <c r="C1" t="s">
        <v>145</v>
      </c>
      <c r="D1" t="s">
        <v>236</v>
      </c>
    </row>
    <row r="2" spans="1:10" x14ac:dyDescent="0.3">
      <c r="A2" s="1">
        <v>0.92463796856334701</v>
      </c>
      <c r="B2" s="1">
        <v>0.92463796856334701</v>
      </c>
      <c r="C2" s="1" t="s">
        <v>215</v>
      </c>
      <c r="D2" t="s">
        <v>235</v>
      </c>
    </row>
    <row r="3" spans="1:10" x14ac:dyDescent="0.3">
      <c r="A3" s="1">
        <v>0.92463796856334701</v>
      </c>
      <c r="B3" s="1">
        <v>0.92463796856334701</v>
      </c>
      <c r="C3" s="1" t="s">
        <v>216</v>
      </c>
      <c r="D3" t="s">
        <v>235</v>
      </c>
    </row>
    <row r="4" spans="1:10" x14ac:dyDescent="0.3">
      <c r="A4" s="1">
        <v>0.92463796856334701</v>
      </c>
      <c r="B4" s="1">
        <v>0.92463796856334701</v>
      </c>
      <c r="C4" s="1" t="s">
        <v>217</v>
      </c>
      <c r="D4" t="s">
        <v>235</v>
      </c>
    </row>
    <row r="5" spans="1:10" x14ac:dyDescent="0.3">
      <c r="A5" s="1">
        <v>0.92463796856334701</v>
      </c>
      <c r="B5" s="1">
        <v>0.92463796856334701</v>
      </c>
      <c r="C5" s="1" t="s">
        <v>218</v>
      </c>
      <c r="D5" t="s">
        <v>235</v>
      </c>
    </row>
    <row r="6" spans="1:10" x14ac:dyDescent="0.3">
      <c r="A6" s="1">
        <v>0.898204869541541</v>
      </c>
      <c r="B6" s="1">
        <v>0.898204869541541</v>
      </c>
      <c r="C6" s="1" t="s">
        <v>219</v>
      </c>
      <c r="D6" t="s">
        <v>235</v>
      </c>
      <c r="E6" s="5" t="s">
        <v>243</v>
      </c>
      <c r="F6" s="5" t="s">
        <v>239</v>
      </c>
    </row>
    <row r="7" spans="1:10" x14ac:dyDescent="0.3">
      <c r="A7" s="1">
        <v>0.92463796856334701</v>
      </c>
      <c r="B7" s="1">
        <v>0.92463796856334701</v>
      </c>
      <c r="C7" s="1" t="s">
        <v>220</v>
      </c>
      <c r="D7" t="s">
        <v>235</v>
      </c>
      <c r="E7" s="5" t="s">
        <v>242</v>
      </c>
      <c r="F7" t="s">
        <v>235</v>
      </c>
      <c r="G7" t="s">
        <v>237</v>
      </c>
      <c r="H7" t="s">
        <v>238</v>
      </c>
      <c r="I7" t="s">
        <v>240</v>
      </c>
      <c r="J7" t="s">
        <v>241</v>
      </c>
    </row>
    <row r="8" spans="1:10" x14ac:dyDescent="0.3">
      <c r="A8" s="1">
        <v>0.92463796856334701</v>
      </c>
      <c r="B8" s="1">
        <v>0.92463796856334701</v>
      </c>
      <c r="C8" s="1" t="s">
        <v>221</v>
      </c>
      <c r="D8" t="s">
        <v>235</v>
      </c>
      <c r="E8" s="6" t="s">
        <v>260</v>
      </c>
      <c r="F8" s="7"/>
      <c r="G8" s="7">
        <v>0.82295041740641195</v>
      </c>
      <c r="H8" s="7"/>
      <c r="I8" s="7"/>
      <c r="J8" s="7">
        <v>0.82295041740641195</v>
      </c>
    </row>
    <row r="9" spans="1:10" x14ac:dyDescent="0.3">
      <c r="A9" s="1">
        <v>0.90547221570408298</v>
      </c>
      <c r="B9" s="1">
        <v>0.90547221570408298</v>
      </c>
      <c r="C9" s="1" t="s">
        <v>222</v>
      </c>
      <c r="D9" t="s">
        <v>235</v>
      </c>
      <c r="E9" s="6" t="s">
        <v>261</v>
      </c>
      <c r="F9" s="7"/>
      <c r="G9" s="7">
        <v>0.81427697703843904</v>
      </c>
      <c r="H9" s="7"/>
      <c r="I9" s="7"/>
      <c r="J9" s="7">
        <v>0.81427697703843904</v>
      </c>
    </row>
    <row r="10" spans="1:10" x14ac:dyDescent="0.3">
      <c r="A10" s="1">
        <v>0.89671357489085102</v>
      </c>
      <c r="B10" s="1">
        <v>0.89671357489085102</v>
      </c>
      <c r="C10" s="1" t="s">
        <v>223</v>
      </c>
      <c r="D10" t="s">
        <v>235</v>
      </c>
      <c r="E10" s="6" t="s">
        <v>262</v>
      </c>
      <c r="F10" s="7"/>
      <c r="G10" s="7">
        <v>0.812207816377574</v>
      </c>
      <c r="H10" s="7"/>
      <c r="I10" s="7"/>
      <c r="J10" s="7">
        <v>0.812207816377574</v>
      </c>
    </row>
    <row r="11" spans="1:10" x14ac:dyDescent="0.3">
      <c r="A11" s="1">
        <v>0.89952398709572401</v>
      </c>
      <c r="B11" s="1">
        <v>0.89952398709572401</v>
      </c>
      <c r="C11" s="1" t="s">
        <v>224</v>
      </c>
      <c r="D11" t="s">
        <v>235</v>
      </c>
      <c r="E11" s="6" t="s">
        <v>263</v>
      </c>
      <c r="F11" s="7"/>
      <c r="G11" s="7">
        <v>0.81217789890819103</v>
      </c>
      <c r="H11" s="7"/>
      <c r="I11" s="7"/>
      <c r="J11" s="7">
        <v>0.81217789890819103</v>
      </c>
    </row>
    <row r="12" spans="1:10" x14ac:dyDescent="0.3">
      <c r="A12" s="1">
        <v>0.903654428055498</v>
      </c>
      <c r="B12" s="1">
        <v>0.903654428055498</v>
      </c>
      <c r="C12" s="1" t="s">
        <v>225</v>
      </c>
      <c r="D12" t="s">
        <v>235</v>
      </c>
      <c r="E12" s="6" t="s">
        <v>264</v>
      </c>
      <c r="F12" s="7"/>
      <c r="G12" s="7">
        <v>0.82029701276134104</v>
      </c>
      <c r="H12" s="7"/>
      <c r="I12" s="7"/>
      <c r="J12" s="7">
        <v>0.82029701276134104</v>
      </c>
    </row>
    <row r="13" spans="1:10" x14ac:dyDescent="0.3">
      <c r="A13" s="1">
        <v>0.90326272098448002</v>
      </c>
      <c r="B13" s="1">
        <v>0.90326272098448002</v>
      </c>
      <c r="C13" s="1" t="s">
        <v>226</v>
      </c>
      <c r="D13" t="s">
        <v>235</v>
      </c>
      <c r="E13" s="6" t="s">
        <v>265</v>
      </c>
      <c r="F13" s="7"/>
      <c r="G13" s="7">
        <v>0.81607172411476803</v>
      </c>
      <c r="H13" s="7"/>
      <c r="I13" s="7"/>
      <c r="J13" s="7">
        <v>0.81607172411476803</v>
      </c>
    </row>
    <row r="14" spans="1:10" x14ac:dyDescent="0.3">
      <c r="A14" s="1">
        <v>0.92463796856334701</v>
      </c>
      <c r="B14" s="1">
        <v>0.92463796856334701</v>
      </c>
      <c r="C14" s="1" t="s">
        <v>227</v>
      </c>
      <c r="D14" t="s">
        <v>235</v>
      </c>
      <c r="E14" s="6" t="s">
        <v>266</v>
      </c>
      <c r="F14" s="7"/>
      <c r="G14" s="7">
        <v>0.812660877587287</v>
      </c>
      <c r="H14" s="7"/>
      <c r="I14" s="7"/>
      <c r="J14" s="7">
        <v>0.812660877587287</v>
      </c>
    </row>
    <row r="15" spans="1:10" x14ac:dyDescent="0.3">
      <c r="A15" s="1">
        <v>0.89524585587780303</v>
      </c>
      <c r="B15" s="1">
        <v>0.89524585587780303</v>
      </c>
      <c r="C15" s="1" t="s">
        <v>228</v>
      </c>
      <c r="D15" t="s">
        <v>235</v>
      </c>
      <c r="E15" s="6" t="s">
        <v>267</v>
      </c>
      <c r="F15" s="7"/>
      <c r="G15" s="7">
        <v>0.81200957118846795</v>
      </c>
      <c r="H15" s="7"/>
      <c r="I15" s="7"/>
      <c r="J15" s="7">
        <v>0.81200957118846795</v>
      </c>
    </row>
    <row r="16" spans="1:10" x14ac:dyDescent="0.3">
      <c r="A16" s="1">
        <v>0.89883280263739596</v>
      </c>
      <c r="B16" s="1">
        <v>0.89883280263739596</v>
      </c>
      <c r="C16" s="1" t="s">
        <v>229</v>
      </c>
      <c r="D16" t="s">
        <v>235</v>
      </c>
      <c r="E16" s="6" t="s">
        <v>268</v>
      </c>
      <c r="F16" s="7"/>
      <c r="G16" s="7">
        <v>0.81914029977063296</v>
      </c>
      <c r="H16" s="7"/>
      <c r="I16" s="7"/>
      <c r="J16" s="7">
        <v>0.81914029977063296</v>
      </c>
    </row>
    <row r="17" spans="1:10" x14ac:dyDescent="0.3">
      <c r="A17" s="1">
        <v>0.90082578628478405</v>
      </c>
      <c r="B17" s="1">
        <v>0.90082578628478405</v>
      </c>
      <c r="C17" s="1" t="s">
        <v>230</v>
      </c>
      <c r="D17" t="s">
        <v>235</v>
      </c>
      <c r="E17" s="6" t="s">
        <v>269</v>
      </c>
      <c r="F17" s="7"/>
      <c r="G17" s="7">
        <v>0.81402254373064398</v>
      </c>
      <c r="H17" s="7"/>
      <c r="I17" s="7"/>
      <c r="J17" s="7">
        <v>0.81402254373064398</v>
      </c>
    </row>
    <row r="18" spans="1:10" x14ac:dyDescent="0.3">
      <c r="A18" s="1">
        <v>0.90281480266978797</v>
      </c>
      <c r="B18" s="1">
        <v>0.90281480266978797</v>
      </c>
      <c r="C18" s="1" t="s">
        <v>231</v>
      </c>
      <c r="D18" t="s">
        <v>235</v>
      </c>
      <c r="E18" s="6" t="s">
        <v>270</v>
      </c>
      <c r="F18" s="7"/>
      <c r="G18" s="7">
        <v>0.81367295844041998</v>
      </c>
      <c r="H18" s="7"/>
      <c r="I18" s="7"/>
      <c r="J18" s="7">
        <v>0.81367295844041998</v>
      </c>
    </row>
    <row r="19" spans="1:10" x14ac:dyDescent="0.3">
      <c r="A19" s="1">
        <v>0.92463796856334701</v>
      </c>
      <c r="B19" s="1">
        <v>0.92463796856334701</v>
      </c>
      <c r="C19" s="1" t="s">
        <v>232</v>
      </c>
      <c r="D19" t="s">
        <v>235</v>
      </c>
      <c r="E19" s="6" t="s">
        <v>271</v>
      </c>
      <c r="F19" s="7"/>
      <c r="G19" s="7">
        <v>0.81143045529313795</v>
      </c>
      <c r="H19" s="7"/>
      <c r="I19" s="7"/>
      <c r="J19" s="7">
        <v>0.81143045529313795</v>
      </c>
    </row>
    <row r="20" spans="1:10" x14ac:dyDescent="0.3">
      <c r="A20" s="1">
        <v>0.90225262290475206</v>
      </c>
      <c r="B20" s="1">
        <v>0.90225262290475206</v>
      </c>
      <c r="C20" s="1" t="s">
        <v>233</v>
      </c>
      <c r="D20" t="s">
        <v>235</v>
      </c>
      <c r="E20" s="6" t="s">
        <v>272</v>
      </c>
      <c r="F20" s="7"/>
      <c r="G20" s="7">
        <v>0.81715779151844703</v>
      </c>
      <c r="H20" s="7"/>
      <c r="I20" s="7"/>
      <c r="J20" s="7">
        <v>0.81715779151844703</v>
      </c>
    </row>
    <row r="21" spans="1:10" x14ac:dyDescent="0.3">
      <c r="A21" s="1">
        <v>0.90756493077710398</v>
      </c>
      <c r="B21" s="1">
        <v>0.90756493077710398</v>
      </c>
      <c r="C21" s="1" t="s">
        <v>234</v>
      </c>
      <c r="D21" t="s">
        <v>235</v>
      </c>
      <c r="E21" s="6" t="s">
        <v>273</v>
      </c>
      <c r="F21" s="7"/>
      <c r="G21" s="7">
        <v>0.81564392621926096</v>
      </c>
      <c r="H21" s="7"/>
      <c r="I21" s="7"/>
      <c r="J21" s="7">
        <v>0.81564392621926096</v>
      </c>
    </row>
    <row r="22" spans="1:10" x14ac:dyDescent="0.3">
      <c r="A22" s="1">
        <v>0.77583719006029594</v>
      </c>
      <c r="B22" s="1">
        <v>0.802661133099697</v>
      </c>
      <c r="C22" s="1" t="s">
        <v>150</v>
      </c>
      <c r="D22" s="4" t="s">
        <v>238</v>
      </c>
      <c r="E22" s="6" t="s">
        <v>274</v>
      </c>
      <c r="F22" s="7"/>
      <c r="G22" s="7">
        <v>0.812922814440317</v>
      </c>
      <c r="H22" s="7"/>
      <c r="I22" s="7"/>
      <c r="J22" s="7">
        <v>0.812922814440317</v>
      </c>
    </row>
    <row r="23" spans="1:10" x14ac:dyDescent="0.3">
      <c r="A23" s="1">
        <v>0.77660549184876704</v>
      </c>
      <c r="B23" s="1">
        <v>0.80240532256713804</v>
      </c>
      <c r="C23" s="1" t="s">
        <v>154</v>
      </c>
      <c r="D23" s="4" t="s">
        <v>238</v>
      </c>
      <c r="E23" s="6" t="s">
        <v>275</v>
      </c>
      <c r="F23" s="7"/>
      <c r="G23" s="7">
        <v>0.81187230845651404</v>
      </c>
      <c r="H23" s="7"/>
      <c r="I23" s="7"/>
      <c r="J23" s="7">
        <v>0.81187230845651404</v>
      </c>
    </row>
    <row r="24" spans="1:10" x14ac:dyDescent="0.3">
      <c r="A24" s="1">
        <v>0.77739931286243202</v>
      </c>
      <c r="B24" s="1">
        <v>0.80072382076923898</v>
      </c>
      <c r="C24" s="1" t="s">
        <v>158</v>
      </c>
      <c r="D24" s="4" t="s">
        <v>238</v>
      </c>
      <c r="E24" s="6" t="s">
        <v>276</v>
      </c>
      <c r="F24" s="7"/>
      <c r="G24" s="7">
        <v>0.82220572951107895</v>
      </c>
      <c r="H24" s="7"/>
      <c r="I24" s="7"/>
      <c r="J24" s="7">
        <v>0.82220572951107895</v>
      </c>
    </row>
    <row r="25" spans="1:10" x14ac:dyDescent="0.3">
      <c r="A25" s="1">
        <v>0.7770038297938</v>
      </c>
      <c r="B25" s="1">
        <v>0.79982768143477301</v>
      </c>
      <c r="C25" s="1" t="s">
        <v>162</v>
      </c>
      <c r="D25" s="4" t="s">
        <v>238</v>
      </c>
      <c r="E25" s="6" t="s">
        <v>277</v>
      </c>
      <c r="F25" s="7"/>
      <c r="G25" s="7">
        <v>0.81561317491646201</v>
      </c>
      <c r="H25" s="7"/>
      <c r="I25" s="7"/>
      <c r="J25" s="7">
        <v>0.81561317491646201</v>
      </c>
    </row>
    <row r="26" spans="1:10" x14ac:dyDescent="0.3">
      <c r="A26" s="1">
        <v>0.776656511538242</v>
      </c>
      <c r="B26" s="1">
        <v>0.80254958679330002</v>
      </c>
      <c r="C26" s="1" t="s">
        <v>166</v>
      </c>
      <c r="D26" s="4" t="s">
        <v>238</v>
      </c>
      <c r="E26" s="6" t="s">
        <v>278</v>
      </c>
      <c r="F26" s="7"/>
      <c r="G26" s="7">
        <v>0.81382966844026405</v>
      </c>
      <c r="H26" s="7"/>
      <c r="I26" s="7"/>
      <c r="J26" s="7">
        <v>0.81382966844026405</v>
      </c>
    </row>
    <row r="27" spans="1:10" x14ac:dyDescent="0.3">
      <c r="A27" s="1">
        <v>0.77618197227013697</v>
      </c>
      <c r="B27" s="1">
        <v>0.80212827915875395</v>
      </c>
      <c r="C27" s="1" t="s">
        <v>170</v>
      </c>
      <c r="D27" s="4" t="s">
        <v>238</v>
      </c>
      <c r="E27" s="6" t="s">
        <v>279</v>
      </c>
      <c r="F27" s="7"/>
      <c r="G27" s="7">
        <v>0.81181833902648604</v>
      </c>
      <c r="H27" s="7"/>
      <c r="I27" s="7"/>
      <c r="J27" s="7">
        <v>0.81181833902648604</v>
      </c>
    </row>
    <row r="28" spans="1:10" x14ac:dyDescent="0.3">
      <c r="A28" s="1">
        <v>0.77716273593813701</v>
      </c>
      <c r="B28" s="1">
        <v>0.80167855799173804</v>
      </c>
      <c r="C28" s="1" t="s">
        <v>174</v>
      </c>
      <c r="D28" s="4" t="s">
        <v>238</v>
      </c>
      <c r="E28" s="6" t="s">
        <v>280</v>
      </c>
      <c r="F28" s="7"/>
      <c r="G28" s="7">
        <v>0.82022510810766902</v>
      </c>
      <c r="H28" s="7"/>
      <c r="I28" s="7"/>
      <c r="J28" s="7">
        <v>0.82022510810766902</v>
      </c>
    </row>
    <row r="29" spans="1:10" x14ac:dyDescent="0.3">
      <c r="A29" s="1">
        <v>0.776656234008963</v>
      </c>
      <c r="B29" s="1">
        <v>0.79933450006675699</v>
      </c>
      <c r="C29" s="1" t="s">
        <v>178</v>
      </c>
      <c r="D29" s="4" t="s">
        <v>238</v>
      </c>
      <c r="E29" s="6" t="s">
        <v>281</v>
      </c>
      <c r="F29" s="7"/>
      <c r="G29" s="7">
        <v>0.81510021084795103</v>
      </c>
      <c r="H29" s="7"/>
      <c r="I29" s="7"/>
      <c r="J29" s="7">
        <v>0.81510021084795103</v>
      </c>
    </row>
    <row r="30" spans="1:10" x14ac:dyDescent="0.3">
      <c r="A30" s="1">
        <v>0.77712412727203595</v>
      </c>
      <c r="B30" s="1">
        <v>0.80376012358068305</v>
      </c>
      <c r="C30" s="1" t="s">
        <v>182</v>
      </c>
      <c r="D30" s="4" t="s">
        <v>238</v>
      </c>
      <c r="E30" s="6" t="s">
        <v>282</v>
      </c>
      <c r="F30" s="7"/>
      <c r="G30" s="7">
        <v>0.81305405723369095</v>
      </c>
      <c r="H30" s="7"/>
      <c r="I30" s="7"/>
      <c r="J30" s="7">
        <v>0.81305405723369095</v>
      </c>
    </row>
    <row r="31" spans="1:10" x14ac:dyDescent="0.3">
      <c r="A31" s="1">
        <v>0.776859408254298</v>
      </c>
      <c r="B31" s="1">
        <v>0.80186739444090904</v>
      </c>
      <c r="C31" s="1" t="s">
        <v>186</v>
      </c>
      <c r="D31" s="4" t="s">
        <v>238</v>
      </c>
      <c r="E31" s="6" t="s">
        <v>283</v>
      </c>
      <c r="F31" s="7"/>
      <c r="G31" s="7">
        <v>0.81190301007774501</v>
      </c>
      <c r="H31" s="7"/>
      <c r="I31" s="7"/>
      <c r="J31" s="7">
        <v>0.81190301007774501</v>
      </c>
    </row>
    <row r="32" spans="1:10" x14ac:dyDescent="0.3">
      <c r="A32" s="1">
        <v>0.77674849995485096</v>
      </c>
      <c r="B32" s="1">
        <v>0.80039559659043402</v>
      </c>
      <c r="C32" s="1" t="s">
        <v>190</v>
      </c>
      <c r="D32" s="4" t="s">
        <v>238</v>
      </c>
      <c r="E32" s="6" t="s">
        <v>284</v>
      </c>
      <c r="F32" s="7"/>
      <c r="G32" s="7">
        <v>0.818548253830924</v>
      </c>
      <c r="H32" s="7"/>
      <c r="I32" s="7"/>
      <c r="J32" s="7">
        <v>0.818548253830924</v>
      </c>
    </row>
    <row r="33" spans="1:10" x14ac:dyDescent="0.3">
      <c r="A33" s="1">
        <v>0.77695136548252897</v>
      </c>
      <c r="B33" s="1">
        <v>0.79995339952003497</v>
      </c>
      <c r="C33" s="1" t="s">
        <v>194</v>
      </c>
      <c r="D33" s="4" t="s">
        <v>238</v>
      </c>
      <c r="E33" s="6" t="s">
        <v>285</v>
      </c>
      <c r="F33" s="7"/>
      <c r="G33" s="7">
        <v>0.81570357255375003</v>
      </c>
      <c r="H33" s="7"/>
      <c r="I33" s="7"/>
      <c r="J33" s="7">
        <v>0.81570357255375003</v>
      </c>
    </row>
    <row r="34" spans="1:10" x14ac:dyDescent="0.3">
      <c r="A34" s="1">
        <v>0.77771894809498998</v>
      </c>
      <c r="B34" s="1">
        <v>0.80320070970046198</v>
      </c>
      <c r="C34" s="1" t="s">
        <v>198</v>
      </c>
      <c r="D34" s="4" t="s">
        <v>238</v>
      </c>
      <c r="E34" s="6" t="s">
        <v>286</v>
      </c>
      <c r="F34" s="7"/>
      <c r="G34" s="7">
        <v>0.81348782337593595</v>
      </c>
      <c r="H34" s="7"/>
      <c r="I34" s="7"/>
      <c r="J34" s="7">
        <v>0.81348782337593595</v>
      </c>
    </row>
    <row r="35" spans="1:10" x14ac:dyDescent="0.3">
      <c r="A35" s="1">
        <v>0.77670364839997696</v>
      </c>
      <c r="B35" s="1">
        <v>0.80042162626183899</v>
      </c>
      <c r="C35" s="1" t="s">
        <v>202</v>
      </c>
      <c r="D35" s="4" t="s">
        <v>238</v>
      </c>
      <c r="E35" s="6" t="s">
        <v>287</v>
      </c>
      <c r="F35" s="7"/>
      <c r="G35" s="7">
        <v>0.81256156130908397</v>
      </c>
      <c r="H35" s="7"/>
      <c r="I35" s="7"/>
      <c r="J35" s="7">
        <v>0.81256156130908397</v>
      </c>
    </row>
    <row r="36" spans="1:10" x14ac:dyDescent="0.3">
      <c r="A36" s="1">
        <v>0.776939410757021</v>
      </c>
      <c r="B36" s="1">
        <v>0.80088594567923699</v>
      </c>
      <c r="C36" s="1" t="s">
        <v>206</v>
      </c>
      <c r="D36" s="4" t="s">
        <v>238</v>
      </c>
      <c r="E36" s="6" t="s">
        <v>288</v>
      </c>
      <c r="F36" s="7"/>
      <c r="G36" s="7">
        <v>0.81639027408973497</v>
      </c>
      <c r="H36" s="7"/>
      <c r="I36" s="7"/>
      <c r="J36" s="7">
        <v>0.81639027408973497</v>
      </c>
    </row>
    <row r="37" spans="1:10" x14ac:dyDescent="0.3">
      <c r="A37" s="1">
        <v>0.77711101611656497</v>
      </c>
      <c r="B37" s="1">
        <v>0.80026726410898796</v>
      </c>
      <c r="C37" s="1" t="s">
        <v>210</v>
      </c>
      <c r="D37" s="4" t="s">
        <v>238</v>
      </c>
      <c r="E37" s="6" t="s">
        <v>289</v>
      </c>
      <c r="F37" s="7"/>
      <c r="G37" s="7">
        <v>0.81483364958869497</v>
      </c>
      <c r="H37" s="7"/>
      <c r="I37" s="7"/>
      <c r="J37" s="7">
        <v>0.81483364958869497</v>
      </c>
    </row>
    <row r="38" spans="1:10" x14ac:dyDescent="0.3">
      <c r="A38" s="3">
        <v>0.82220688656444896</v>
      </c>
      <c r="B38" s="3">
        <v>0.86884733306221296</v>
      </c>
      <c r="C38" t="s">
        <v>244</v>
      </c>
      <c r="D38" t="s">
        <v>237</v>
      </c>
      <c r="E38" s="6" t="s">
        <v>290</v>
      </c>
      <c r="F38" s="7"/>
      <c r="G38" s="7">
        <v>0.81349944749917902</v>
      </c>
      <c r="H38" s="7"/>
      <c r="I38" s="7"/>
      <c r="J38" s="7">
        <v>0.81349944749917902</v>
      </c>
    </row>
    <row r="39" spans="1:10" x14ac:dyDescent="0.3">
      <c r="A39" s="3">
        <v>0.81568267891088497</v>
      </c>
      <c r="B39" s="3">
        <v>0.84301874935112298</v>
      </c>
      <c r="C39" t="s">
        <v>245</v>
      </c>
      <c r="D39" t="s">
        <v>237</v>
      </c>
      <c r="E39" s="6" t="s">
        <v>291</v>
      </c>
      <c r="F39" s="7"/>
      <c r="G39" s="7">
        <v>0.812026299826339</v>
      </c>
      <c r="H39" s="7"/>
      <c r="I39" s="7"/>
      <c r="J39" s="7">
        <v>0.812026299826339</v>
      </c>
    </row>
    <row r="40" spans="1:10" x14ac:dyDescent="0.3">
      <c r="A40" s="3">
        <v>0.81325723878786504</v>
      </c>
      <c r="B40" s="3">
        <v>0.83322461670404402</v>
      </c>
      <c r="C40" t="s">
        <v>246</v>
      </c>
      <c r="D40" t="s">
        <v>237</v>
      </c>
      <c r="E40" s="6" t="s">
        <v>244</v>
      </c>
      <c r="F40" s="7"/>
      <c r="G40" s="7">
        <v>0.82220688656444896</v>
      </c>
      <c r="H40" s="7"/>
      <c r="I40" s="7"/>
      <c r="J40" s="7">
        <v>0.82220688656444896</v>
      </c>
    </row>
    <row r="41" spans="1:10" x14ac:dyDescent="0.3">
      <c r="A41" s="3">
        <v>0.81119643870755798</v>
      </c>
      <c r="B41" s="3">
        <v>0.82687090766900095</v>
      </c>
      <c r="C41" t="s">
        <v>247</v>
      </c>
      <c r="D41" t="s">
        <v>237</v>
      </c>
      <c r="E41" s="6" t="s">
        <v>245</v>
      </c>
      <c r="F41" s="7"/>
      <c r="G41" s="7">
        <v>0.81568267891088497</v>
      </c>
      <c r="H41" s="7"/>
      <c r="I41" s="7"/>
      <c r="J41" s="7">
        <v>0.81568267891088497</v>
      </c>
    </row>
    <row r="42" spans="1:10" x14ac:dyDescent="0.3">
      <c r="A42" s="3">
        <v>0.819660119908864</v>
      </c>
      <c r="B42" s="3">
        <v>0.86270706545498499</v>
      </c>
      <c r="C42" t="s">
        <v>248</v>
      </c>
      <c r="D42" t="s">
        <v>237</v>
      </c>
      <c r="E42" s="6" t="s">
        <v>246</v>
      </c>
      <c r="F42" s="7"/>
      <c r="G42" s="7">
        <v>0.81325723878786504</v>
      </c>
      <c r="H42" s="7"/>
      <c r="I42" s="7"/>
      <c r="J42" s="7">
        <v>0.81325723878786504</v>
      </c>
    </row>
    <row r="43" spans="1:10" x14ac:dyDescent="0.3">
      <c r="A43" s="3">
        <v>0.81434835906802305</v>
      </c>
      <c r="B43" s="3">
        <v>0.84162972300165895</v>
      </c>
      <c r="C43" t="s">
        <v>249</v>
      </c>
      <c r="D43" t="s">
        <v>237</v>
      </c>
      <c r="E43" s="6" t="s">
        <v>247</v>
      </c>
      <c r="F43" s="7"/>
      <c r="G43" s="7">
        <v>0.81119643870755798</v>
      </c>
      <c r="H43" s="7"/>
      <c r="I43" s="7"/>
      <c r="J43" s="7">
        <v>0.81119643870755798</v>
      </c>
    </row>
    <row r="44" spans="1:10" x14ac:dyDescent="0.3">
      <c r="A44" s="3">
        <v>0.81217106441072195</v>
      </c>
      <c r="B44" s="3">
        <v>0.83150334259249004</v>
      </c>
      <c r="C44" t="s">
        <v>250</v>
      </c>
      <c r="D44" t="s">
        <v>237</v>
      </c>
      <c r="E44" s="6" t="s">
        <v>248</v>
      </c>
      <c r="F44" s="7"/>
      <c r="G44" s="7">
        <v>0.819660119908864</v>
      </c>
      <c r="H44" s="7"/>
      <c r="I44" s="7"/>
      <c r="J44" s="7">
        <v>0.819660119908864</v>
      </c>
    </row>
    <row r="45" spans="1:10" x14ac:dyDescent="0.3">
      <c r="A45" s="3">
        <v>0.81388752253896501</v>
      </c>
      <c r="B45" s="3">
        <v>0.82770405113846501</v>
      </c>
      <c r="C45" t="s">
        <v>251</v>
      </c>
      <c r="D45" t="s">
        <v>237</v>
      </c>
      <c r="E45" s="6" t="s">
        <v>249</v>
      </c>
      <c r="F45" s="7"/>
      <c r="G45" s="7">
        <v>0.81434835906802305</v>
      </c>
      <c r="H45" s="7"/>
      <c r="I45" s="7"/>
      <c r="J45" s="7">
        <v>0.81434835906802305</v>
      </c>
    </row>
    <row r="46" spans="1:10" x14ac:dyDescent="0.3">
      <c r="A46" s="3">
        <v>0.81945816821060102</v>
      </c>
      <c r="B46" s="3">
        <v>0.85561185270726803</v>
      </c>
      <c r="C46" t="s">
        <v>252</v>
      </c>
      <c r="D46" t="s">
        <v>237</v>
      </c>
      <c r="E46" s="6" t="s">
        <v>250</v>
      </c>
      <c r="F46" s="7"/>
      <c r="G46" s="7">
        <v>0.81217106441072195</v>
      </c>
      <c r="H46" s="7"/>
      <c r="I46" s="7"/>
      <c r="J46" s="7">
        <v>0.81217106441072195</v>
      </c>
    </row>
    <row r="47" spans="1:10" x14ac:dyDescent="0.3">
      <c r="A47" s="3">
        <v>0.81573882348400095</v>
      </c>
      <c r="B47" s="3">
        <v>0.841948946106025</v>
      </c>
      <c r="C47" t="s">
        <v>253</v>
      </c>
      <c r="D47" t="s">
        <v>237</v>
      </c>
      <c r="E47" s="6" t="s">
        <v>251</v>
      </c>
      <c r="F47" s="7"/>
      <c r="G47" s="7">
        <v>0.81388752253896501</v>
      </c>
      <c r="H47" s="7"/>
      <c r="I47" s="7"/>
      <c r="J47" s="7">
        <v>0.81388752253896501</v>
      </c>
    </row>
    <row r="48" spans="1:10" x14ac:dyDescent="0.3">
      <c r="A48" s="3">
        <v>0.81272025071335097</v>
      </c>
      <c r="B48" s="3">
        <v>0.83153498897401601</v>
      </c>
      <c r="C48" t="s">
        <v>254</v>
      </c>
      <c r="D48" t="s">
        <v>237</v>
      </c>
      <c r="E48" s="6" t="s">
        <v>252</v>
      </c>
      <c r="F48" s="7"/>
      <c r="G48" s="7">
        <v>0.81945816821060102</v>
      </c>
      <c r="H48" s="7"/>
      <c r="I48" s="7"/>
      <c r="J48" s="7">
        <v>0.81945816821060102</v>
      </c>
    </row>
    <row r="49" spans="1:10" x14ac:dyDescent="0.3">
      <c r="A49" s="3">
        <v>0.81156430212159503</v>
      </c>
      <c r="B49" s="3">
        <v>0.82529922927416299</v>
      </c>
      <c r="C49" t="s">
        <v>255</v>
      </c>
      <c r="D49" t="s">
        <v>237</v>
      </c>
      <c r="E49" s="6" t="s">
        <v>253</v>
      </c>
      <c r="F49" s="7"/>
      <c r="G49" s="7">
        <v>0.81573882348400095</v>
      </c>
      <c r="H49" s="7"/>
      <c r="I49" s="7"/>
      <c r="J49" s="7">
        <v>0.81573882348400095</v>
      </c>
    </row>
    <row r="50" spans="1:10" x14ac:dyDescent="0.3">
      <c r="A50" s="3">
        <v>0.81698299071788905</v>
      </c>
      <c r="B50" s="3">
        <v>0.85036512927314201</v>
      </c>
      <c r="C50" t="s">
        <v>256</v>
      </c>
      <c r="D50" t="s">
        <v>237</v>
      </c>
      <c r="E50" s="6" t="s">
        <v>254</v>
      </c>
      <c r="F50" s="7"/>
      <c r="G50" s="7">
        <v>0.81272025071335097</v>
      </c>
      <c r="H50" s="7"/>
      <c r="I50" s="7"/>
      <c r="J50" s="7">
        <v>0.81272025071335097</v>
      </c>
    </row>
    <row r="51" spans="1:10" x14ac:dyDescent="0.3">
      <c r="A51" s="3">
        <v>0.81582972810020704</v>
      </c>
      <c r="B51" s="3">
        <v>0.84043889328634902</v>
      </c>
      <c r="C51" t="s">
        <v>257</v>
      </c>
      <c r="D51" t="s">
        <v>237</v>
      </c>
      <c r="E51" s="6" t="s">
        <v>255</v>
      </c>
      <c r="F51" s="7"/>
      <c r="G51" s="7">
        <v>0.81156430212159503</v>
      </c>
      <c r="H51" s="7"/>
      <c r="I51" s="7"/>
      <c r="J51" s="7">
        <v>0.81156430212159503</v>
      </c>
    </row>
    <row r="52" spans="1:10" x14ac:dyDescent="0.3">
      <c r="A52" s="3">
        <v>0.81262979036998495</v>
      </c>
      <c r="B52" s="3">
        <v>0.83264383322800295</v>
      </c>
      <c r="C52" t="s">
        <v>258</v>
      </c>
      <c r="D52" t="s">
        <v>237</v>
      </c>
      <c r="E52" s="6" t="s">
        <v>256</v>
      </c>
      <c r="F52" s="7"/>
      <c r="G52" s="7">
        <v>0.81698299071788905</v>
      </c>
      <c r="H52" s="7"/>
      <c r="I52" s="7"/>
      <c r="J52" s="7">
        <v>0.81698299071788905</v>
      </c>
    </row>
    <row r="53" spans="1:10" x14ac:dyDescent="0.3">
      <c r="A53" s="3">
        <v>0.81144820957066699</v>
      </c>
      <c r="B53" s="3">
        <v>0.82709819594015199</v>
      </c>
      <c r="C53" t="s">
        <v>259</v>
      </c>
      <c r="D53" t="s">
        <v>237</v>
      </c>
      <c r="E53" s="6" t="s">
        <v>257</v>
      </c>
      <c r="F53" s="7"/>
      <c r="G53" s="7">
        <v>0.81582972810020704</v>
      </c>
      <c r="H53" s="7"/>
      <c r="I53" s="7"/>
      <c r="J53" s="7">
        <v>0.81582972810020704</v>
      </c>
    </row>
    <row r="54" spans="1:10" x14ac:dyDescent="0.3">
      <c r="A54" s="3">
        <v>0.82295041740641195</v>
      </c>
      <c r="B54" s="3">
        <v>0.869809974144509</v>
      </c>
      <c r="C54" t="s">
        <v>260</v>
      </c>
      <c r="D54" t="s">
        <v>237</v>
      </c>
      <c r="E54" s="6" t="s">
        <v>258</v>
      </c>
      <c r="F54" s="7"/>
      <c r="G54" s="7">
        <v>0.81262979036998495</v>
      </c>
      <c r="H54" s="7"/>
      <c r="I54" s="7"/>
      <c r="J54" s="7">
        <v>0.81262979036998495</v>
      </c>
    </row>
    <row r="55" spans="1:10" x14ac:dyDescent="0.3">
      <c r="A55" s="3">
        <v>0.81427697703843904</v>
      </c>
      <c r="B55" s="3">
        <v>0.84185762814470799</v>
      </c>
      <c r="C55" t="s">
        <v>261</v>
      </c>
      <c r="D55" t="s">
        <v>237</v>
      </c>
      <c r="E55" s="6" t="s">
        <v>259</v>
      </c>
      <c r="F55" s="7"/>
      <c r="G55" s="7">
        <v>0.81144820957066699</v>
      </c>
      <c r="H55" s="7"/>
      <c r="I55" s="7"/>
      <c r="J55" s="7">
        <v>0.81144820957066699</v>
      </c>
    </row>
    <row r="56" spans="1:10" x14ac:dyDescent="0.3">
      <c r="A56" s="3">
        <v>0.812207816377574</v>
      </c>
      <c r="B56" s="3">
        <v>0.83242425338495396</v>
      </c>
      <c r="C56" t="s">
        <v>262</v>
      </c>
      <c r="D56" t="s">
        <v>237</v>
      </c>
      <c r="E56" s="6" t="s">
        <v>215</v>
      </c>
      <c r="F56" s="7">
        <v>0.92463796856334701</v>
      </c>
      <c r="G56" s="7"/>
      <c r="H56" s="7"/>
      <c r="I56" s="7"/>
      <c r="J56" s="7">
        <v>0.92463796856334701</v>
      </c>
    </row>
    <row r="57" spans="1:10" x14ac:dyDescent="0.3">
      <c r="A57" s="3">
        <v>0.81217789890819103</v>
      </c>
      <c r="B57" s="3">
        <v>0.82741068387018901</v>
      </c>
      <c r="C57" t="s">
        <v>263</v>
      </c>
      <c r="D57" t="s">
        <v>237</v>
      </c>
      <c r="E57" s="6" t="s">
        <v>216</v>
      </c>
      <c r="F57" s="7">
        <v>0.92463796856334701</v>
      </c>
      <c r="G57" s="7"/>
      <c r="H57" s="7"/>
      <c r="I57" s="7"/>
      <c r="J57" s="7">
        <v>0.92463796856334701</v>
      </c>
    </row>
    <row r="58" spans="1:10" x14ac:dyDescent="0.3">
      <c r="A58" s="3">
        <v>0.82029701276134104</v>
      </c>
      <c r="B58" s="3">
        <v>0.86358590175302097</v>
      </c>
      <c r="C58" t="s">
        <v>264</v>
      </c>
      <c r="D58" t="s">
        <v>237</v>
      </c>
      <c r="E58" s="6" t="s">
        <v>217</v>
      </c>
      <c r="F58" s="7">
        <v>0.92463796856334701</v>
      </c>
      <c r="G58" s="7"/>
      <c r="H58" s="7"/>
      <c r="I58" s="7"/>
      <c r="J58" s="7">
        <v>0.92463796856334701</v>
      </c>
    </row>
    <row r="59" spans="1:10" x14ac:dyDescent="0.3">
      <c r="A59" s="3">
        <v>0.81607172411476803</v>
      </c>
      <c r="B59" s="3">
        <v>0.84252131267480301</v>
      </c>
      <c r="C59" t="s">
        <v>265</v>
      </c>
      <c r="D59" t="s">
        <v>237</v>
      </c>
      <c r="E59" s="6" t="s">
        <v>218</v>
      </c>
      <c r="F59" s="7">
        <v>0.92463796856334701</v>
      </c>
      <c r="G59" s="7"/>
      <c r="H59" s="7"/>
      <c r="I59" s="7"/>
      <c r="J59" s="7">
        <v>0.92463796856334701</v>
      </c>
    </row>
    <row r="60" spans="1:10" x14ac:dyDescent="0.3">
      <c r="A60" s="3">
        <v>0.812660877587287</v>
      </c>
      <c r="B60" s="3">
        <v>0.83193564281653198</v>
      </c>
      <c r="C60" t="s">
        <v>266</v>
      </c>
      <c r="D60" t="s">
        <v>237</v>
      </c>
      <c r="E60" s="6" t="s">
        <v>219</v>
      </c>
      <c r="F60" s="7">
        <v>0.898204869541541</v>
      </c>
      <c r="G60" s="7"/>
      <c r="H60" s="7"/>
      <c r="I60" s="7"/>
      <c r="J60" s="7">
        <v>0.898204869541541</v>
      </c>
    </row>
    <row r="61" spans="1:10" x14ac:dyDescent="0.3">
      <c r="A61" s="3">
        <v>0.81200957118846795</v>
      </c>
      <c r="B61" s="3">
        <v>0.82708447033591104</v>
      </c>
      <c r="C61" t="s">
        <v>267</v>
      </c>
      <c r="D61" t="s">
        <v>237</v>
      </c>
      <c r="E61" s="6" t="s">
        <v>220</v>
      </c>
      <c r="F61" s="7">
        <v>0.92463796856334701</v>
      </c>
      <c r="G61" s="7"/>
      <c r="H61" s="7"/>
      <c r="I61" s="7"/>
      <c r="J61" s="7">
        <v>0.92463796856334701</v>
      </c>
    </row>
    <row r="62" spans="1:10" x14ac:dyDescent="0.3">
      <c r="A62" s="3">
        <v>0.81914029977063296</v>
      </c>
      <c r="B62" s="3">
        <v>0.85613188202229995</v>
      </c>
      <c r="C62" t="s">
        <v>268</v>
      </c>
      <c r="D62" t="s">
        <v>237</v>
      </c>
      <c r="E62" s="6" t="s">
        <v>221</v>
      </c>
      <c r="F62" s="7">
        <v>0.92463796856334701</v>
      </c>
      <c r="G62" s="7"/>
      <c r="H62" s="7"/>
      <c r="I62" s="7"/>
      <c r="J62" s="7">
        <v>0.92463796856334701</v>
      </c>
    </row>
    <row r="63" spans="1:10" x14ac:dyDescent="0.3">
      <c r="A63" s="3">
        <v>0.81402254373064398</v>
      </c>
      <c r="B63" s="3">
        <v>0.842366706420969</v>
      </c>
      <c r="C63" t="s">
        <v>269</v>
      </c>
      <c r="D63" t="s">
        <v>237</v>
      </c>
      <c r="E63" s="6" t="s">
        <v>222</v>
      </c>
      <c r="F63" s="7">
        <v>0.90547221570408298</v>
      </c>
      <c r="G63" s="7"/>
      <c r="H63" s="7"/>
      <c r="I63" s="7"/>
      <c r="J63" s="7">
        <v>0.90547221570408298</v>
      </c>
    </row>
    <row r="64" spans="1:10" x14ac:dyDescent="0.3">
      <c r="A64" s="3">
        <v>0.81367295844041998</v>
      </c>
      <c r="B64" s="3">
        <v>0.83238645861096205</v>
      </c>
      <c r="C64" t="s">
        <v>270</v>
      </c>
      <c r="D64" t="s">
        <v>237</v>
      </c>
      <c r="E64" s="6" t="s">
        <v>223</v>
      </c>
      <c r="F64" s="7">
        <v>0.89671357489085102</v>
      </c>
      <c r="G64" s="7"/>
      <c r="H64" s="7"/>
      <c r="I64" s="7"/>
      <c r="J64" s="7">
        <v>0.89671357489085102</v>
      </c>
    </row>
    <row r="65" spans="1:10" x14ac:dyDescent="0.3">
      <c r="A65" s="3">
        <v>0.81143045529313795</v>
      </c>
      <c r="B65" s="3">
        <v>0.82725931828842703</v>
      </c>
      <c r="C65" t="s">
        <v>271</v>
      </c>
      <c r="D65" t="s">
        <v>237</v>
      </c>
      <c r="E65" s="6" t="s">
        <v>224</v>
      </c>
      <c r="F65" s="7">
        <v>0.89952398709572401</v>
      </c>
      <c r="G65" s="7"/>
      <c r="H65" s="7"/>
      <c r="I65" s="7"/>
      <c r="J65" s="7">
        <v>0.89952398709572401</v>
      </c>
    </row>
    <row r="66" spans="1:10" x14ac:dyDescent="0.3">
      <c r="A66" s="3">
        <v>0.81715779151844703</v>
      </c>
      <c r="B66" s="3">
        <v>0.85075733815982202</v>
      </c>
      <c r="C66" t="s">
        <v>272</v>
      </c>
      <c r="D66" t="s">
        <v>237</v>
      </c>
      <c r="E66" s="6" t="s">
        <v>225</v>
      </c>
      <c r="F66" s="7">
        <v>0.903654428055498</v>
      </c>
      <c r="G66" s="7"/>
      <c r="H66" s="7"/>
      <c r="I66" s="7"/>
      <c r="J66" s="7">
        <v>0.903654428055498</v>
      </c>
    </row>
    <row r="67" spans="1:10" x14ac:dyDescent="0.3">
      <c r="A67" s="3">
        <v>0.81564392621926096</v>
      </c>
      <c r="B67" s="3">
        <v>0.84155428178212299</v>
      </c>
      <c r="C67" t="s">
        <v>273</v>
      </c>
      <c r="D67" t="s">
        <v>237</v>
      </c>
      <c r="E67" s="6" t="s">
        <v>226</v>
      </c>
      <c r="F67" s="7">
        <v>0.90326272098448002</v>
      </c>
      <c r="G67" s="7"/>
      <c r="H67" s="7"/>
      <c r="I67" s="7"/>
      <c r="J67" s="7">
        <v>0.90326272098448002</v>
      </c>
    </row>
    <row r="68" spans="1:10" x14ac:dyDescent="0.3">
      <c r="A68" s="3">
        <v>0.812922814440317</v>
      </c>
      <c r="B68" s="3">
        <v>0.83155153313915098</v>
      </c>
      <c r="C68" t="s">
        <v>274</v>
      </c>
      <c r="D68" t="s">
        <v>237</v>
      </c>
      <c r="E68" s="6" t="s">
        <v>227</v>
      </c>
      <c r="F68" s="7">
        <v>0.92463796856334701</v>
      </c>
      <c r="G68" s="7"/>
      <c r="H68" s="7"/>
      <c r="I68" s="7"/>
      <c r="J68" s="7">
        <v>0.92463796856334701</v>
      </c>
    </row>
    <row r="69" spans="1:10" x14ac:dyDescent="0.3">
      <c r="A69" s="3">
        <v>0.81187230845651404</v>
      </c>
      <c r="B69" s="3">
        <v>0.82679807635200098</v>
      </c>
      <c r="C69" t="s">
        <v>275</v>
      </c>
      <c r="D69" t="s">
        <v>237</v>
      </c>
      <c r="E69" s="6" t="s">
        <v>228</v>
      </c>
      <c r="F69" s="7">
        <v>0.89524585587780303</v>
      </c>
      <c r="G69" s="7"/>
      <c r="H69" s="7"/>
      <c r="I69" s="7"/>
      <c r="J69" s="7">
        <v>0.89524585587780303</v>
      </c>
    </row>
    <row r="70" spans="1:10" x14ac:dyDescent="0.3">
      <c r="A70" s="3">
        <v>0.82220572951107895</v>
      </c>
      <c r="B70" s="3">
        <v>0.87042313919319803</v>
      </c>
      <c r="C70" t="s">
        <v>276</v>
      </c>
      <c r="D70" t="s">
        <v>237</v>
      </c>
      <c r="E70" s="6" t="s">
        <v>229</v>
      </c>
      <c r="F70" s="7">
        <v>0.89883280263739596</v>
      </c>
      <c r="G70" s="7"/>
      <c r="H70" s="7"/>
      <c r="I70" s="7"/>
      <c r="J70" s="7">
        <v>0.89883280263739596</v>
      </c>
    </row>
    <row r="71" spans="1:10" x14ac:dyDescent="0.3">
      <c r="A71" s="3">
        <v>0.81561317491646201</v>
      </c>
      <c r="B71" s="3">
        <v>0.84203809595844303</v>
      </c>
      <c r="C71" t="s">
        <v>277</v>
      </c>
      <c r="D71" t="s">
        <v>237</v>
      </c>
      <c r="E71" s="6" t="s">
        <v>230</v>
      </c>
      <c r="F71" s="7">
        <v>0.90082578628478405</v>
      </c>
      <c r="G71" s="7"/>
      <c r="H71" s="7"/>
      <c r="I71" s="7"/>
      <c r="J71" s="7">
        <v>0.90082578628478405</v>
      </c>
    </row>
    <row r="72" spans="1:10" x14ac:dyDescent="0.3">
      <c r="A72" s="3">
        <v>0.81382966844026405</v>
      </c>
      <c r="B72" s="3">
        <v>0.83280835970954603</v>
      </c>
      <c r="C72" t="s">
        <v>278</v>
      </c>
      <c r="D72" t="s">
        <v>237</v>
      </c>
      <c r="E72" s="6" t="s">
        <v>231</v>
      </c>
      <c r="F72" s="7">
        <v>0.90281480266978797</v>
      </c>
      <c r="G72" s="7"/>
      <c r="H72" s="7"/>
      <c r="I72" s="7"/>
      <c r="J72" s="7">
        <v>0.90281480266978797</v>
      </c>
    </row>
    <row r="73" spans="1:10" x14ac:dyDescent="0.3">
      <c r="A73" s="3">
        <v>0.81181833902648604</v>
      </c>
      <c r="B73" s="3">
        <v>0.82707119272577601</v>
      </c>
      <c r="C73" t="s">
        <v>279</v>
      </c>
      <c r="D73" t="s">
        <v>237</v>
      </c>
      <c r="E73" s="6" t="s">
        <v>232</v>
      </c>
      <c r="F73" s="7">
        <v>0.92463796856334701</v>
      </c>
      <c r="G73" s="7"/>
      <c r="H73" s="7"/>
      <c r="I73" s="7"/>
      <c r="J73" s="7">
        <v>0.92463796856334701</v>
      </c>
    </row>
    <row r="74" spans="1:10" x14ac:dyDescent="0.3">
      <c r="A74" s="3">
        <v>0.82022510810766902</v>
      </c>
      <c r="B74" s="3">
        <v>0.86373408473660795</v>
      </c>
      <c r="C74" t="s">
        <v>280</v>
      </c>
      <c r="D74" t="s">
        <v>237</v>
      </c>
      <c r="E74" s="6" t="s">
        <v>233</v>
      </c>
      <c r="F74" s="7">
        <v>0.90225262290475206</v>
      </c>
      <c r="G74" s="7"/>
      <c r="H74" s="7"/>
      <c r="I74" s="7"/>
      <c r="J74" s="7">
        <v>0.90225262290475206</v>
      </c>
    </row>
    <row r="75" spans="1:10" x14ac:dyDescent="0.3">
      <c r="A75" s="3">
        <v>0.81510021084795103</v>
      </c>
      <c r="B75" s="3">
        <v>0.84227392791015998</v>
      </c>
      <c r="C75" t="s">
        <v>281</v>
      </c>
      <c r="D75" t="s">
        <v>237</v>
      </c>
      <c r="E75" s="6" t="s">
        <v>234</v>
      </c>
      <c r="F75" s="7">
        <v>0.90756493077710398</v>
      </c>
      <c r="G75" s="7"/>
      <c r="H75" s="7"/>
      <c r="I75" s="7"/>
      <c r="J75" s="7">
        <v>0.90756493077710398</v>
      </c>
    </row>
    <row r="76" spans="1:10" x14ac:dyDescent="0.3">
      <c r="A76" s="3">
        <v>0.81305405723369095</v>
      </c>
      <c r="B76" s="3">
        <v>0.83181905625230701</v>
      </c>
      <c r="C76" t="s">
        <v>282</v>
      </c>
      <c r="D76" t="s">
        <v>237</v>
      </c>
      <c r="E76" s="6" t="s">
        <v>150</v>
      </c>
      <c r="F76" s="7"/>
      <c r="G76" s="7"/>
      <c r="H76" s="7">
        <v>0.77583719006029594</v>
      </c>
      <c r="I76" s="7"/>
      <c r="J76" s="7">
        <v>0.77583719006029594</v>
      </c>
    </row>
    <row r="77" spans="1:10" x14ac:dyDescent="0.3">
      <c r="A77" s="3">
        <v>0.81190301007774501</v>
      </c>
      <c r="B77" s="3">
        <v>0.82770405113846501</v>
      </c>
      <c r="C77" t="s">
        <v>283</v>
      </c>
      <c r="D77" t="s">
        <v>237</v>
      </c>
      <c r="E77" s="6" t="s">
        <v>154</v>
      </c>
      <c r="F77" s="7"/>
      <c r="G77" s="7"/>
      <c r="H77" s="7">
        <v>0.77660549184876704</v>
      </c>
      <c r="I77" s="7"/>
      <c r="J77" s="7">
        <v>0.77660549184876704</v>
      </c>
    </row>
    <row r="78" spans="1:10" x14ac:dyDescent="0.3">
      <c r="A78" s="3">
        <v>0.818548253830924</v>
      </c>
      <c r="B78" s="3">
        <v>0.85684196905626397</v>
      </c>
      <c r="C78" t="s">
        <v>284</v>
      </c>
      <c r="D78" t="s">
        <v>237</v>
      </c>
      <c r="E78" s="6" t="s">
        <v>158</v>
      </c>
      <c r="F78" s="7"/>
      <c r="G78" s="7"/>
      <c r="H78" s="7">
        <v>0.77739931286243202</v>
      </c>
      <c r="I78" s="7"/>
      <c r="J78" s="7">
        <v>0.77739931286243202</v>
      </c>
    </row>
    <row r="79" spans="1:10" x14ac:dyDescent="0.3">
      <c r="A79" s="3">
        <v>0.81570357255375003</v>
      </c>
      <c r="B79" s="3">
        <v>0.84228190414605797</v>
      </c>
      <c r="C79" t="s">
        <v>285</v>
      </c>
      <c r="D79" t="s">
        <v>237</v>
      </c>
      <c r="E79" s="6" t="s">
        <v>162</v>
      </c>
      <c r="F79" s="7"/>
      <c r="G79" s="7"/>
      <c r="H79" s="7">
        <v>0.7770038297938</v>
      </c>
      <c r="I79" s="7"/>
      <c r="J79" s="7">
        <v>0.7770038297938</v>
      </c>
    </row>
    <row r="80" spans="1:10" x14ac:dyDescent="0.3">
      <c r="A80" s="3">
        <v>0.81348782337593595</v>
      </c>
      <c r="B80" s="3">
        <v>0.83202927205734201</v>
      </c>
      <c r="C80" t="s">
        <v>286</v>
      </c>
      <c r="D80" t="s">
        <v>237</v>
      </c>
      <c r="E80" s="6" t="s">
        <v>166</v>
      </c>
      <c r="F80" s="7"/>
      <c r="G80" s="7"/>
      <c r="H80" s="7">
        <v>0.776656511538242</v>
      </c>
      <c r="I80" s="7"/>
      <c r="J80" s="7">
        <v>0.776656511538242</v>
      </c>
    </row>
    <row r="81" spans="1:10" x14ac:dyDescent="0.3">
      <c r="A81" s="3">
        <v>0.81256156130908397</v>
      </c>
      <c r="B81" s="3">
        <v>0.82710908374143399</v>
      </c>
      <c r="C81" t="s">
        <v>287</v>
      </c>
      <c r="D81" t="s">
        <v>237</v>
      </c>
      <c r="E81" s="6" t="s">
        <v>170</v>
      </c>
      <c r="F81" s="7"/>
      <c r="G81" s="7"/>
      <c r="H81" s="7">
        <v>0.77618197227013697</v>
      </c>
      <c r="I81" s="7"/>
      <c r="J81" s="7">
        <v>0.77618197227013697</v>
      </c>
    </row>
    <row r="82" spans="1:10" x14ac:dyDescent="0.3">
      <c r="A82" s="3">
        <v>0.81639027408973497</v>
      </c>
      <c r="B82" s="3">
        <v>0.85085362212236404</v>
      </c>
      <c r="C82" t="s">
        <v>288</v>
      </c>
      <c r="D82" t="s">
        <v>237</v>
      </c>
      <c r="E82" s="6" t="s">
        <v>174</v>
      </c>
      <c r="F82" s="7"/>
      <c r="G82" s="7"/>
      <c r="H82" s="7">
        <v>0.77716273593813701</v>
      </c>
      <c r="I82" s="7"/>
      <c r="J82" s="7">
        <v>0.77716273593813701</v>
      </c>
    </row>
    <row r="83" spans="1:10" x14ac:dyDescent="0.3">
      <c r="A83" s="3">
        <v>0.81483364958869497</v>
      </c>
      <c r="B83" s="3">
        <v>0.84065088993366899</v>
      </c>
      <c r="C83" t="s">
        <v>289</v>
      </c>
      <c r="D83" t="s">
        <v>237</v>
      </c>
      <c r="E83" s="6" t="s">
        <v>178</v>
      </c>
      <c r="F83" s="7"/>
      <c r="G83" s="7"/>
      <c r="H83" s="7">
        <v>0.776656234008963</v>
      </c>
      <c r="I83" s="7"/>
      <c r="J83" s="7">
        <v>0.776656234008963</v>
      </c>
    </row>
    <row r="84" spans="1:10" x14ac:dyDescent="0.3">
      <c r="A84" s="3">
        <v>0.81349944749917902</v>
      </c>
      <c r="B84" s="3">
        <v>0.83231453418586498</v>
      </c>
      <c r="C84" t="s">
        <v>290</v>
      </c>
      <c r="D84" t="s">
        <v>237</v>
      </c>
      <c r="E84" s="6" t="s">
        <v>182</v>
      </c>
      <c r="F84" s="7"/>
      <c r="G84" s="7"/>
      <c r="H84" s="7">
        <v>0.77712412727203595</v>
      </c>
      <c r="I84" s="7"/>
      <c r="J84" s="7">
        <v>0.77712412727203595</v>
      </c>
    </row>
    <row r="85" spans="1:10" x14ac:dyDescent="0.3">
      <c r="A85" s="3">
        <v>0.812026299826339</v>
      </c>
      <c r="B85" s="3">
        <v>0.82694885001781104</v>
      </c>
      <c r="C85" t="s">
        <v>291</v>
      </c>
      <c r="D85" t="s">
        <v>237</v>
      </c>
      <c r="E85" s="6" t="s">
        <v>186</v>
      </c>
      <c r="F85" s="7"/>
      <c r="G85" s="7"/>
      <c r="H85" s="7">
        <v>0.776859408254298</v>
      </c>
      <c r="I85" s="7"/>
      <c r="J85" s="7">
        <v>0.776859408254298</v>
      </c>
    </row>
    <row r="86" spans="1:10" x14ac:dyDescent="0.3">
      <c r="E86" s="6" t="s">
        <v>190</v>
      </c>
      <c r="F86" s="7"/>
      <c r="G86" s="7"/>
      <c r="H86" s="7">
        <v>0.77674849995485096</v>
      </c>
      <c r="I86" s="7"/>
      <c r="J86" s="7">
        <v>0.77674849995485096</v>
      </c>
    </row>
    <row r="87" spans="1:10" x14ac:dyDescent="0.3">
      <c r="E87" s="6" t="s">
        <v>194</v>
      </c>
      <c r="F87" s="7"/>
      <c r="G87" s="7"/>
      <c r="H87" s="7">
        <v>0.77695136548252897</v>
      </c>
      <c r="I87" s="7"/>
      <c r="J87" s="7">
        <v>0.77695136548252897</v>
      </c>
    </row>
    <row r="88" spans="1:10" x14ac:dyDescent="0.3">
      <c r="E88" s="6" t="s">
        <v>198</v>
      </c>
      <c r="F88" s="7"/>
      <c r="G88" s="7"/>
      <c r="H88" s="7">
        <v>0.77771894809498998</v>
      </c>
      <c r="I88" s="7"/>
      <c r="J88" s="7">
        <v>0.77771894809498998</v>
      </c>
    </row>
    <row r="89" spans="1:10" x14ac:dyDescent="0.3">
      <c r="E89" s="6" t="s">
        <v>202</v>
      </c>
      <c r="F89" s="7"/>
      <c r="G89" s="7"/>
      <c r="H89" s="7">
        <v>0.77670364839997696</v>
      </c>
      <c r="I89" s="7"/>
      <c r="J89" s="7">
        <v>0.77670364839997696</v>
      </c>
    </row>
    <row r="90" spans="1:10" x14ac:dyDescent="0.3">
      <c r="E90" s="6" t="s">
        <v>206</v>
      </c>
      <c r="F90" s="7"/>
      <c r="G90" s="7"/>
      <c r="H90" s="7">
        <v>0.776939410757021</v>
      </c>
      <c r="I90" s="7"/>
      <c r="J90" s="7">
        <v>0.776939410757021</v>
      </c>
    </row>
    <row r="91" spans="1:10" x14ac:dyDescent="0.3">
      <c r="E91" s="6" t="s">
        <v>210</v>
      </c>
      <c r="F91" s="7"/>
      <c r="G91" s="7"/>
      <c r="H91" s="7">
        <v>0.77711101611656497</v>
      </c>
      <c r="I91" s="7"/>
      <c r="J91" s="7">
        <v>0.77711101611656497</v>
      </c>
    </row>
    <row r="92" spans="1:10" x14ac:dyDescent="0.3">
      <c r="E92" s="6" t="s">
        <v>240</v>
      </c>
      <c r="F92" s="7"/>
      <c r="G92" s="7"/>
      <c r="H92" s="7"/>
      <c r="I92" s="7"/>
      <c r="J92" s="7"/>
    </row>
    <row r="93" spans="1:10" x14ac:dyDescent="0.3">
      <c r="E93" s="6" t="s">
        <v>241</v>
      </c>
      <c r="F93" s="7">
        <v>0.91057361729652886</v>
      </c>
      <c r="G93" s="7">
        <v>0.81496037803484322</v>
      </c>
      <c r="H93" s="7">
        <v>0.77685373141581504</v>
      </c>
      <c r="I93" s="7"/>
      <c r="J93" s="7">
        <v>0.83046702612209611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A588-D8C6-40FF-B528-C60333654CFD}">
  <dimension ref="A1:D85"/>
  <sheetViews>
    <sheetView tabSelected="1" topLeftCell="A3" zoomScale="115" zoomScaleNormal="115" workbookViewId="0">
      <selection activeCell="E12" sqref="E12"/>
    </sheetView>
  </sheetViews>
  <sheetFormatPr defaultRowHeight="14.4" x14ac:dyDescent="0.3"/>
  <sheetData>
    <row r="1" spans="1:4" x14ac:dyDescent="0.3">
      <c r="A1" t="s">
        <v>214</v>
      </c>
      <c r="B1" t="s">
        <v>213</v>
      </c>
      <c r="C1" t="s">
        <v>145</v>
      </c>
      <c r="D1" t="s">
        <v>236</v>
      </c>
    </row>
    <row r="2" spans="1:4" x14ac:dyDescent="0.3">
      <c r="A2" s="1">
        <v>0.92463796856334701</v>
      </c>
      <c r="B2" s="1">
        <v>0.92463796856334701</v>
      </c>
      <c r="C2" s="1" t="s">
        <v>215</v>
      </c>
      <c r="D2" t="s">
        <v>235</v>
      </c>
    </row>
    <row r="3" spans="1:4" x14ac:dyDescent="0.3">
      <c r="A3" s="1">
        <v>0.92463796856334701</v>
      </c>
      <c r="B3" s="1">
        <v>0.92463796856334701</v>
      </c>
      <c r="C3" s="1" t="s">
        <v>216</v>
      </c>
      <c r="D3" t="s">
        <v>235</v>
      </c>
    </row>
    <row r="4" spans="1:4" x14ac:dyDescent="0.3">
      <c r="A4" s="1">
        <v>0.92463796856334701</v>
      </c>
      <c r="B4" s="1">
        <v>0.92463796856334701</v>
      </c>
      <c r="C4" s="1" t="s">
        <v>217</v>
      </c>
      <c r="D4" t="s">
        <v>235</v>
      </c>
    </row>
    <row r="5" spans="1:4" x14ac:dyDescent="0.3">
      <c r="A5" s="1">
        <v>0.92463796856334701</v>
      </c>
      <c r="B5" s="1">
        <v>0.92463796856334701</v>
      </c>
      <c r="C5" s="1" t="s">
        <v>218</v>
      </c>
      <c r="D5" t="s">
        <v>235</v>
      </c>
    </row>
    <row r="6" spans="1:4" x14ac:dyDescent="0.3">
      <c r="A6" s="1">
        <v>0.898204869541541</v>
      </c>
      <c r="B6" s="1">
        <v>0.898204869541541</v>
      </c>
      <c r="C6" s="1" t="s">
        <v>219</v>
      </c>
      <c r="D6" t="s">
        <v>235</v>
      </c>
    </row>
    <row r="7" spans="1:4" x14ac:dyDescent="0.3">
      <c r="A7" s="1">
        <v>0.92463796856334701</v>
      </c>
      <c r="B7" s="1">
        <v>0.92463796856334701</v>
      </c>
      <c r="C7" s="1" t="s">
        <v>220</v>
      </c>
      <c r="D7" t="s">
        <v>235</v>
      </c>
    </row>
    <row r="8" spans="1:4" x14ac:dyDescent="0.3">
      <c r="A8" s="1">
        <v>0.92463796856334701</v>
      </c>
      <c r="B8" s="1">
        <v>0.92463796856334701</v>
      </c>
      <c r="C8" s="1" t="s">
        <v>221</v>
      </c>
      <c r="D8" t="s">
        <v>235</v>
      </c>
    </row>
    <row r="9" spans="1:4" x14ac:dyDescent="0.3">
      <c r="A9" s="1">
        <v>0.90547221570408298</v>
      </c>
      <c r="B9" s="1">
        <v>0.90547221570408298</v>
      </c>
      <c r="C9" s="1" t="s">
        <v>222</v>
      </c>
      <c r="D9" t="s">
        <v>235</v>
      </c>
    </row>
    <row r="10" spans="1:4" x14ac:dyDescent="0.3">
      <c r="A10" s="1">
        <v>0.89671357489085102</v>
      </c>
      <c r="B10" s="1">
        <v>0.89671357489085102</v>
      </c>
      <c r="C10" s="1" t="s">
        <v>223</v>
      </c>
      <c r="D10" t="s">
        <v>235</v>
      </c>
    </row>
    <row r="11" spans="1:4" x14ac:dyDescent="0.3">
      <c r="A11" s="1">
        <v>0.89952398709572401</v>
      </c>
      <c r="B11" s="1">
        <v>0.89952398709572401</v>
      </c>
      <c r="C11" s="1" t="s">
        <v>224</v>
      </c>
      <c r="D11" t="s">
        <v>235</v>
      </c>
    </row>
    <row r="12" spans="1:4" x14ac:dyDescent="0.3">
      <c r="A12" s="1">
        <v>0.903654428055498</v>
      </c>
      <c r="B12" s="1">
        <v>0.903654428055498</v>
      </c>
      <c r="C12" s="1" t="s">
        <v>225</v>
      </c>
      <c r="D12" t="s">
        <v>235</v>
      </c>
    </row>
    <row r="13" spans="1:4" x14ac:dyDescent="0.3">
      <c r="A13" s="1">
        <v>0.90326272098448002</v>
      </c>
      <c r="B13" s="1">
        <v>0.90326272098448002</v>
      </c>
      <c r="C13" s="1" t="s">
        <v>226</v>
      </c>
      <c r="D13" t="s">
        <v>235</v>
      </c>
    </row>
    <row r="14" spans="1:4" x14ac:dyDescent="0.3">
      <c r="A14" s="1">
        <v>0.92463796856334701</v>
      </c>
      <c r="B14" s="1">
        <v>0.92463796856334701</v>
      </c>
      <c r="C14" s="1" t="s">
        <v>227</v>
      </c>
      <c r="D14" t="s">
        <v>235</v>
      </c>
    </row>
    <row r="15" spans="1:4" x14ac:dyDescent="0.3">
      <c r="A15" s="1">
        <v>0.89524585587780303</v>
      </c>
      <c r="B15" s="1">
        <v>0.89524585587780303</v>
      </c>
      <c r="C15" s="1" t="s">
        <v>228</v>
      </c>
      <c r="D15" t="s">
        <v>235</v>
      </c>
    </row>
    <row r="16" spans="1:4" x14ac:dyDescent="0.3">
      <c r="A16" s="1">
        <v>0.89883280263739596</v>
      </c>
      <c r="B16" s="1">
        <v>0.89883280263739596</v>
      </c>
      <c r="C16" s="1" t="s">
        <v>229</v>
      </c>
      <c r="D16" t="s">
        <v>235</v>
      </c>
    </row>
    <row r="17" spans="1:4" x14ac:dyDescent="0.3">
      <c r="A17" s="1">
        <v>0.90082578628478405</v>
      </c>
      <c r="B17" s="1">
        <v>0.90082578628478405</v>
      </c>
      <c r="C17" s="1" t="s">
        <v>230</v>
      </c>
      <c r="D17" t="s">
        <v>235</v>
      </c>
    </row>
    <row r="18" spans="1:4" x14ac:dyDescent="0.3">
      <c r="A18" s="1">
        <v>0.90281480266978797</v>
      </c>
      <c r="B18" s="1">
        <v>0.90281480266978797</v>
      </c>
      <c r="C18" s="1" t="s">
        <v>231</v>
      </c>
      <c r="D18" t="s">
        <v>235</v>
      </c>
    </row>
    <row r="19" spans="1:4" x14ac:dyDescent="0.3">
      <c r="A19" s="1">
        <v>0.92463796856334701</v>
      </c>
      <c r="B19" s="1">
        <v>0.92463796856334701</v>
      </c>
      <c r="C19" s="1" t="s">
        <v>232</v>
      </c>
      <c r="D19" t="s">
        <v>235</v>
      </c>
    </row>
    <row r="20" spans="1:4" x14ac:dyDescent="0.3">
      <c r="A20" s="1">
        <v>0.90225262290475206</v>
      </c>
      <c r="B20" s="1">
        <v>0.90225262290475206</v>
      </c>
      <c r="C20" s="1" t="s">
        <v>233</v>
      </c>
      <c r="D20" t="s">
        <v>235</v>
      </c>
    </row>
    <row r="21" spans="1:4" x14ac:dyDescent="0.3">
      <c r="A21" s="1">
        <v>0.90756493077710398</v>
      </c>
      <c r="B21" s="1">
        <v>0.90756493077710398</v>
      </c>
      <c r="C21" s="1" t="s">
        <v>234</v>
      </c>
      <c r="D21" t="s">
        <v>235</v>
      </c>
    </row>
    <row r="22" spans="1:4" x14ac:dyDescent="0.3">
      <c r="A22" s="1">
        <v>0.77583719006029594</v>
      </c>
      <c r="B22" s="1">
        <v>0.802661133099697</v>
      </c>
      <c r="C22" s="1" t="s">
        <v>150</v>
      </c>
      <c r="D22" s="4" t="s">
        <v>238</v>
      </c>
    </row>
    <row r="23" spans="1:4" x14ac:dyDescent="0.3">
      <c r="A23" s="1">
        <v>0.77660549184876704</v>
      </c>
      <c r="B23" s="1">
        <v>0.80240532256713804</v>
      </c>
      <c r="C23" s="1" t="s">
        <v>154</v>
      </c>
      <c r="D23" s="4" t="s">
        <v>238</v>
      </c>
    </row>
    <row r="24" spans="1:4" x14ac:dyDescent="0.3">
      <c r="A24" s="1">
        <v>0.77739931286243202</v>
      </c>
      <c r="B24" s="1">
        <v>0.80072382076923898</v>
      </c>
      <c r="C24" s="1" t="s">
        <v>158</v>
      </c>
      <c r="D24" s="4" t="s">
        <v>238</v>
      </c>
    </row>
    <row r="25" spans="1:4" x14ac:dyDescent="0.3">
      <c r="A25" s="1">
        <v>0.7770038297938</v>
      </c>
      <c r="B25" s="1">
        <v>0.79982768143477301</v>
      </c>
      <c r="C25" s="1" t="s">
        <v>162</v>
      </c>
      <c r="D25" s="4" t="s">
        <v>238</v>
      </c>
    </row>
    <row r="26" spans="1:4" x14ac:dyDescent="0.3">
      <c r="A26" s="1">
        <v>0.776656511538242</v>
      </c>
      <c r="B26" s="1">
        <v>0.80254958679330002</v>
      </c>
      <c r="C26" s="1" t="s">
        <v>166</v>
      </c>
      <c r="D26" s="4" t="s">
        <v>238</v>
      </c>
    </row>
    <row r="27" spans="1:4" x14ac:dyDescent="0.3">
      <c r="A27" s="1">
        <v>0.77618197227013697</v>
      </c>
      <c r="B27" s="1">
        <v>0.80212827915875395</v>
      </c>
      <c r="C27" s="1" t="s">
        <v>170</v>
      </c>
      <c r="D27" s="4" t="s">
        <v>238</v>
      </c>
    </row>
    <row r="28" spans="1:4" x14ac:dyDescent="0.3">
      <c r="A28" s="1">
        <v>0.77716273593813701</v>
      </c>
      <c r="B28" s="1">
        <v>0.80167855799173804</v>
      </c>
      <c r="C28" s="1" t="s">
        <v>174</v>
      </c>
      <c r="D28" s="4" t="s">
        <v>238</v>
      </c>
    </row>
    <row r="29" spans="1:4" x14ac:dyDescent="0.3">
      <c r="A29" s="1">
        <v>0.776656234008963</v>
      </c>
      <c r="B29" s="1">
        <v>0.79933450006675699</v>
      </c>
      <c r="C29" s="1" t="s">
        <v>178</v>
      </c>
      <c r="D29" s="4" t="s">
        <v>238</v>
      </c>
    </row>
    <row r="30" spans="1:4" x14ac:dyDescent="0.3">
      <c r="A30" s="1">
        <v>0.77712412727203595</v>
      </c>
      <c r="B30" s="1">
        <v>0.80376012358068305</v>
      </c>
      <c r="C30" s="1" t="s">
        <v>182</v>
      </c>
      <c r="D30" s="4" t="s">
        <v>238</v>
      </c>
    </row>
    <row r="31" spans="1:4" x14ac:dyDescent="0.3">
      <c r="A31" s="1">
        <v>0.776859408254298</v>
      </c>
      <c r="B31" s="1">
        <v>0.80186739444090904</v>
      </c>
      <c r="C31" s="1" t="s">
        <v>186</v>
      </c>
      <c r="D31" s="4" t="s">
        <v>238</v>
      </c>
    </row>
    <row r="32" spans="1:4" x14ac:dyDescent="0.3">
      <c r="A32" s="1">
        <v>0.77674849995485096</v>
      </c>
      <c r="B32" s="1">
        <v>0.80039559659043402</v>
      </c>
      <c r="C32" s="1" t="s">
        <v>190</v>
      </c>
      <c r="D32" s="4" t="s">
        <v>238</v>
      </c>
    </row>
    <row r="33" spans="1:4" x14ac:dyDescent="0.3">
      <c r="A33" s="1">
        <v>0.77695136548252897</v>
      </c>
      <c r="B33" s="1">
        <v>0.79995339952003497</v>
      </c>
      <c r="C33" s="1" t="s">
        <v>194</v>
      </c>
      <c r="D33" s="4" t="s">
        <v>238</v>
      </c>
    </row>
    <row r="34" spans="1:4" x14ac:dyDescent="0.3">
      <c r="A34" s="1">
        <v>0.77771894809498998</v>
      </c>
      <c r="B34" s="1">
        <v>0.80320070970046198</v>
      </c>
      <c r="C34" s="1" t="s">
        <v>198</v>
      </c>
      <c r="D34" s="4" t="s">
        <v>238</v>
      </c>
    </row>
    <row r="35" spans="1:4" x14ac:dyDescent="0.3">
      <c r="A35" s="1">
        <v>0.77670364839997696</v>
      </c>
      <c r="B35" s="1">
        <v>0.80042162626183899</v>
      </c>
      <c r="C35" s="1" t="s">
        <v>202</v>
      </c>
      <c r="D35" s="4" t="s">
        <v>238</v>
      </c>
    </row>
    <row r="36" spans="1:4" x14ac:dyDescent="0.3">
      <c r="A36" s="1">
        <v>0.776939410757021</v>
      </c>
      <c r="B36" s="1">
        <v>0.80088594567923699</v>
      </c>
      <c r="C36" s="1" t="s">
        <v>206</v>
      </c>
      <c r="D36" s="4" t="s">
        <v>238</v>
      </c>
    </row>
    <row r="37" spans="1:4" x14ac:dyDescent="0.3">
      <c r="A37" s="1">
        <v>0.77711101611656497</v>
      </c>
      <c r="B37" s="1">
        <v>0.80026726410898796</v>
      </c>
      <c r="C37" s="1" t="s">
        <v>210</v>
      </c>
      <c r="D37" s="4" t="s">
        <v>238</v>
      </c>
    </row>
    <row r="38" spans="1:4" x14ac:dyDescent="0.3">
      <c r="A38" s="3">
        <v>0.82220688656444896</v>
      </c>
      <c r="B38" s="3">
        <v>0.86884733306221296</v>
      </c>
      <c r="C38" t="s">
        <v>244</v>
      </c>
      <c r="D38" t="s">
        <v>237</v>
      </c>
    </row>
    <row r="39" spans="1:4" x14ac:dyDescent="0.3">
      <c r="A39" s="3">
        <v>0.81568267891088497</v>
      </c>
      <c r="B39" s="3">
        <v>0.84301874935112298</v>
      </c>
      <c r="C39" t="s">
        <v>245</v>
      </c>
      <c r="D39" t="s">
        <v>237</v>
      </c>
    </row>
    <row r="40" spans="1:4" x14ac:dyDescent="0.3">
      <c r="A40" s="3">
        <v>0.81325723878786504</v>
      </c>
      <c r="B40" s="3">
        <v>0.83322461670404402</v>
      </c>
      <c r="C40" t="s">
        <v>246</v>
      </c>
      <c r="D40" t="s">
        <v>237</v>
      </c>
    </row>
    <row r="41" spans="1:4" x14ac:dyDescent="0.3">
      <c r="A41" s="3">
        <v>0.81119643870755798</v>
      </c>
      <c r="B41" s="3">
        <v>0.82687090766900095</v>
      </c>
      <c r="C41" t="s">
        <v>247</v>
      </c>
      <c r="D41" t="s">
        <v>237</v>
      </c>
    </row>
    <row r="42" spans="1:4" x14ac:dyDescent="0.3">
      <c r="A42" s="3">
        <v>0.819660119908864</v>
      </c>
      <c r="B42" s="3">
        <v>0.86270706545498499</v>
      </c>
      <c r="C42" t="s">
        <v>248</v>
      </c>
      <c r="D42" t="s">
        <v>237</v>
      </c>
    </row>
    <row r="43" spans="1:4" x14ac:dyDescent="0.3">
      <c r="A43" s="3">
        <v>0.81434835906802305</v>
      </c>
      <c r="B43" s="3">
        <v>0.84162972300165895</v>
      </c>
      <c r="C43" t="s">
        <v>249</v>
      </c>
      <c r="D43" t="s">
        <v>237</v>
      </c>
    </row>
    <row r="44" spans="1:4" x14ac:dyDescent="0.3">
      <c r="A44" s="3">
        <v>0.81217106441072195</v>
      </c>
      <c r="B44" s="3">
        <v>0.83150334259249004</v>
      </c>
      <c r="C44" t="s">
        <v>250</v>
      </c>
      <c r="D44" t="s">
        <v>237</v>
      </c>
    </row>
    <row r="45" spans="1:4" x14ac:dyDescent="0.3">
      <c r="A45" s="3">
        <v>0.81388752253896501</v>
      </c>
      <c r="B45" s="3">
        <v>0.82770405113846501</v>
      </c>
      <c r="C45" t="s">
        <v>251</v>
      </c>
      <c r="D45" t="s">
        <v>237</v>
      </c>
    </row>
    <row r="46" spans="1:4" x14ac:dyDescent="0.3">
      <c r="A46" s="3">
        <v>0.81945816821060102</v>
      </c>
      <c r="B46" s="3">
        <v>0.85561185270726803</v>
      </c>
      <c r="C46" t="s">
        <v>252</v>
      </c>
      <c r="D46" t="s">
        <v>237</v>
      </c>
    </row>
    <row r="47" spans="1:4" x14ac:dyDescent="0.3">
      <c r="A47" s="3">
        <v>0.81573882348400095</v>
      </c>
      <c r="B47" s="3">
        <v>0.841948946106025</v>
      </c>
      <c r="C47" t="s">
        <v>253</v>
      </c>
      <c r="D47" t="s">
        <v>237</v>
      </c>
    </row>
    <row r="48" spans="1:4" x14ac:dyDescent="0.3">
      <c r="A48" s="3">
        <v>0.81272025071335097</v>
      </c>
      <c r="B48" s="3">
        <v>0.83153498897401601</v>
      </c>
      <c r="C48" t="s">
        <v>254</v>
      </c>
      <c r="D48" t="s">
        <v>237</v>
      </c>
    </row>
    <row r="49" spans="1:4" x14ac:dyDescent="0.3">
      <c r="A49" s="3">
        <v>0.81156430212159503</v>
      </c>
      <c r="B49" s="3">
        <v>0.82529922927416299</v>
      </c>
      <c r="C49" t="s">
        <v>255</v>
      </c>
      <c r="D49" t="s">
        <v>237</v>
      </c>
    </row>
    <row r="50" spans="1:4" x14ac:dyDescent="0.3">
      <c r="A50" s="3">
        <v>0.81698299071788905</v>
      </c>
      <c r="B50" s="3">
        <v>0.85036512927314201</v>
      </c>
      <c r="C50" t="s">
        <v>256</v>
      </c>
      <c r="D50" t="s">
        <v>237</v>
      </c>
    </row>
    <row r="51" spans="1:4" x14ac:dyDescent="0.3">
      <c r="A51" s="3">
        <v>0.81582972810020704</v>
      </c>
      <c r="B51" s="3">
        <v>0.84043889328634902</v>
      </c>
      <c r="C51" t="s">
        <v>257</v>
      </c>
      <c r="D51" t="s">
        <v>237</v>
      </c>
    </row>
    <row r="52" spans="1:4" x14ac:dyDescent="0.3">
      <c r="A52" s="3">
        <v>0.81262979036998495</v>
      </c>
      <c r="B52" s="3">
        <v>0.83264383322800295</v>
      </c>
      <c r="C52" t="s">
        <v>258</v>
      </c>
      <c r="D52" t="s">
        <v>237</v>
      </c>
    </row>
    <row r="53" spans="1:4" x14ac:dyDescent="0.3">
      <c r="A53" s="3">
        <v>0.81144820957066699</v>
      </c>
      <c r="B53" s="3">
        <v>0.82709819594015199</v>
      </c>
      <c r="C53" t="s">
        <v>259</v>
      </c>
      <c r="D53" t="s">
        <v>237</v>
      </c>
    </row>
    <row r="54" spans="1:4" x14ac:dyDescent="0.3">
      <c r="A54" s="3">
        <v>0.82295041740641195</v>
      </c>
      <c r="B54" s="3">
        <v>0.869809974144509</v>
      </c>
      <c r="C54" t="s">
        <v>260</v>
      </c>
      <c r="D54" t="s">
        <v>237</v>
      </c>
    </row>
    <row r="55" spans="1:4" x14ac:dyDescent="0.3">
      <c r="A55" s="3">
        <v>0.81427697703843904</v>
      </c>
      <c r="B55" s="3">
        <v>0.84185762814470799</v>
      </c>
      <c r="C55" t="s">
        <v>261</v>
      </c>
      <c r="D55" t="s">
        <v>237</v>
      </c>
    </row>
    <row r="56" spans="1:4" x14ac:dyDescent="0.3">
      <c r="A56" s="3">
        <v>0.812207816377574</v>
      </c>
      <c r="B56" s="3">
        <v>0.83242425338495396</v>
      </c>
      <c r="C56" t="s">
        <v>262</v>
      </c>
      <c r="D56" t="s">
        <v>237</v>
      </c>
    </row>
    <row r="57" spans="1:4" x14ac:dyDescent="0.3">
      <c r="A57" s="3">
        <v>0.81217789890819103</v>
      </c>
      <c r="B57" s="3">
        <v>0.82741068387018901</v>
      </c>
      <c r="C57" t="s">
        <v>263</v>
      </c>
      <c r="D57" t="s">
        <v>237</v>
      </c>
    </row>
    <row r="58" spans="1:4" x14ac:dyDescent="0.3">
      <c r="A58" s="3">
        <v>0.82029701276134104</v>
      </c>
      <c r="B58" s="3">
        <v>0.86358590175302097</v>
      </c>
      <c r="C58" t="s">
        <v>264</v>
      </c>
      <c r="D58" t="s">
        <v>237</v>
      </c>
    </row>
    <row r="59" spans="1:4" x14ac:dyDescent="0.3">
      <c r="A59" s="3">
        <v>0.81607172411476803</v>
      </c>
      <c r="B59" s="3">
        <v>0.84252131267480301</v>
      </c>
      <c r="C59" t="s">
        <v>265</v>
      </c>
      <c r="D59" t="s">
        <v>237</v>
      </c>
    </row>
    <row r="60" spans="1:4" x14ac:dyDescent="0.3">
      <c r="A60" s="3">
        <v>0.812660877587287</v>
      </c>
      <c r="B60" s="3">
        <v>0.83193564281653198</v>
      </c>
      <c r="C60" t="s">
        <v>266</v>
      </c>
      <c r="D60" t="s">
        <v>237</v>
      </c>
    </row>
    <row r="61" spans="1:4" x14ac:dyDescent="0.3">
      <c r="A61" s="3">
        <v>0.81200957118846795</v>
      </c>
      <c r="B61" s="3">
        <v>0.82708447033591104</v>
      </c>
      <c r="C61" t="s">
        <v>267</v>
      </c>
      <c r="D61" t="s">
        <v>237</v>
      </c>
    </row>
    <row r="62" spans="1:4" x14ac:dyDescent="0.3">
      <c r="A62" s="3">
        <v>0.81914029977063296</v>
      </c>
      <c r="B62" s="3">
        <v>0.85613188202229995</v>
      </c>
      <c r="C62" t="s">
        <v>268</v>
      </c>
      <c r="D62" t="s">
        <v>237</v>
      </c>
    </row>
    <row r="63" spans="1:4" x14ac:dyDescent="0.3">
      <c r="A63" s="3">
        <v>0.81402254373064398</v>
      </c>
      <c r="B63" s="3">
        <v>0.842366706420969</v>
      </c>
      <c r="C63" t="s">
        <v>269</v>
      </c>
      <c r="D63" t="s">
        <v>237</v>
      </c>
    </row>
    <row r="64" spans="1:4" x14ac:dyDescent="0.3">
      <c r="A64" s="3">
        <v>0.81367295844041998</v>
      </c>
      <c r="B64" s="3">
        <v>0.83238645861096205</v>
      </c>
      <c r="C64" t="s">
        <v>270</v>
      </c>
      <c r="D64" t="s">
        <v>237</v>
      </c>
    </row>
    <row r="65" spans="1:4" x14ac:dyDescent="0.3">
      <c r="A65" s="3">
        <v>0.81143045529313795</v>
      </c>
      <c r="B65" s="3">
        <v>0.82725931828842703</v>
      </c>
      <c r="C65" t="s">
        <v>271</v>
      </c>
      <c r="D65" t="s">
        <v>237</v>
      </c>
    </row>
    <row r="66" spans="1:4" x14ac:dyDescent="0.3">
      <c r="A66" s="3">
        <v>0.81715779151844703</v>
      </c>
      <c r="B66" s="3">
        <v>0.85075733815982202</v>
      </c>
      <c r="C66" t="s">
        <v>272</v>
      </c>
      <c r="D66" t="s">
        <v>237</v>
      </c>
    </row>
    <row r="67" spans="1:4" x14ac:dyDescent="0.3">
      <c r="A67" s="3">
        <v>0.81564392621926096</v>
      </c>
      <c r="B67" s="3">
        <v>0.84155428178212299</v>
      </c>
      <c r="C67" t="s">
        <v>273</v>
      </c>
      <c r="D67" t="s">
        <v>237</v>
      </c>
    </row>
    <row r="68" spans="1:4" x14ac:dyDescent="0.3">
      <c r="A68" s="3">
        <v>0.812922814440317</v>
      </c>
      <c r="B68" s="3">
        <v>0.83155153313915098</v>
      </c>
      <c r="C68" t="s">
        <v>274</v>
      </c>
      <c r="D68" t="s">
        <v>237</v>
      </c>
    </row>
    <row r="69" spans="1:4" x14ac:dyDescent="0.3">
      <c r="A69" s="3">
        <v>0.81187230845651404</v>
      </c>
      <c r="B69" s="3">
        <v>0.82679807635200098</v>
      </c>
      <c r="C69" t="s">
        <v>275</v>
      </c>
      <c r="D69" t="s">
        <v>237</v>
      </c>
    </row>
    <row r="70" spans="1:4" x14ac:dyDescent="0.3">
      <c r="A70" s="3">
        <v>0.82220572951107895</v>
      </c>
      <c r="B70" s="3">
        <v>0.87042313919319803</v>
      </c>
      <c r="C70" t="s">
        <v>276</v>
      </c>
      <c r="D70" t="s">
        <v>237</v>
      </c>
    </row>
    <row r="71" spans="1:4" x14ac:dyDescent="0.3">
      <c r="A71" s="3">
        <v>0.81561317491646201</v>
      </c>
      <c r="B71" s="3">
        <v>0.84203809595844303</v>
      </c>
      <c r="C71" t="s">
        <v>277</v>
      </c>
      <c r="D71" t="s">
        <v>237</v>
      </c>
    </row>
    <row r="72" spans="1:4" x14ac:dyDescent="0.3">
      <c r="A72" s="3">
        <v>0.81382966844026405</v>
      </c>
      <c r="B72" s="3">
        <v>0.83280835970954603</v>
      </c>
      <c r="C72" t="s">
        <v>278</v>
      </c>
      <c r="D72" t="s">
        <v>237</v>
      </c>
    </row>
    <row r="73" spans="1:4" x14ac:dyDescent="0.3">
      <c r="A73" s="3">
        <v>0.81181833902648604</v>
      </c>
      <c r="B73" s="3">
        <v>0.82707119272577601</v>
      </c>
      <c r="C73" t="s">
        <v>279</v>
      </c>
      <c r="D73" t="s">
        <v>237</v>
      </c>
    </row>
    <row r="74" spans="1:4" x14ac:dyDescent="0.3">
      <c r="A74" s="3">
        <v>0.82022510810766902</v>
      </c>
      <c r="B74" s="3">
        <v>0.86373408473660795</v>
      </c>
      <c r="C74" t="s">
        <v>280</v>
      </c>
      <c r="D74" t="s">
        <v>237</v>
      </c>
    </row>
    <row r="75" spans="1:4" x14ac:dyDescent="0.3">
      <c r="A75" s="3">
        <v>0.81510021084795103</v>
      </c>
      <c r="B75" s="3">
        <v>0.84227392791015998</v>
      </c>
      <c r="C75" t="s">
        <v>281</v>
      </c>
      <c r="D75" t="s">
        <v>237</v>
      </c>
    </row>
    <row r="76" spans="1:4" x14ac:dyDescent="0.3">
      <c r="A76" s="3">
        <v>0.81305405723369095</v>
      </c>
      <c r="B76" s="3">
        <v>0.83181905625230701</v>
      </c>
      <c r="C76" t="s">
        <v>282</v>
      </c>
      <c r="D76" t="s">
        <v>237</v>
      </c>
    </row>
    <row r="77" spans="1:4" x14ac:dyDescent="0.3">
      <c r="A77" s="3">
        <v>0.81190301007774501</v>
      </c>
      <c r="B77" s="3">
        <v>0.82770405113846501</v>
      </c>
      <c r="C77" t="s">
        <v>283</v>
      </c>
      <c r="D77" t="s">
        <v>237</v>
      </c>
    </row>
    <row r="78" spans="1:4" x14ac:dyDescent="0.3">
      <c r="A78" s="3">
        <v>0.818548253830924</v>
      </c>
      <c r="B78" s="3">
        <v>0.85684196905626397</v>
      </c>
      <c r="C78" t="s">
        <v>284</v>
      </c>
      <c r="D78" t="s">
        <v>237</v>
      </c>
    </row>
    <row r="79" spans="1:4" x14ac:dyDescent="0.3">
      <c r="A79" s="3">
        <v>0.81570357255375003</v>
      </c>
      <c r="B79" s="3">
        <v>0.84228190414605797</v>
      </c>
      <c r="C79" t="s">
        <v>285</v>
      </c>
      <c r="D79" t="s">
        <v>237</v>
      </c>
    </row>
    <row r="80" spans="1:4" x14ac:dyDescent="0.3">
      <c r="A80" s="3">
        <v>0.81348782337593595</v>
      </c>
      <c r="B80" s="3">
        <v>0.83202927205734201</v>
      </c>
      <c r="C80" t="s">
        <v>286</v>
      </c>
      <c r="D80" t="s">
        <v>237</v>
      </c>
    </row>
    <row r="81" spans="1:4" x14ac:dyDescent="0.3">
      <c r="A81" s="3">
        <v>0.81256156130908397</v>
      </c>
      <c r="B81" s="3">
        <v>0.82710908374143399</v>
      </c>
      <c r="C81" t="s">
        <v>287</v>
      </c>
      <c r="D81" t="s">
        <v>237</v>
      </c>
    </row>
    <row r="82" spans="1:4" x14ac:dyDescent="0.3">
      <c r="A82" s="3">
        <v>0.81639027408973497</v>
      </c>
      <c r="B82" s="3">
        <v>0.85085362212236404</v>
      </c>
      <c r="C82" t="s">
        <v>288</v>
      </c>
      <c r="D82" t="s">
        <v>237</v>
      </c>
    </row>
    <row r="83" spans="1:4" x14ac:dyDescent="0.3">
      <c r="A83" s="3">
        <v>0.81483364958869497</v>
      </c>
      <c r="B83" s="3">
        <v>0.84065088993366899</v>
      </c>
      <c r="C83" t="s">
        <v>289</v>
      </c>
      <c r="D83" t="s">
        <v>237</v>
      </c>
    </row>
    <row r="84" spans="1:4" x14ac:dyDescent="0.3">
      <c r="A84" s="3">
        <v>0.81349944749917902</v>
      </c>
      <c r="B84" s="3">
        <v>0.83231453418586498</v>
      </c>
      <c r="C84" t="s">
        <v>290</v>
      </c>
      <c r="D84" t="s">
        <v>237</v>
      </c>
    </row>
    <row r="85" spans="1:4" x14ac:dyDescent="0.3">
      <c r="A85" s="3">
        <v>0.812026299826339</v>
      </c>
      <c r="B85" s="3">
        <v>0.82694885001781104</v>
      </c>
      <c r="C85" t="s">
        <v>291</v>
      </c>
      <c r="D85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RF</vt:lpstr>
      <vt:lpstr>Sheet3</vt:lpstr>
      <vt:lpstr>XGB</vt:lpstr>
      <vt:lpstr>Sheet5</vt:lpstr>
      <vt:lpstr>NN</vt:lpstr>
      <vt:lpstr>Sheet7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Vattikonda</dc:creator>
  <cp:lastModifiedBy>Varsha Vattikonda</cp:lastModifiedBy>
  <dcterms:created xsi:type="dcterms:W3CDTF">2021-12-22T15:20:58Z</dcterms:created>
  <dcterms:modified xsi:type="dcterms:W3CDTF">2021-12-22T15:53:56Z</dcterms:modified>
</cp:coreProperties>
</file>