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1760"/>
  </bookViews>
  <sheets>
    <sheet name="tabulky" sheetId="1" r:id="rId1"/>
    <sheet name="namerena data" sheetId="2" r:id="rId2"/>
    <sheet name="zrychleni" sheetId="3" r:id="rId3"/>
  </sheets>
  <calcPr calcId="124519"/>
</workbook>
</file>

<file path=xl/calcChain.xml><?xml version="1.0" encoding="utf-8"?>
<calcChain xmlns="http://schemas.openxmlformats.org/spreadsheetml/2006/main">
  <c r="K10" i="1"/>
  <c r="L10"/>
  <c r="M10"/>
  <c r="N10"/>
  <c r="O10"/>
  <c r="P10"/>
  <c r="K11"/>
  <c r="L11"/>
  <c r="M11"/>
  <c r="N11"/>
  <c r="O11"/>
  <c r="P11"/>
  <c r="L9"/>
  <c r="M9"/>
  <c r="N9"/>
  <c r="O9"/>
  <c r="P9"/>
  <c r="K9"/>
  <c r="L7"/>
  <c r="M7"/>
  <c r="N7"/>
  <c r="O7"/>
  <c r="P7"/>
  <c r="L6"/>
  <c r="M6"/>
  <c r="N6"/>
  <c r="O6"/>
  <c r="P6"/>
  <c r="K6"/>
  <c r="K7"/>
  <c r="L5"/>
  <c r="M5"/>
  <c r="N5"/>
  <c r="O5"/>
  <c r="P5"/>
  <c r="K5"/>
</calcChain>
</file>

<file path=xl/sharedStrings.xml><?xml version="1.0" encoding="utf-8"?>
<sst xmlns="http://schemas.openxmlformats.org/spreadsheetml/2006/main" count="10" uniqueCount="6">
  <si>
    <t>pocet procesoru</t>
  </si>
  <si>
    <t>instance (minut)</t>
  </si>
  <si>
    <t>Ethernet</t>
  </si>
  <si>
    <t>InfiniBand</t>
  </si>
  <si>
    <t>namerena data</t>
  </si>
  <si>
    <t>zrychleni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</si>
</sst>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Namerena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InfiniBand 5</c:v>
          </c:tx>
          <c:spPr>
            <a:ln w="12700">
              <a:solidFill>
                <a:schemeClr val="accent1">
                  <a:lumMod val="75000"/>
                </a:schemeClr>
              </a:solidFill>
            </a:ln>
          </c:spPr>
          <c:marker>
            <c:symbol val="plus"/>
            <c:size val="15"/>
            <c:spPr>
              <a:ln w="254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tabulky!$B$3:$G$3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tabulky!$B$5:$G$5</c:f>
              <c:numCache>
                <c:formatCode>0.00</c:formatCode>
                <c:ptCount val="6"/>
                <c:pt idx="0">
                  <c:v>278.50799999999998</c:v>
                </c:pt>
                <c:pt idx="1">
                  <c:v>182.29900000000001</c:v>
                </c:pt>
                <c:pt idx="2">
                  <c:v>45.120899999999999</c:v>
                </c:pt>
                <c:pt idx="3">
                  <c:v>27.941600000000001</c:v>
                </c:pt>
                <c:pt idx="4">
                  <c:v>21.3931</c:v>
                </c:pt>
                <c:pt idx="5">
                  <c:v>16.7333</c:v>
                </c:pt>
              </c:numCache>
            </c:numRef>
          </c:val>
        </c:ser>
        <c:ser>
          <c:idx val="1"/>
          <c:order val="1"/>
          <c:tx>
            <c:v>InfiniBand 10</c:v>
          </c:tx>
          <c:spPr>
            <a:ln w="12700">
              <a:solidFill>
                <a:schemeClr val="accent1">
                  <a:lumMod val="75000"/>
                </a:schemeClr>
              </a:solidFill>
            </a:ln>
          </c:spPr>
          <c:marker>
            <c:symbol val="plus"/>
            <c:size val="15"/>
            <c:spPr>
              <a:noFill/>
              <a:ln w="25400"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tabulky!$B$6:$G$6</c:f>
              <c:numCache>
                <c:formatCode>0.00</c:formatCode>
                <c:ptCount val="6"/>
                <c:pt idx="0">
                  <c:v>610.10500000000002</c:v>
                </c:pt>
                <c:pt idx="1">
                  <c:v>311.41399999999999</c:v>
                </c:pt>
                <c:pt idx="2">
                  <c:v>173.571</c:v>
                </c:pt>
                <c:pt idx="3">
                  <c:v>111.556</c:v>
                </c:pt>
                <c:pt idx="4">
                  <c:v>43.716799999999999</c:v>
                </c:pt>
                <c:pt idx="5">
                  <c:v>36.113999999999997</c:v>
                </c:pt>
              </c:numCache>
            </c:numRef>
          </c:val>
        </c:ser>
        <c:ser>
          <c:idx val="2"/>
          <c:order val="2"/>
          <c:tx>
            <c:v>InfiniBand 15</c:v>
          </c:tx>
          <c:spPr>
            <a:ln w="12700">
              <a:solidFill>
                <a:schemeClr val="accent1">
                  <a:lumMod val="75000"/>
                </a:schemeClr>
              </a:solidFill>
            </a:ln>
          </c:spPr>
          <c:marker>
            <c:symbol val="plus"/>
            <c:size val="15"/>
            <c:spPr>
              <a:noFill/>
              <a:ln w="25400"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tabulky!$B$7:$G$7</c:f>
              <c:numCache>
                <c:formatCode>0.00</c:formatCode>
                <c:ptCount val="6"/>
                <c:pt idx="0">
                  <c:v>870.92700000000002</c:v>
                </c:pt>
                <c:pt idx="1">
                  <c:v>455.00599999999997</c:v>
                </c:pt>
                <c:pt idx="2">
                  <c:v>267.04700000000003</c:v>
                </c:pt>
                <c:pt idx="3">
                  <c:v>175.113</c:v>
                </c:pt>
                <c:pt idx="4">
                  <c:v>63.384</c:v>
                </c:pt>
                <c:pt idx="5">
                  <c:v>50.120600000000003</c:v>
                </c:pt>
              </c:numCache>
            </c:numRef>
          </c:val>
        </c:ser>
        <c:ser>
          <c:idx val="3"/>
          <c:order val="3"/>
          <c:tx>
            <c:v>Ethernet 5</c:v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x"/>
            <c:size val="15"/>
            <c:spPr>
              <a:noFill/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tabulky!$B$9:$G$9</c:f>
              <c:numCache>
                <c:formatCode>0.00</c:formatCode>
                <c:ptCount val="6"/>
                <c:pt idx="0">
                  <c:v>277.60399999999998</c:v>
                </c:pt>
                <c:pt idx="1">
                  <c:v>182.12799999999999</c:v>
                </c:pt>
                <c:pt idx="2">
                  <c:v>45.195099999999996</c:v>
                </c:pt>
                <c:pt idx="3">
                  <c:v>28.439</c:v>
                </c:pt>
                <c:pt idx="4">
                  <c:v>19.055700000000002</c:v>
                </c:pt>
                <c:pt idx="5">
                  <c:v>16.808599999999998</c:v>
                </c:pt>
              </c:numCache>
            </c:numRef>
          </c:val>
        </c:ser>
        <c:ser>
          <c:idx val="4"/>
          <c:order val="4"/>
          <c:tx>
            <c:v>Ethernet 10</c:v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x"/>
            <c:size val="15"/>
            <c:spPr>
              <a:noFill/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tabulky!$B$10:$G$10</c:f>
              <c:numCache>
                <c:formatCode>0.00</c:formatCode>
                <c:ptCount val="6"/>
                <c:pt idx="0">
                  <c:v>615.87699999999995</c:v>
                </c:pt>
                <c:pt idx="1">
                  <c:v>314.20699999999999</c:v>
                </c:pt>
                <c:pt idx="2">
                  <c:v>175.38800000000001</c:v>
                </c:pt>
                <c:pt idx="3">
                  <c:v>112.218</c:v>
                </c:pt>
                <c:pt idx="4">
                  <c:v>45.777799999999999</c:v>
                </c:pt>
                <c:pt idx="5">
                  <c:v>36.810499999999998</c:v>
                </c:pt>
              </c:numCache>
            </c:numRef>
          </c:val>
        </c:ser>
        <c:ser>
          <c:idx val="5"/>
          <c:order val="5"/>
          <c:tx>
            <c:v>Ethernet 15</c:v>
          </c:tx>
          <c:spPr>
            <a:ln w="12700">
              <a:solidFill>
                <a:schemeClr val="accent2">
                  <a:lumMod val="75000"/>
                </a:schemeClr>
              </a:solidFill>
            </a:ln>
          </c:spPr>
          <c:marker>
            <c:symbol val="x"/>
            <c:size val="15"/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tabulky!$B$11:$G$11</c:f>
              <c:numCache>
                <c:formatCode>0.00</c:formatCode>
                <c:ptCount val="6"/>
                <c:pt idx="0">
                  <c:v>883.11300000000006</c:v>
                </c:pt>
                <c:pt idx="1">
                  <c:v>453.80599999999998</c:v>
                </c:pt>
                <c:pt idx="2">
                  <c:v>269.911</c:v>
                </c:pt>
                <c:pt idx="3">
                  <c:v>179.61600000000001</c:v>
                </c:pt>
                <c:pt idx="4">
                  <c:v>63.081400000000002</c:v>
                </c:pt>
                <c:pt idx="5">
                  <c:v>52.190800000000003</c:v>
                </c:pt>
              </c:numCache>
            </c:numRef>
          </c:val>
        </c:ser>
        <c:marker val="1"/>
        <c:axId val="118690944"/>
        <c:axId val="118953088"/>
      </c:lineChart>
      <c:catAx>
        <c:axId val="118690944"/>
        <c:scaling>
          <c:orientation val="minMax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pocet</a:t>
                </a:r>
                <a:r>
                  <a:rPr lang="cs-CZ" baseline="0"/>
                  <a:t> uzlu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118953088"/>
        <c:crosses val="autoZero"/>
        <c:auto val="1"/>
        <c:lblAlgn val="ctr"/>
        <c:lblOffset val="100"/>
      </c:catAx>
      <c:valAx>
        <c:axId val="118953088"/>
        <c:scaling>
          <c:orientation val="minMax"/>
          <c:max val="9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cas </a:t>
                </a:r>
                <a:r>
                  <a:rPr lang="en-US"/>
                  <a:t>[</a:t>
                </a:r>
                <a:r>
                  <a:rPr lang="cs-CZ"/>
                  <a:t>s</a:t>
                </a:r>
                <a:r>
                  <a:rPr lang="en-US"/>
                  <a:t>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7766961456887052E-3"/>
              <c:y val="0.45957088633151638"/>
            </c:manualLayout>
          </c:layout>
        </c:title>
        <c:numFmt formatCode="0.00" sourceLinked="1"/>
        <c:majorTickMark val="none"/>
        <c:tickLblPos val="nextTo"/>
        <c:crossAx val="11869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Zrychleni</a:t>
            </a:r>
          </a:p>
        </c:rich>
      </c:tx>
      <c:layout>
        <c:manualLayout>
          <c:xMode val="edge"/>
          <c:yMode val="edge"/>
          <c:x val="0.42381387631536838"/>
          <c:y val="1.1574074074074073E-2"/>
        </c:manualLayout>
      </c:layout>
    </c:title>
    <c:plotArea>
      <c:layout/>
      <c:lineChart>
        <c:grouping val="standard"/>
        <c:ser>
          <c:idx val="0"/>
          <c:order val="0"/>
          <c:tx>
            <c:v>InfiniBand 5</c:v>
          </c:tx>
          <c:spPr>
            <a:ln w="12700">
              <a:solidFill>
                <a:schemeClr val="accent1">
                  <a:lumMod val="75000"/>
                </a:schemeClr>
              </a:solidFill>
            </a:ln>
          </c:spPr>
          <c:marker>
            <c:symbol val="plus"/>
            <c:size val="15"/>
            <c:spPr>
              <a:ln w="254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tabulky!$B$3:$G$3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tabulky!$K$5:$P$5</c:f>
              <c:numCache>
                <c:formatCode>0.00</c:formatCode>
                <c:ptCount val="6"/>
                <c:pt idx="0">
                  <c:v>1</c:v>
                </c:pt>
                <c:pt idx="1">
                  <c:v>1.5277538549306358</c:v>
                </c:pt>
                <c:pt idx="2">
                  <c:v>6.1724832616370682</c:v>
                </c:pt>
                <c:pt idx="3">
                  <c:v>9.9675036504709809</c:v>
                </c:pt>
                <c:pt idx="4">
                  <c:v>13.018590106155722</c:v>
                </c:pt>
                <c:pt idx="5">
                  <c:v>16.643937537724177</c:v>
                </c:pt>
              </c:numCache>
            </c:numRef>
          </c:val>
        </c:ser>
        <c:ser>
          <c:idx val="1"/>
          <c:order val="1"/>
          <c:tx>
            <c:v>InfiniBand 10</c:v>
          </c:tx>
          <c:spPr>
            <a:ln w="12700">
              <a:solidFill>
                <a:schemeClr val="accent1">
                  <a:lumMod val="75000"/>
                </a:schemeClr>
              </a:solidFill>
            </a:ln>
          </c:spPr>
          <c:marker>
            <c:symbol val="plus"/>
            <c:size val="15"/>
            <c:spPr>
              <a:noFill/>
              <a:ln w="25400"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tabulky!$K$6:$P$6</c:f>
              <c:numCache>
                <c:formatCode>0.00</c:formatCode>
                <c:ptCount val="6"/>
                <c:pt idx="0">
                  <c:v>1</c:v>
                </c:pt>
                <c:pt idx="1">
                  <c:v>1.9591444186838101</c:v>
                </c:pt>
                <c:pt idx="2">
                  <c:v>3.5150169095067727</c:v>
                </c:pt>
                <c:pt idx="3">
                  <c:v>5.4690469360679836</c:v>
                </c:pt>
                <c:pt idx="4">
                  <c:v>13.955847637521503</c:v>
                </c:pt>
                <c:pt idx="5">
                  <c:v>16.893863875505346</c:v>
                </c:pt>
              </c:numCache>
            </c:numRef>
          </c:val>
        </c:ser>
        <c:ser>
          <c:idx val="2"/>
          <c:order val="2"/>
          <c:tx>
            <c:v>InfiniBand 15</c:v>
          </c:tx>
          <c:spPr>
            <a:ln w="12700">
              <a:solidFill>
                <a:schemeClr val="accent1">
                  <a:lumMod val="75000"/>
                </a:schemeClr>
              </a:solidFill>
            </a:ln>
          </c:spPr>
          <c:marker>
            <c:symbol val="plus"/>
            <c:size val="15"/>
            <c:spPr>
              <a:noFill/>
              <a:ln w="25400"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tabulky!$K$7:$P$7</c:f>
              <c:numCache>
                <c:formatCode>0.00</c:formatCode>
                <c:ptCount val="6"/>
                <c:pt idx="0">
                  <c:v>1</c:v>
                </c:pt>
                <c:pt idx="1">
                  <c:v>1.9141000338457077</c:v>
                </c:pt>
                <c:pt idx="2">
                  <c:v>3.2613247855246454</c:v>
                </c:pt>
                <c:pt idx="3">
                  <c:v>4.9735142450874577</c:v>
                </c:pt>
                <c:pt idx="4">
                  <c:v>13.740486558121924</c:v>
                </c:pt>
                <c:pt idx="5">
                  <c:v>17.376627574290811</c:v>
                </c:pt>
              </c:numCache>
            </c:numRef>
          </c:val>
        </c:ser>
        <c:ser>
          <c:idx val="3"/>
          <c:order val="3"/>
          <c:tx>
            <c:v>Ethernet 5</c:v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x"/>
            <c:size val="15"/>
            <c:spPr>
              <a:noFill/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tabulky!$K$9:$P$9</c:f>
              <c:numCache>
                <c:formatCode>0.00</c:formatCode>
                <c:ptCount val="6"/>
                <c:pt idx="0">
                  <c:v>1</c:v>
                </c:pt>
                <c:pt idx="1">
                  <c:v>1.5242247210752877</c:v>
                </c:pt>
                <c:pt idx="2">
                  <c:v>6.1423472898610694</c:v>
                </c:pt>
                <c:pt idx="3">
                  <c:v>9.7613840149091029</c:v>
                </c:pt>
                <c:pt idx="4">
                  <c:v>14.568029513478905</c:v>
                </c:pt>
                <c:pt idx="5">
                  <c:v>16.515593208238641</c:v>
                </c:pt>
              </c:numCache>
            </c:numRef>
          </c:val>
        </c:ser>
        <c:ser>
          <c:idx val="4"/>
          <c:order val="4"/>
          <c:tx>
            <c:v>Ethernet 10</c:v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x"/>
            <c:size val="15"/>
            <c:spPr>
              <a:noFill/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tabulky!$K$10:$P$10</c:f>
              <c:numCache>
                <c:formatCode>0.00</c:formatCode>
                <c:ptCount val="6"/>
                <c:pt idx="0">
                  <c:v>1</c:v>
                </c:pt>
                <c:pt idx="1">
                  <c:v>1.9600995522060296</c:v>
                </c:pt>
                <c:pt idx="2">
                  <c:v>3.5115116199511935</c:v>
                </c:pt>
                <c:pt idx="3">
                  <c:v>5.4882193587481503</c:v>
                </c:pt>
                <c:pt idx="4">
                  <c:v>13.453617255525604</c:v>
                </c:pt>
                <c:pt idx="5">
                  <c:v>16.731014248651878</c:v>
                </c:pt>
              </c:numCache>
            </c:numRef>
          </c:val>
        </c:ser>
        <c:ser>
          <c:idx val="5"/>
          <c:order val="5"/>
          <c:tx>
            <c:v>Ethernet 15</c:v>
          </c:tx>
          <c:spPr>
            <a:ln w="12700">
              <a:solidFill>
                <a:schemeClr val="accent2">
                  <a:lumMod val="75000"/>
                </a:schemeClr>
              </a:solidFill>
            </a:ln>
          </c:spPr>
          <c:marker>
            <c:symbol val="x"/>
            <c:size val="15"/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tabulky!$K$11:$P$11</c:f>
              <c:numCache>
                <c:formatCode>0.00</c:formatCode>
                <c:ptCount val="6"/>
                <c:pt idx="0">
                  <c:v>1</c:v>
                </c:pt>
                <c:pt idx="1">
                  <c:v>1.9460143761871815</c:v>
                </c:pt>
                <c:pt idx="2">
                  <c:v>3.2718673933259486</c:v>
                </c:pt>
                <c:pt idx="3">
                  <c:v>4.916672234099412</c:v>
                </c:pt>
                <c:pt idx="4">
                  <c:v>13.999578322611738</c:v>
                </c:pt>
                <c:pt idx="5">
                  <c:v>16.920855783011564</c:v>
                </c:pt>
              </c:numCache>
            </c:numRef>
          </c:val>
        </c:ser>
        <c:marker val="1"/>
        <c:axId val="68272512"/>
        <c:axId val="70542848"/>
      </c:lineChart>
      <c:catAx>
        <c:axId val="68272512"/>
        <c:scaling>
          <c:orientation val="minMax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pocet</a:t>
                </a:r>
                <a:r>
                  <a:rPr lang="cs-CZ" baseline="0"/>
                  <a:t> uzlu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70542848"/>
        <c:crosses val="autoZero"/>
        <c:auto val="1"/>
        <c:lblAlgn val="ctr"/>
        <c:lblOffset val="100"/>
      </c:catAx>
      <c:valAx>
        <c:axId val="70542848"/>
        <c:scaling>
          <c:orientation val="minMax"/>
          <c:max val="18"/>
          <c:min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zrychleni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776696145688706E-3"/>
              <c:y val="0.45957088633151638"/>
            </c:manualLayout>
          </c:layout>
        </c:title>
        <c:numFmt formatCode="0.00" sourceLinked="1"/>
        <c:majorTickMark val="none"/>
        <c:tickLblPos val="nextTo"/>
        <c:crossAx val="68272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</xdr:row>
      <xdr:rowOff>57150</xdr:rowOff>
    </xdr:from>
    <xdr:to>
      <xdr:col>17</xdr:col>
      <xdr:colOff>514350</xdr:colOff>
      <xdr:row>31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552450</xdr:colOff>
      <xdr:row>30</xdr:row>
      <xdr:rowOff>152400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>
      <selection activeCell="F16" sqref="F16"/>
    </sheetView>
  </sheetViews>
  <sheetFormatPr defaultRowHeight="15"/>
  <cols>
    <col min="1" max="1" width="10.140625" bestFit="1" customWidth="1"/>
  </cols>
  <sheetData>
    <row r="1" spans="1:16">
      <c r="A1" t="s">
        <v>4</v>
      </c>
      <c r="J1" t="s">
        <v>5</v>
      </c>
    </row>
    <row r="2" spans="1:16" ht="31.5" customHeight="1">
      <c r="B2" s="1" t="s">
        <v>0</v>
      </c>
      <c r="C2" s="1"/>
      <c r="D2" s="1"/>
      <c r="E2" s="1"/>
      <c r="F2" s="1"/>
      <c r="G2" s="1"/>
      <c r="K2" s="1" t="s">
        <v>0</v>
      </c>
      <c r="L2" s="1"/>
      <c r="M2" s="1"/>
      <c r="N2" s="1"/>
      <c r="O2" s="1"/>
      <c r="P2" s="1"/>
    </row>
    <row r="3" spans="1:16" ht="30">
      <c r="A3" s="2" t="s">
        <v>1</v>
      </c>
      <c r="B3">
        <v>1</v>
      </c>
      <c r="C3">
        <v>2</v>
      </c>
      <c r="D3">
        <v>4</v>
      </c>
      <c r="E3">
        <v>8</v>
      </c>
      <c r="F3">
        <v>12</v>
      </c>
      <c r="G3">
        <v>16</v>
      </c>
      <c r="J3" s="2" t="s">
        <v>1</v>
      </c>
      <c r="K3">
        <v>1</v>
      </c>
      <c r="L3">
        <v>2</v>
      </c>
      <c r="M3">
        <v>4</v>
      </c>
      <c r="N3">
        <v>8</v>
      </c>
      <c r="O3">
        <v>12</v>
      </c>
      <c r="P3">
        <v>16</v>
      </c>
    </row>
    <row r="4" spans="1:16">
      <c r="A4" t="s">
        <v>3</v>
      </c>
      <c r="J4" t="s">
        <v>3</v>
      </c>
    </row>
    <row r="5" spans="1:16">
      <c r="A5">
        <v>5</v>
      </c>
      <c r="B5" s="3">
        <v>278.50799999999998</v>
      </c>
      <c r="C5" s="3">
        <v>182.29900000000001</v>
      </c>
      <c r="D5" s="3">
        <v>45.120899999999999</v>
      </c>
      <c r="E5" s="3">
        <v>27.941600000000001</v>
      </c>
      <c r="F5" s="3">
        <v>21.3931</v>
      </c>
      <c r="G5" s="3">
        <v>16.7333</v>
      </c>
      <c r="I5" s="3"/>
      <c r="J5">
        <v>5</v>
      </c>
      <c r="K5" s="3">
        <f>$B5/B5</f>
        <v>1</v>
      </c>
      <c r="L5" s="3">
        <f>$B5/C5</f>
        <v>1.5277538549306358</v>
      </c>
      <c r="M5" s="3">
        <f>$B5/D5</f>
        <v>6.1724832616370682</v>
      </c>
      <c r="N5" s="3">
        <f>$B5/E5</f>
        <v>9.9675036504709809</v>
      </c>
      <c r="O5" s="3">
        <f>$B5/F5</f>
        <v>13.018590106155722</v>
      </c>
      <c r="P5" s="3">
        <f>$B5/G5</f>
        <v>16.643937537724177</v>
      </c>
    </row>
    <row r="6" spans="1:16">
      <c r="A6">
        <v>10</v>
      </c>
      <c r="B6" s="3">
        <v>610.10500000000002</v>
      </c>
      <c r="C6" s="3">
        <v>311.41399999999999</v>
      </c>
      <c r="D6" s="3">
        <v>173.571</v>
      </c>
      <c r="E6" s="3">
        <v>111.556</v>
      </c>
      <c r="F6" s="3">
        <v>43.716799999999999</v>
      </c>
      <c r="G6" s="3">
        <v>36.113999999999997</v>
      </c>
      <c r="I6" s="3"/>
      <c r="J6">
        <v>10</v>
      </c>
      <c r="K6" s="3">
        <f>$B6/B6</f>
        <v>1</v>
      </c>
      <c r="L6" s="3">
        <f>$B6/C6</f>
        <v>1.9591444186838101</v>
      </c>
      <c r="M6" s="3">
        <f>$B6/D6</f>
        <v>3.5150169095067727</v>
      </c>
      <c r="N6" s="3">
        <f>$B6/E6</f>
        <v>5.4690469360679836</v>
      </c>
      <c r="O6" s="3">
        <f>$B6/F6</f>
        <v>13.955847637521503</v>
      </c>
      <c r="P6" s="3">
        <f>$B6/G6</f>
        <v>16.893863875505346</v>
      </c>
    </row>
    <row r="7" spans="1:16">
      <c r="A7">
        <v>15</v>
      </c>
      <c r="B7" s="3">
        <v>870.92700000000002</v>
      </c>
      <c r="C7" s="3">
        <v>455.00599999999997</v>
      </c>
      <c r="D7" s="3">
        <v>267.04700000000003</v>
      </c>
      <c r="E7" s="3">
        <v>175.113</v>
      </c>
      <c r="F7" s="3">
        <v>63.384</v>
      </c>
      <c r="G7" s="3">
        <v>50.120600000000003</v>
      </c>
      <c r="I7" s="3"/>
      <c r="J7">
        <v>15</v>
      </c>
      <c r="K7" s="3">
        <f>$B7/B7</f>
        <v>1</v>
      </c>
      <c r="L7" s="3">
        <f>$B7/C7</f>
        <v>1.9141000338457077</v>
      </c>
      <c r="M7" s="3">
        <f>$B7/D7</f>
        <v>3.2613247855246454</v>
      </c>
      <c r="N7" s="3">
        <f>$B7/E7</f>
        <v>4.9735142450874577</v>
      </c>
      <c r="O7" s="3">
        <f>$B7/F7</f>
        <v>13.740486558121924</v>
      </c>
      <c r="P7" s="3">
        <f>$B7/G7</f>
        <v>17.376627574290811</v>
      </c>
    </row>
    <row r="8" spans="1:16">
      <c r="A8" t="s">
        <v>2</v>
      </c>
      <c r="B8" s="3"/>
      <c r="C8" s="3"/>
      <c r="D8" s="3"/>
      <c r="E8" s="3"/>
      <c r="F8" s="3"/>
      <c r="G8" s="3"/>
      <c r="J8" t="s">
        <v>2</v>
      </c>
      <c r="K8" s="3"/>
      <c r="L8" s="3"/>
      <c r="M8" s="3"/>
      <c r="N8" s="3"/>
      <c r="O8" s="3"/>
      <c r="P8" s="3"/>
    </row>
    <row r="9" spans="1:16">
      <c r="A9">
        <v>5</v>
      </c>
      <c r="B9" s="3">
        <v>277.60399999999998</v>
      </c>
      <c r="C9" s="3">
        <v>182.12799999999999</v>
      </c>
      <c r="D9" s="3">
        <v>45.195099999999996</v>
      </c>
      <c r="E9" s="3">
        <v>28.439</v>
      </c>
      <c r="F9" s="3">
        <v>19.055700000000002</v>
      </c>
      <c r="G9" s="3">
        <v>16.808599999999998</v>
      </c>
      <c r="I9" s="3"/>
      <c r="J9">
        <v>5</v>
      </c>
      <c r="K9" s="3">
        <f>$B9/B9</f>
        <v>1</v>
      </c>
      <c r="L9" s="3">
        <f>$B9/C9</f>
        <v>1.5242247210752877</v>
      </c>
      <c r="M9" s="3">
        <f>$B9/D9</f>
        <v>6.1423472898610694</v>
      </c>
      <c r="N9" s="3">
        <f>$B9/E9</f>
        <v>9.7613840149091029</v>
      </c>
      <c r="O9" s="3">
        <f>$B9/F9</f>
        <v>14.568029513478905</v>
      </c>
      <c r="P9" s="3">
        <f>$B9/G9</f>
        <v>16.515593208238641</v>
      </c>
    </row>
    <row r="10" spans="1:16">
      <c r="A10">
        <v>10</v>
      </c>
      <c r="B10" s="3">
        <v>615.87699999999995</v>
      </c>
      <c r="C10" s="3">
        <v>314.20699999999999</v>
      </c>
      <c r="D10" s="3">
        <v>175.38800000000001</v>
      </c>
      <c r="E10" s="3">
        <v>112.218</v>
      </c>
      <c r="F10" s="3">
        <v>45.777799999999999</v>
      </c>
      <c r="G10" s="3">
        <v>36.810499999999998</v>
      </c>
      <c r="I10" s="3"/>
      <c r="J10">
        <v>10</v>
      </c>
      <c r="K10" s="3">
        <f>$B10/B10</f>
        <v>1</v>
      </c>
      <c r="L10" s="3">
        <f>$B10/C10</f>
        <v>1.9600995522060296</v>
      </c>
      <c r="M10" s="3">
        <f>$B10/D10</f>
        <v>3.5115116199511935</v>
      </c>
      <c r="N10" s="3">
        <f>$B10/E10</f>
        <v>5.4882193587481503</v>
      </c>
      <c r="O10" s="3">
        <f>$B10/F10</f>
        <v>13.453617255525604</v>
      </c>
      <c r="P10" s="3">
        <f>$B10/G10</f>
        <v>16.731014248651878</v>
      </c>
    </row>
    <row r="11" spans="1:16">
      <c r="A11">
        <v>15</v>
      </c>
      <c r="B11" s="3">
        <v>883.11300000000006</v>
      </c>
      <c r="C11" s="3">
        <v>453.80599999999998</v>
      </c>
      <c r="D11" s="3">
        <v>269.911</v>
      </c>
      <c r="E11" s="3">
        <v>179.61600000000001</v>
      </c>
      <c r="F11" s="3">
        <v>63.081400000000002</v>
      </c>
      <c r="G11" s="3">
        <v>52.190800000000003</v>
      </c>
      <c r="I11" s="3"/>
      <c r="J11">
        <v>15</v>
      </c>
      <c r="K11" s="3">
        <f>$B11/B11</f>
        <v>1</v>
      </c>
      <c r="L11" s="3">
        <f>$B11/C11</f>
        <v>1.9460143761871815</v>
      </c>
      <c r="M11" s="3">
        <f>$B11/D11</f>
        <v>3.2718673933259486</v>
      </c>
      <c r="N11" s="3">
        <f>$B11/E11</f>
        <v>4.916672234099412</v>
      </c>
      <c r="O11" s="3">
        <f>$B11/F11</f>
        <v>13.999578322611738</v>
      </c>
      <c r="P11" s="3">
        <f>$B11/G11</f>
        <v>16.920855783011564</v>
      </c>
    </row>
  </sheetData>
  <mergeCells count="2">
    <mergeCell ref="B2:G2"/>
    <mergeCell ref="K2:P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tabulky</vt:lpstr>
      <vt:lpstr>namerena data</vt:lpstr>
      <vt:lpstr>zrychleni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dawe</dc:creator>
  <cp:lastModifiedBy>dawe</cp:lastModifiedBy>
  <dcterms:created xsi:type="dcterms:W3CDTF">2010-05-10T12:31:23Z</dcterms:created>
  <dcterms:modified xsi:type="dcterms:W3CDTF">2010-05-10T14:17:51Z</dcterms:modified>
</cp:coreProperties>
</file>