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eisenburgers/Dropbox (Vaziri)/Alipasha - Sigi/Project - MuST/Partslists/"/>
    </mc:Choice>
  </mc:AlternateContent>
  <bookViews>
    <workbookView xWindow="0" yWindow="460" windowWidth="38400" windowHeight="21060"/>
  </bookViews>
  <sheets>
    <sheet name="Sheet1" sheetId="1" r:id="rId1"/>
  </sheets>
  <definedNames>
    <definedName name="_xlnm._FilterDatabase" localSheetId="0" hidden="1">Sheet1!$A$1:$M$2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<sst xmlns="http://schemas.openxmlformats.org/spreadsheetml/2006/main" count="27" uniqueCount="23">
  <si>
    <t>Part Number</t>
  </si>
  <si>
    <t>Item</t>
  </si>
  <si>
    <t>Product URL</t>
  </si>
  <si>
    <t>Qty</t>
  </si>
  <si>
    <t>Price</t>
  </si>
  <si>
    <t>Subtotal</t>
  </si>
  <si>
    <t>Currency</t>
  </si>
  <si>
    <t>Vendor</t>
  </si>
  <si>
    <t>Purpose</t>
  </si>
  <si>
    <t>USD</t>
  </si>
  <si>
    <t>Category</t>
  </si>
  <si>
    <t>Arrived?</t>
  </si>
  <si>
    <t>Comments</t>
  </si>
  <si>
    <t>Thorlabs</t>
  </si>
  <si>
    <t>3p path</t>
  </si>
  <si>
    <t>Order?</t>
  </si>
  <si>
    <t>Beam expander</t>
  </si>
  <si>
    <t>LC4513-C - Ø1", f = -75 mm, UV Fused Silica Plano-Concave Lens, ARC: 1050 - 1700 nm</t>
  </si>
  <si>
    <t>https://www.thorlabs.com/thorproduct.cfm?partnumber=LC4513-C</t>
  </si>
  <si>
    <t>LC4513-C</t>
  </si>
  <si>
    <t>LA4874-C-ML</t>
  </si>
  <si>
    <t>LA4874-C-ML - Ø1" UVFS Plano-Convex Lens, SM1-Threaded Mount, f = 150.0 mm, ARC: 1050 - 1700 nm</t>
  </si>
  <si>
    <t>https://www.thorlabs.com/thorproduct.cfm?partnumber=LA4874-C-ML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</si>
</sst>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44" fontId="2" fillId="0" borderId="0" xfId="1" applyFont="1" applyFill="1"/>
    <xf numFmtId="44" fontId="0" fillId="0" borderId="0" xfId="1" applyFont="1" applyFill="1"/>
    <xf numFmtId="0" fontId="4" fillId="0" borderId="0" xfId="3" applyFill="1"/>
  </cellXfs>
  <cellStyles count="7">
    <cellStyle name="Currency" xfId="1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orlabs.com/thorproduct.cfm?partnumber=LC4513-C" TargetMode="External"/><Relationship Id="rId2" Type="http://schemas.openxmlformats.org/officeDocument/2006/relationships/hyperlink" Target="https://www.thorlabs.com/thorproduct.cfm?partnumber=LA4874-C-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H4" sqref="H4"/>
    </sheetView>
  </sheetViews>
  <sheetFormatPr baseColWidth="10" defaultColWidth="8.83203125" defaultRowHeight="13" x14ac:dyDescent="0.15"/>
  <cols>
    <col min="1" max="1" width="11" style="2" bestFit="1" customWidth="1"/>
    <col min="2" max="2" width="20.33203125" style="2" bestFit="1" customWidth="1"/>
    <col min="3" max="3" width="10.5" style="2" bestFit="1" customWidth="1"/>
    <col min="4" max="4" width="19.6640625" style="2" bestFit="1" customWidth="1"/>
    <col min="5" max="5" width="95.83203125" style="2" bestFit="1" customWidth="1"/>
    <col min="6" max="6" width="45.6640625" style="2" customWidth="1"/>
    <col min="7" max="7" width="6.5" style="2" bestFit="1" customWidth="1"/>
    <col min="8" max="8" width="12" style="5" bestFit="1" customWidth="1"/>
    <col min="9" max="9" width="11.5" style="5" bestFit="1" customWidth="1"/>
    <col min="10" max="10" width="11" style="2" bestFit="1" customWidth="1"/>
    <col min="11" max="11" width="9.33203125" style="2" bestFit="1" customWidth="1"/>
    <col min="12" max="12" width="10.6640625" style="2" bestFit="1" customWidth="1"/>
    <col min="13" max="13" width="30.83203125" style="2" bestFit="1" customWidth="1"/>
    <col min="14" max="16384" width="8.83203125" style="2"/>
  </cols>
  <sheetData>
    <row r="1" spans="1:13" s="1" customFormat="1" x14ac:dyDescent="0.15">
      <c r="A1" s="1" t="s">
        <v>10</v>
      </c>
      <c r="B1" s="1" t="s">
        <v>8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4</v>
      </c>
      <c r="I1" s="4" t="s">
        <v>5</v>
      </c>
      <c r="J1" s="1" t="s">
        <v>6</v>
      </c>
      <c r="K1" s="1" t="s">
        <v>15</v>
      </c>
      <c r="L1" s="1" t="s">
        <v>11</v>
      </c>
      <c r="M1" s="1" t="s">
        <v>12</v>
      </c>
    </row>
    <row r="2" spans="1:13" s="3" customFormat="1" x14ac:dyDescent="0.15">
      <c r="A2" s="2" t="s">
        <v>14</v>
      </c>
      <c r="B2" s="2" t="s">
        <v>16</v>
      </c>
      <c r="C2" s="2" t="s">
        <v>13</v>
      </c>
      <c r="D2" s="2" t="s">
        <v>19</v>
      </c>
      <c r="E2" s="2" t="s">
        <v>17</v>
      </c>
      <c r="F2" s="6" t="s">
        <v>18</v>
      </c>
      <c r="G2" s="2">
        <v>2</v>
      </c>
      <c r="H2" s="5">
        <v>96.5</v>
      </c>
      <c r="I2" s="5">
        <f t="shared" ref="I2" si="0">G2*H2</f>
        <v>193</v>
      </c>
      <c r="J2" s="2" t="s">
        <v>9</v>
      </c>
      <c r="K2" s="2"/>
      <c r="L2" s="2"/>
      <c r="M2" s="2"/>
    </row>
    <row r="3" spans="1:13" s="3" customFormat="1" x14ac:dyDescent="0.15">
      <c r="A3" s="2" t="s">
        <v>14</v>
      </c>
      <c r="B3" s="2" t="s">
        <v>16</v>
      </c>
      <c r="C3" s="2" t="s">
        <v>13</v>
      </c>
      <c r="D3" s="2" t="s">
        <v>20</v>
      </c>
      <c r="E3" s="2" t="s">
        <v>21</v>
      </c>
      <c r="F3" s="6" t="s">
        <v>22</v>
      </c>
      <c r="G3" s="2">
        <v>2</v>
      </c>
      <c r="H3" s="5">
        <v>113</v>
      </c>
      <c r="I3" s="5">
        <f t="shared" ref="I3" si="1">G3*H3</f>
        <v>226</v>
      </c>
      <c r="J3" s="2" t="s">
        <v>9</v>
      </c>
      <c r="K3" s="2"/>
      <c r="L3" s="2"/>
      <c r="M3" s="2"/>
    </row>
  </sheetData>
  <autoFilter ref="A1:M2">
    <sortState ref="A2:M38">
      <sortCondition ref="B1:B38"/>
    </sortState>
  </autoFilter>
  <hyperlinks>
    <hyperlink ref="F2" r:id="rId1"/>
    <hyperlink ref="F3" r:id="rId2"/>
  </hyperlinks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Siegfried Weisenburger</cp:lastModifiedBy>
  <dcterms:created xsi:type="dcterms:W3CDTF">2016-06-02T10:14:17Z</dcterms:created>
  <dcterms:modified xsi:type="dcterms:W3CDTF">2017-05-19T19:19:09Z</dcterms:modified>
</cp:coreProperties>
</file>