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weisenburgers/Dropbox (Vaziri)/Alipasha - Sigi/Project - MuST/Partslists/"/>
    </mc:Choice>
  </mc:AlternateContent>
  <bookViews>
    <workbookView xWindow="0" yWindow="460" windowWidth="38400" windowHeight="21060"/>
  </bookViews>
  <sheets>
    <sheet name="Sheet1" sheetId="1" r:id="rId1"/>
  </sheets>
  <definedNames>
    <definedName name="_xlnm._FilterDatabase" localSheetId="0" hidden="1">Sheet1!$A$1:$M$1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1" l="1"/>
  <c r="I19" i="1"/>
  <c r="I16" i="1"/>
  <c r="I14" i="1"/>
  <c r="I18" i="1"/>
  <c r="I17" i="1"/>
  <c r="I15" i="1"/>
  <c r="I3" i="1"/>
  <c r="I5" i="1"/>
  <c r="I6" i="1"/>
  <c r="I7" i="1"/>
  <c r="I8" i="1"/>
  <c r="I9" i="1"/>
  <c r="I10" i="1"/>
  <c r="I11" i="1"/>
  <c r="I12" i="1"/>
  <c r="I13" i="1"/>
  <c r="I4" i="1"/>
  <c r="I2" i="1"/>
</calcChain>
</file>

<file path=xl/sharedStrings.xml><?xml version="1.0" encoding="utf-8"?>
<sst xmlns="http://schemas.openxmlformats.org/spreadsheetml/2006/main" count="146" uniqueCount="76">
  <si>
    <t>Part Number</t>
  </si>
  <si>
    <t>Item</t>
  </si>
  <si>
    <t>Product URL</t>
  </si>
  <si>
    <t>Qty</t>
  </si>
  <si>
    <t>Price</t>
  </si>
  <si>
    <t>Subtotal</t>
  </si>
  <si>
    <t>Currency</t>
  </si>
  <si>
    <t>Vendor</t>
  </si>
  <si>
    <t>Purpose</t>
  </si>
  <si>
    <t>USD</t>
  </si>
  <si>
    <t>Category</t>
  </si>
  <si>
    <t>Arrived?</t>
  </si>
  <si>
    <t>Comments</t>
  </si>
  <si>
    <t>Thorlabs</t>
  </si>
  <si>
    <t>Order?</t>
  </si>
  <si>
    <t>Beam path modifications</t>
  </si>
  <si>
    <t>MuST</t>
  </si>
  <si>
    <t>LJ1728L1-B</t>
  </si>
  <si>
    <t>f = 50.80 mm, H = 50.80 mm, L = 53.0 mm, N-BK7 Plano-Convex Cylindrical Lens, Antireflection Coating: 650-1050 nm</t>
  </si>
  <si>
    <t>https://www.thorlabs.com/thorproduct.cfm?partnumber=LJ1728L1-B</t>
  </si>
  <si>
    <t>CVI Melles Griot</t>
  </si>
  <si>
    <t>LJ1996L1-B</t>
  </si>
  <si>
    <t>https://www.thorlabs.com/thorproduct.cfm?partnumber=LJ1996L1-B</t>
  </si>
  <si>
    <t>f = 300.00 mm, H = 60.00 mm, L = 62.0 mm, N-BK7 Plano-Convex Cylindrical Lens, Antireflection Coating: 650-1050 nm</t>
  </si>
  <si>
    <t>#88-598-INK</t>
  </si>
  <si>
    <t>Edmund</t>
  </si>
  <si>
    <t>75mm Dia. x 400mm FL, VIS-NIR, Inked, Achromatic Lens</t>
  </si>
  <si>
    <t>https://www.edmundoptics.com/optics/optical-lenses/achromatic-lenses/vis-nir-coated-achromatic-lenses/88598INK/</t>
  </si>
  <si>
    <t>CH2B</t>
  </si>
  <si>
    <t>Fixed Cylindrical Lens Mount, Max Optic Height: 2.60" (66.0 mm)</t>
  </si>
  <si>
    <t>https://www.thorlabs.com/thorproduct.cfm?partnumber=CH2B</t>
  </si>
  <si>
    <t>SCX-50.8-203.4-UV-1030</t>
  </si>
  <si>
    <t>SCX-50.8-76.3-UV-1030</t>
  </si>
  <si>
    <t>https://www.cvilaseroptics.com/scx-uv%3A-laser-quality-fused-silica-square-plano-convex-cylindrica-lenses/product/scx-uv_laser_quality_fused_silica_square_plano-convex_cylindrical_lenses</t>
  </si>
  <si>
    <t>SCX-UV: Laser Quality Fused Silica Square Plano-Convex Cylindrica Lenses</t>
  </si>
  <si>
    <t>Remote focussing</t>
  </si>
  <si>
    <t>AQWP05M-980</t>
  </si>
  <si>
    <t>Ø1/2" Mounted Achromatic Quarter-Wave Plate, Ø1" Mount, 690 - 1200 nm</t>
  </si>
  <si>
    <t>https://www.thorlabs.com/thorproduct.cfm?partnumber=AQWP05M-980</t>
  </si>
  <si>
    <t>PRM1</t>
  </si>
  <si>
    <t>High-Precision Rotation Mount for Ø1" (25.4 mm) Optics</t>
  </si>
  <si>
    <t>https://www.thorlabs.com/thorproduct.cfm?partnumber=PRM1</t>
  </si>
  <si>
    <t>https://www.thorlabs.com/thorproduct.cfm?partnumber=LMR3/M</t>
  </si>
  <si>
    <t>Lens Mount with Retaining Ring for Ø3" Optics, M4 Tap</t>
  </si>
  <si>
    <t>LMR3/M</t>
  </si>
  <si>
    <t>12.5mm 980nm, Laser Line Polarizing Cube Beamsplitter</t>
  </si>
  <si>
    <t>#48-881</t>
  </si>
  <si>
    <t>https://www.edmundoptics.com/optics/beamsplitters/cube-beamsplitters/12.5mm-980nm-laser-line-polarizing-cube-beamsplitter/</t>
  </si>
  <si>
    <t>4x multiplexing</t>
  </si>
  <si>
    <t>Left-Handed Kinematic Mount for Ø1" D-Shaped Mirrors</t>
  </si>
  <si>
    <t>KM100DL</t>
  </si>
  <si>
    <t>DMM1/M</t>
  </si>
  <si>
    <t>Fixed Mount for Ø1" D-Shaped Mirrors, Metric</t>
  </si>
  <si>
    <t>https://www.thorlabs.com/thorproduct.cfm?partnumber=KM100DL</t>
  </si>
  <si>
    <t>https://www.thorlabs.com/thorproduct.cfm?partnumber=DMM1/M</t>
  </si>
  <si>
    <t>LB1945-B-ML</t>
  </si>
  <si>
    <t>Mounted N-BK7 Bi-Convex Lens, Ø1", f = 200.0 mm, ARC: 650-1050 nm</t>
  </si>
  <si>
    <t>LB1437-B-ML</t>
  </si>
  <si>
    <t>Mounted N-BK7 Bi-Convex Lens, Ø1", f = 150.0 mm, ARC: 650-1050 nm</t>
  </si>
  <si>
    <t>LB1901-B-ML</t>
  </si>
  <si>
    <t>Mounted N-BK7 Bi-Convex Lens, Ø1", f = 75.0 mm, ARC: 650-1050 nm</t>
  </si>
  <si>
    <t>LB1676-B-ML</t>
  </si>
  <si>
    <t>Mounted N-BK7 Bi-Convex Lens, Ø1", f = 100.0 mm, ARC: 650-1050 nm</t>
  </si>
  <si>
    <t>https://www.thorlabs.com/thorproduct.cfm?partnumber=LB1901-B-ML</t>
  </si>
  <si>
    <t>https://www.thorlabs.com/thorproduct.cfm?partnumber=LB1437-B-ML</t>
  </si>
  <si>
    <t>https://www.thorlabs.com/thorproduct.cfm?partnumber=LB1945-B-ML</t>
  </si>
  <si>
    <t>https://www.thorlabs.com/thorproduct.cfm?partnumber=LB1676-B-ML</t>
  </si>
  <si>
    <t>AC254-060-B-ML</t>
  </si>
  <si>
    <t>f=60mm, Ø1" Achromatic Doublet, SM1-Threaded Mount, ARC: 650-1050 nm</t>
  </si>
  <si>
    <t>https://www.thorlabs.com/thorproduct.cfm?partnumber=AC254-060-B-ML</t>
  </si>
  <si>
    <t>f = 50 mm, Ø1", N-BK7 Mounted Plano-Convex Round Cyl Lens, ARC: 650 - 1050 nm</t>
  </si>
  <si>
    <t>f = 200 mm, Ø1", N-BK7 Mounted Plano-Convex Round Cyl Lens, ARC: 650 - 1050 nm</t>
  </si>
  <si>
    <t>LJ1653RM-B</t>
  </si>
  <si>
    <t>LJ1695RM-B</t>
  </si>
  <si>
    <t>https://www.thorlabs.com/thorproduct.cfm?partnumber=LJ1653RM-B</t>
  </si>
  <si>
    <t>https://www.thorlabs.com/thorproduct.cfm?partnumber=LJ1695RM-B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</si>
</sst>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Fill="1"/>
    <xf numFmtId="0" fontId="0" fillId="0" borderId="0" xfId="0" applyFill="1"/>
    <xf numFmtId="44" fontId="2" fillId="0" borderId="0" xfId="1" applyFont="1" applyFill="1"/>
    <xf numFmtId="44" fontId="0" fillId="0" borderId="0" xfId="1" applyFont="1" applyFill="1"/>
    <xf numFmtId="0" fontId="4" fillId="0" borderId="0" xfId="3" applyFill="1"/>
    <xf numFmtId="0" fontId="0" fillId="0" borderId="0" xfId="0" applyFill="1" applyAlignment="1">
      <alignment wrapText="1"/>
    </xf>
  </cellXfs>
  <cellStyles count="7">
    <cellStyle name="Currency" xfId="1" builtinId="4"/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thorlabs.com/thorproduct.cfm?partnumber=KM100DL" TargetMode="External"/><Relationship Id="rId12" Type="http://schemas.openxmlformats.org/officeDocument/2006/relationships/hyperlink" Target="https://www.thorlabs.com/thorproduct.cfm?partnumber=DMM1/M" TargetMode="External"/><Relationship Id="rId13" Type="http://schemas.openxmlformats.org/officeDocument/2006/relationships/hyperlink" Target="https://www.thorlabs.com/thorproduct.cfm?partnumber=LB1901-B-ML" TargetMode="External"/><Relationship Id="rId14" Type="http://schemas.openxmlformats.org/officeDocument/2006/relationships/hyperlink" Target="https://www.thorlabs.com/thorproduct.cfm?partnumber=LB1437-B-ML" TargetMode="External"/><Relationship Id="rId15" Type="http://schemas.openxmlformats.org/officeDocument/2006/relationships/hyperlink" Target="https://www.thorlabs.com/thorproduct.cfm?partnumber=LB1945-B-ML" TargetMode="External"/><Relationship Id="rId16" Type="http://schemas.openxmlformats.org/officeDocument/2006/relationships/hyperlink" Target="https://www.thorlabs.com/thorproduct.cfm?partnumber=LB1676-B-ML" TargetMode="External"/><Relationship Id="rId17" Type="http://schemas.openxmlformats.org/officeDocument/2006/relationships/hyperlink" Target="https://www.thorlabs.com/thorproduct.cfm?partnumber=AC254-060-B-ML" TargetMode="External"/><Relationship Id="rId18" Type="http://schemas.openxmlformats.org/officeDocument/2006/relationships/hyperlink" Target="https://www.thorlabs.com/thorproduct.cfm?partnumber=LJ1653RM-B" TargetMode="External"/><Relationship Id="rId19" Type="http://schemas.openxmlformats.org/officeDocument/2006/relationships/hyperlink" Target="https://www.thorlabs.com/thorproduct.cfm?partnumber=LJ1695RM-B" TargetMode="External"/><Relationship Id="rId1" Type="http://schemas.openxmlformats.org/officeDocument/2006/relationships/hyperlink" Target="https://www.thorlabs.com/thorproduct.cfm?partnumber=LJ1728L1-B" TargetMode="External"/><Relationship Id="rId2" Type="http://schemas.openxmlformats.org/officeDocument/2006/relationships/hyperlink" Target="https://www.thorlabs.com/thorproduct.cfm?partnumber=LJ1996L1-B" TargetMode="External"/><Relationship Id="rId3" Type="http://schemas.openxmlformats.org/officeDocument/2006/relationships/hyperlink" Target="https://www.edmundoptics.com/optics/optical-lenses/achromatic-lenses/vis-nir-coated-achromatic-lenses/88598INK/" TargetMode="External"/><Relationship Id="rId4" Type="http://schemas.openxmlformats.org/officeDocument/2006/relationships/hyperlink" Target="https://www.thorlabs.com/thorproduct.cfm?partnumber=CH2B" TargetMode="External"/><Relationship Id="rId5" Type="http://schemas.openxmlformats.org/officeDocument/2006/relationships/hyperlink" Target="https://www.cvilaseroptics.com/scx-uv%3A-laser-quality-fused-silica-square-plano-convex-cylindrica-lenses/product/scx-uv_laser_quality_fused_silica_square_plano-convex_cylindrical_lenses" TargetMode="External"/><Relationship Id="rId6" Type="http://schemas.openxmlformats.org/officeDocument/2006/relationships/hyperlink" Target="https://www.cvilaseroptics.com/scx-uv%3A-laser-quality-fused-silica-square-plano-convex-cylindrica-lenses/product/scx-uv_laser_quality_fused_silica_square_plano-convex_cylindrical_lenses" TargetMode="External"/><Relationship Id="rId7" Type="http://schemas.openxmlformats.org/officeDocument/2006/relationships/hyperlink" Target="https://www.thorlabs.com/thorproduct.cfm?partnumber=AQWP05M-980" TargetMode="External"/><Relationship Id="rId8" Type="http://schemas.openxmlformats.org/officeDocument/2006/relationships/hyperlink" Target="https://www.thorlabs.com/thorproduct.cfm?partnumber=PRM1" TargetMode="External"/><Relationship Id="rId9" Type="http://schemas.openxmlformats.org/officeDocument/2006/relationships/hyperlink" Target="https://www.thorlabs.com/thorproduct.cfm?partnumber=LMR3/M" TargetMode="External"/><Relationship Id="rId10" Type="http://schemas.openxmlformats.org/officeDocument/2006/relationships/hyperlink" Target="https://www.edmundoptics.com/optics/beamsplitters/cube-beamsplitters/12.5mm-980nm-laser-line-polarizing-cube-beamsplit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A2" sqref="A2"/>
    </sheetView>
  </sheetViews>
  <sheetFormatPr baseColWidth="10" defaultColWidth="8.83203125" defaultRowHeight="13" x14ac:dyDescent="0.15"/>
  <cols>
    <col min="1" max="1" width="12.1640625" style="2" bestFit="1" customWidth="1"/>
    <col min="2" max="2" width="20.33203125" style="2" bestFit="1" customWidth="1"/>
    <col min="3" max="3" width="13.1640625" style="2" bestFit="1" customWidth="1"/>
    <col min="4" max="4" width="19.6640625" style="2" bestFit="1" customWidth="1"/>
    <col min="5" max="5" width="95.83203125" style="2" bestFit="1" customWidth="1"/>
    <col min="6" max="6" width="45.6640625" style="2" customWidth="1"/>
    <col min="7" max="7" width="6.5" style="2" bestFit="1" customWidth="1"/>
    <col min="8" max="8" width="12" style="4" bestFit="1" customWidth="1"/>
    <col min="9" max="9" width="11.5" style="4" bestFit="1" customWidth="1"/>
    <col min="10" max="10" width="11" style="2" bestFit="1" customWidth="1"/>
    <col min="11" max="11" width="9.33203125" style="2" bestFit="1" customWidth="1"/>
    <col min="12" max="12" width="10.6640625" style="2" bestFit="1" customWidth="1"/>
    <col min="13" max="13" width="30.83203125" style="2" bestFit="1" customWidth="1"/>
    <col min="14" max="16384" width="8.83203125" style="2"/>
  </cols>
  <sheetData>
    <row r="1" spans="1:13" s="1" customFormat="1" x14ac:dyDescent="0.15">
      <c r="A1" s="1" t="s">
        <v>10</v>
      </c>
      <c r="B1" s="1" t="s">
        <v>8</v>
      </c>
      <c r="C1" s="1" t="s">
        <v>7</v>
      </c>
      <c r="D1" s="1" t="s">
        <v>0</v>
      </c>
      <c r="E1" s="1" t="s">
        <v>1</v>
      </c>
      <c r="F1" s="1" t="s">
        <v>2</v>
      </c>
      <c r="G1" s="1" t="s">
        <v>3</v>
      </c>
      <c r="H1" s="3" t="s">
        <v>4</v>
      </c>
      <c r="I1" s="3" t="s">
        <v>5</v>
      </c>
      <c r="J1" s="1" t="s">
        <v>6</v>
      </c>
      <c r="K1" s="1" t="s">
        <v>14</v>
      </c>
      <c r="L1" s="1" t="s">
        <v>11</v>
      </c>
      <c r="M1" s="1" t="s">
        <v>12</v>
      </c>
    </row>
    <row r="2" spans="1:13" x14ac:dyDescent="0.15">
      <c r="A2" s="2" t="s">
        <v>16</v>
      </c>
      <c r="B2" s="2" t="s">
        <v>15</v>
      </c>
      <c r="C2" s="2" t="s">
        <v>13</v>
      </c>
      <c r="D2" s="2" t="s">
        <v>73</v>
      </c>
      <c r="E2" s="2" t="s">
        <v>70</v>
      </c>
      <c r="F2" s="5" t="s">
        <v>75</v>
      </c>
      <c r="G2" s="2">
        <v>1</v>
      </c>
      <c r="H2" s="4">
        <v>101</v>
      </c>
      <c r="I2" s="4">
        <f t="shared" ref="I2:I3" si="0">G2*H2</f>
        <v>101</v>
      </c>
      <c r="J2" s="2" t="s">
        <v>9</v>
      </c>
    </row>
    <row r="3" spans="1:13" x14ac:dyDescent="0.15">
      <c r="A3" s="2" t="s">
        <v>16</v>
      </c>
      <c r="B3" s="2" t="s">
        <v>15</v>
      </c>
      <c r="C3" s="2" t="s">
        <v>13</v>
      </c>
      <c r="D3" s="2" t="s">
        <v>72</v>
      </c>
      <c r="E3" s="2" t="s">
        <v>71</v>
      </c>
      <c r="F3" s="5" t="s">
        <v>74</v>
      </c>
      <c r="G3" s="2">
        <v>1</v>
      </c>
      <c r="H3" s="4">
        <v>106</v>
      </c>
      <c r="I3" s="4">
        <f t="shared" si="0"/>
        <v>106</v>
      </c>
      <c r="J3" s="2" t="s">
        <v>9</v>
      </c>
    </row>
    <row r="4" spans="1:13" x14ac:dyDescent="0.15">
      <c r="A4" s="2" t="s">
        <v>16</v>
      </c>
      <c r="B4" s="2" t="s">
        <v>15</v>
      </c>
      <c r="C4" s="2" t="s">
        <v>13</v>
      </c>
      <c r="D4" s="2" t="s">
        <v>67</v>
      </c>
      <c r="E4" s="2" t="s">
        <v>68</v>
      </c>
      <c r="F4" s="5" t="s">
        <v>69</v>
      </c>
      <c r="G4" s="2">
        <v>1</v>
      </c>
      <c r="H4" s="4">
        <v>111</v>
      </c>
      <c r="I4" s="4">
        <f>H4*G4</f>
        <v>111</v>
      </c>
      <c r="J4" s="2" t="s">
        <v>9</v>
      </c>
    </row>
    <row r="5" spans="1:13" x14ac:dyDescent="0.15">
      <c r="A5" s="2" t="s">
        <v>16</v>
      </c>
      <c r="B5" s="2" t="s">
        <v>15</v>
      </c>
      <c r="C5" s="2" t="s">
        <v>13</v>
      </c>
      <c r="D5" s="2" t="s">
        <v>55</v>
      </c>
      <c r="E5" s="2" t="s">
        <v>56</v>
      </c>
      <c r="F5" s="5" t="s">
        <v>65</v>
      </c>
      <c r="G5" s="2">
        <v>1</v>
      </c>
      <c r="H5" s="4">
        <v>44.25</v>
      </c>
      <c r="I5" s="4">
        <f t="shared" ref="I5:I14" si="1">H5*G5</f>
        <v>44.25</v>
      </c>
      <c r="J5" s="2" t="s">
        <v>9</v>
      </c>
    </row>
    <row r="6" spans="1:13" x14ac:dyDescent="0.15">
      <c r="A6" s="2" t="s">
        <v>16</v>
      </c>
      <c r="B6" s="2" t="s">
        <v>15</v>
      </c>
      <c r="C6" s="2" t="s">
        <v>13</v>
      </c>
      <c r="D6" s="2" t="s">
        <v>57</v>
      </c>
      <c r="E6" s="2" t="s">
        <v>58</v>
      </c>
      <c r="F6" s="5" t="s">
        <v>64</v>
      </c>
      <c r="G6" s="2">
        <v>1</v>
      </c>
      <c r="H6" s="4">
        <v>44.5</v>
      </c>
      <c r="I6" s="4">
        <f t="shared" si="1"/>
        <v>44.5</v>
      </c>
      <c r="J6" s="2" t="s">
        <v>9</v>
      </c>
    </row>
    <row r="7" spans="1:13" x14ac:dyDescent="0.15">
      <c r="A7" s="2" t="s">
        <v>16</v>
      </c>
      <c r="B7" s="2" t="s">
        <v>15</v>
      </c>
      <c r="C7" s="2" t="s">
        <v>13</v>
      </c>
      <c r="D7" s="2" t="s">
        <v>59</v>
      </c>
      <c r="E7" s="2" t="s">
        <v>60</v>
      </c>
      <c r="F7" s="5" t="s">
        <v>63</v>
      </c>
      <c r="G7" s="2">
        <v>1</v>
      </c>
      <c r="H7" s="4">
        <v>45.75</v>
      </c>
      <c r="I7" s="4">
        <f t="shared" si="1"/>
        <v>45.75</v>
      </c>
      <c r="J7" s="2" t="s">
        <v>9</v>
      </c>
    </row>
    <row r="8" spans="1:13" x14ac:dyDescent="0.15">
      <c r="A8" s="2" t="s">
        <v>16</v>
      </c>
      <c r="B8" s="2" t="s">
        <v>15</v>
      </c>
      <c r="C8" s="2" t="s">
        <v>13</v>
      </c>
      <c r="D8" s="2" t="s">
        <v>61</v>
      </c>
      <c r="E8" s="2" t="s">
        <v>62</v>
      </c>
      <c r="F8" s="5" t="s">
        <v>66</v>
      </c>
      <c r="G8" s="2">
        <v>1</v>
      </c>
      <c r="H8" s="4">
        <v>45</v>
      </c>
      <c r="I8" s="4">
        <f t="shared" si="1"/>
        <v>45</v>
      </c>
      <c r="J8" s="2" t="s">
        <v>9</v>
      </c>
    </row>
    <row r="9" spans="1:13" x14ac:dyDescent="0.15">
      <c r="A9" s="2" t="s">
        <v>16</v>
      </c>
      <c r="B9" s="2" t="s">
        <v>15</v>
      </c>
      <c r="C9" s="2" t="s">
        <v>13</v>
      </c>
      <c r="D9" s="2" t="s">
        <v>17</v>
      </c>
      <c r="E9" s="2" t="s">
        <v>18</v>
      </c>
      <c r="F9" s="5" t="s">
        <v>19</v>
      </c>
      <c r="G9" s="2">
        <v>1</v>
      </c>
      <c r="H9" s="4">
        <v>175</v>
      </c>
      <c r="I9" s="4">
        <f t="shared" si="1"/>
        <v>175</v>
      </c>
      <c r="J9" s="2" t="s">
        <v>9</v>
      </c>
    </row>
    <row r="10" spans="1:13" x14ac:dyDescent="0.15">
      <c r="A10" s="2" t="s">
        <v>16</v>
      </c>
      <c r="B10" s="2" t="s">
        <v>15</v>
      </c>
      <c r="C10" s="2" t="s">
        <v>20</v>
      </c>
      <c r="D10" s="2" t="s">
        <v>32</v>
      </c>
      <c r="E10" s="2" t="s">
        <v>34</v>
      </c>
      <c r="F10" s="5" t="s">
        <v>33</v>
      </c>
      <c r="G10" s="2">
        <v>1</v>
      </c>
      <c r="H10" s="4">
        <v>732</v>
      </c>
      <c r="I10" s="4">
        <f t="shared" si="1"/>
        <v>732</v>
      </c>
      <c r="J10" s="2" t="s">
        <v>9</v>
      </c>
    </row>
    <row r="11" spans="1:13" x14ac:dyDescent="0.15">
      <c r="A11" s="2" t="s">
        <v>16</v>
      </c>
      <c r="B11" s="2" t="s">
        <v>15</v>
      </c>
      <c r="C11" s="2" t="s">
        <v>20</v>
      </c>
      <c r="D11" s="2" t="s">
        <v>31</v>
      </c>
      <c r="E11" s="2" t="s">
        <v>34</v>
      </c>
      <c r="F11" s="5" t="s">
        <v>33</v>
      </c>
      <c r="G11" s="2">
        <v>1</v>
      </c>
      <c r="H11" s="4">
        <v>732</v>
      </c>
      <c r="I11" s="4">
        <f t="shared" si="1"/>
        <v>732</v>
      </c>
      <c r="J11" s="2" t="s">
        <v>9</v>
      </c>
    </row>
    <row r="12" spans="1:13" x14ac:dyDescent="0.15">
      <c r="A12" s="2" t="s">
        <v>16</v>
      </c>
      <c r="B12" s="2" t="s">
        <v>15</v>
      </c>
      <c r="C12" s="2" t="s">
        <v>13</v>
      </c>
      <c r="D12" s="2" t="s">
        <v>21</v>
      </c>
      <c r="E12" s="2" t="s">
        <v>23</v>
      </c>
      <c r="F12" s="5" t="s">
        <v>22</v>
      </c>
      <c r="G12" s="2">
        <v>1</v>
      </c>
      <c r="H12" s="4">
        <v>196</v>
      </c>
      <c r="I12" s="4">
        <f t="shared" si="1"/>
        <v>196</v>
      </c>
      <c r="J12" s="2" t="s">
        <v>9</v>
      </c>
    </row>
    <row r="13" spans="1:13" x14ac:dyDescent="0.15">
      <c r="A13" s="2" t="s">
        <v>16</v>
      </c>
      <c r="B13" s="2" t="s">
        <v>15</v>
      </c>
      <c r="C13" s="2" t="s">
        <v>25</v>
      </c>
      <c r="D13" s="2" t="s">
        <v>24</v>
      </c>
      <c r="E13" s="2" t="s">
        <v>26</v>
      </c>
      <c r="F13" s="5" t="s">
        <v>27</v>
      </c>
      <c r="G13" s="2">
        <v>1</v>
      </c>
      <c r="H13" s="4">
        <v>284</v>
      </c>
      <c r="I13" s="4">
        <f t="shared" si="1"/>
        <v>284</v>
      </c>
      <c r="J13" s="2" t="s">
        <v>9</v>
      </c>
    </row>
    <row r="14" spans="1:13" x14ac:dyDescent="0.15">
      <c r="A14" s="2" t="s">
        <v>16</v>
      </c>
      <c r="B14" s="2" t="s">
        <v>15</v>
      </c>
      <c r="C14" s="2" t="s">
        <v>13</v>
      </c>
      <c r="D14" s="2" t="s">
        <v>44</v>
      </c>
      <c r="E14" s="2" t="s">
        <v>43</v>
      </c>
      <c r="F14" s="5" t="s">
        <v>42</v>
      </c>
      <c r="G14" s="2">
        <v>1</v>
      </c>
      <c r="H14" s="4">
        <v>52.5</v>
      </c>
      <c r="I14" s="4">
        <f t="shared" si="1"/>
        <v>52.5</v>
      </c>
      <c r="J14" s="2" t="s">
        <v>9</v>
      </c>
    </row>
    <row r="15" spans="1:13" x14ac:dyDescent="0.15">
      <c r="A15" s="2" t="s">
        <v>16</v>
      </c>
      <c r="B15" s="2" t="s">
        <v>15</v>
      </c>
      <c r="C15" s="2" t="s">
        <v>13</v>
      </c>
      <c r="D15" s="2" t="s">
        <v>28</v>
      </c>
      <c r="E15" s="2" t="s">
        <v>29</v>
      </c>
      <c r="F15" s="5" t="s">
        <v>30</v>
      </c>
      <c r="G15" s="2">
        <v>4</v>
      </c>
      <c r="H15" s="4">
        <v>65.25</v>
      </c>
      <c r="I15" s="4">
        <f t="shared" ref="I15:I20" si="2">G15*H15</f>
        <v>261</v>
      </c>
      <c r="J15" s="2" t="s">
        <v>9</v>
      </c>
    </row>
    <row r="16" spans="1:13" x14ac:dyDescent="0.15">
      <c r="A16" s="2" t="s">
        <v>16</v>
      </c>
      <c r="B16" s="2" t="s">
        <v>35</v>
      </c>
      <c r="C16" s="2" t="s">
        <v>25</v>
      </c>
      <c r="D16" s="2" t="s">
        <v>46</v>
      </c>
      <c r="E16" s="2" t="s">
        <v>45</v>
      </c>
      <c r="F16" s="5" t="s">
        <v>47</v>
      </c>
      <c r="G16" s="2">
        <v>1</v>
      </c>
      <c r="H16" s="4">
        <v>100</v>
      </c>
      <c r="I16" s="4">
        <f t="shared" si="2"/>
        <v>100</v>
      </c>
      <c r="J16" s="2" t="s">
        <v>9</v>
      </c>
      <c r="M16" s="1"/>
    </row>
    <row r="17" spans="1:10" x14ac:dyDescent="0.15">
      <c r="A17" s="2" t="s">
        <v>16</v>
      </c>
      <c r="B17" s="2" t="s">
        <v>35</v>
      </c>
      <c r="C17" s="2" t="s">
        <v>13</v>
      </c>
      <c r="D17" s="2" t="s">
        <v>36</v>
      </c>
      <c r="E17" s="6" t="s">
        <v>37</v>
      </c>
      <c r="F17" s="5" t="s">
        <v>38</v>
      </c>
      <c r="G17" s="2">
        <v>1</v>
      </c>
      <c r="H17" s="4">
        <v>799</v>
      </c>
      <c r="I17" s="4">
        <f t="shared" si="2"/>
        <v>799</v>
      </c>
      <c r="J17" s="2" t="s">
        <v>9</v>
      </c>
    </row>
    <row r="18" spans="1:10" x14ac:dyDescent="0.15">
      <c r="A18" s="2" t="s">
        <v>16</v>
      </c>
      <c r="B18" s="2" t="s">
        <v>35</v>
      </c>
      <c r="C18" s="2" t="s">
        <v>13</v>
      </c>
      <c r="D18" s="2" t="s">
        <v>39</v>
      </c>
      <c r="E18" s="2" t="s">
        <v>40</v>
      </c>
      <c r="F18" s="5" t="s">
        <v>41</v>
      </c>
      <c r="G18" s="2">
        <v>1</v>
      </c>
      <c r="H18" s="4">
        <v>274</v>
      </c>
      <c r="I18" s="4">
        <f t="shared" si="2"/>
        <v>274</v>
      </c>
      <c r="J18" s="2" t="s">
        <v>9</v>
      </c>
    </row>
    <row r="19" spans="1:10" x14ac:dyDescent="0.15">
      <c r="A19" s="2" t="s">
        <v>16</v>
      </c>
      <c r="B19" s="2" t="s">
        <v>48</v>
      </c>
      <c r="C19" s="2" t="s">
        <v>13</v>
      </c>
      <c r="D19" s="2" t="s">
        <v>50</v>
      </c>
      <c r="E19" s="2" t="s">
        <v>49</v>
      </c>
      <c r="F19" s="5" t="s">
        <v>53</v>
      </c>
      <c r="G19" s="2">
        <v>2</v>
      </c>
      <c r="H19" s="4">
        <v>77.25</v>
      </c>
      <c r="I19" s="4">
        <f t="shared" si="2"/>
        <v>154.5</v>
      </c>
      <c r="J19" s="2" t="s">
        <v>9</v>
      </c>
    </row>
    <row r="20" spans="1:10" x14ac:dyDescent="0.15">
      <c r="A20" s="2" t="s">
        <v>16</v>
      </c>
      <c r="B20" s="2" t="s">
        <v>48</v>
      </c>
      <c r="C20" s="2" t="s">
        <v>13</v>
      </c>
      <c r="D20" s="2" t="s">
        <v>51</v>
      </c>
      <c r="E20" s="2" t="s">
        <v>52</v>
      </c>
      <c r="F20" s="5" t="s">
        <v>54</v>
      </c>
      <c r="G20" s="2">
        <v>2</v>
      </c>
      <c r="H20" s="4">
        <v>61.5</v>
      </c>
      <c r="I20" s="4">
        <f t="shared" si="2"/>
        <v>123</v>
      </c>
      <c r="J20" s="2" t="s">
        <v>9</v>
      </c>
    </row>
  </sheetData>
  <autoFilter ref="A1:M1">
    <sortState ref="A2:M38">
      <sortCondition ref="B1:B38"/>
    </sortState>
  </autoFilter>
  <hyperlinks>
    <hyperlink ref="F9" r:id="rId1"/>
    <hyperlink ref="F12" r:id="rId2"/>
    <hyperlink ref="F13" r:id="rId3"/>
    <hyperlink ref="F15" r:id="rId4"/>
    <hyperlink ref="F10" r:id="rId5"/>
    <hyperlink ref="F11" r:id="rId6"/>
    <hyperlink ref="F17" r:id="rId7"/>
    <hyperlink ref="F18" r:id="rId8"/>
    <hyperlink ref="F14" r:id="rId9"/>
    <hyperlink ref="F16" r:id="rId10"/>
    <hyperlink ref="F19" r:id="rId11"/>
    <hyperlink ref="F20" r:id="rId12"/>
    <hyperlink ref="F7" r:id="rId13"/>
    <hyperlink ref="F6" r:id="rId14"/>
    <hyperlink ref="F5" r:id="rId15"/>
    <hyperlink ref="F8" r:id="rId16"/>
    <hyperlink ref="F4" r:id="rId17"/>
    <hyperlink ref="F3" r:id="rId18"/>
    <hyperlink ref="F2" r:id="rId19"/>
  </hyperlinks>
  <pageMargins left="0.7" right="0.7" top="0.75" bottom="0.75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Siegfried Weisenburger</cp:lastModifiedBy>
  <dcterms:created xsi:type="dcterms:W3CDTF">2016-06-02T10:14:17Z</dcterms:created>
  <dcterms:modified xsi:type="dcterms:W3CDTF">2017-08-23T22:23:42Z</dcterms:modified>
</cp:coreProperties>
</file>