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weisenburgers/Dropbox (Vaziri)/Alipasha - Sigi/Project - MuST/Partslists/"/>
    </mc:Choice>
  </mc:AlternateContent>
  <bookViews>
    <workbookView xWindow="0" yWindow="460" windowWidth="38400" windowHeight="21060"/>
  </bookViews>
  <sheets>
    <sheet name="Sheet1" sheetId="1" r:id="rId1"/>
  </sheets>
  <definedNames>
    <definedName name="_xlnm._FilterDatabase" localSheetId="0" hidden="1">Sheet1!$A$1:$M$1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1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</calcChain>
</file>

<file path=xl/sharedStrings.xml><?xml version="1.0" encoding="utf-8"?>
<sst xmlns="http://schemas.openxmlformats.org/spreadsheetml/2006/main" count="153" uniqueCount="82">
  <si>
    <t>Part Number</t>
  </si>
  <si>
    <t>Item</t>
  </si>
  <si>
    <t>Product URL</t>
  </si>
  <si>
    <t>Qty</t>
  </si>
  <si>
    <t>Price</t>
  </si>
  <si>
    <t>Subtotal</t>
  </si>
  <si>
    <t>Currency</t>
  </si>
  <si>
    <t>Vendor</t>
  </si>
  <si>
    <t>Purpose</t>
  </si>
  <si>
    <t>USD</t>
  </si>
  <si>
    <t>Category</t>
  </si>
  <si>
    <t>Arrived?</t>
  </si>
  <si>
    <t>Comments</t>
  </si>
  <si>
    <t>Thorlabs</t>
  </si>
  <si>
    <t>Order?</t>
  </si>
  <si>
    <t>Beam path modifications</t>
  </si>
  <si>
    <t>3p scan relay</t>
  </si>
  <si>
    <t>https://www.thorlabs.com/thorproduct.cfm?partnumber=LB1904-C-ML</t>
  </si>
  <si>
    <t>Mounted N-BK7 Bi-Convex Lens, Ø1", f = 125.0 mm, ARC: 1050 - 1700 nm</t>
  </si>
  <si>
    <t>LB1904-C-ML</t>
  </si>
  <si>
    <t>ER8-P4</t>
  </si>
  <si>
    <t>Cage Assembly Rod, 8" Long, Ø6 mm, 4 Pack</t>
  </si>
  <si>
    <t>https://www.thorlabs.com/thorproduct.cfm?partnumber=ER8-P4</t>
  </si>
  <si>
    <t>ER4-P4</t>
  </si>
  <si>
    <t>Cage Assembly Rod, 4" Long, Ø6 mm, 4 Pack</t>
  </si>
  <si>
    <t>https://www.thorlabs.com/thorproduct.cfm?partnumber=ER4-P4</t>
  </si>
  <si>
    <t>CP02T/M</t>
  </si>
  <si>
    <t>SM1-Threaded 30 mm Cage Plate, 0.50" Thick, 2 Retaining Rings, M4 Tap</t>
  </si>
  <si>
    <t>https://www.thorlabs.com/thorproduct.cfm?partnumber=CP02T/M</t>
  </si>
  <si>
    <t>VRC4CPT</t>
  </si>
  <si>
    <t xml:space="preserve">30 mm Cage System Alignment Plate with IR Disk (790 - 840 nm, 870 - 1070 nm, 1500 - 1590 nm) </t>
  </si>
  <si>
    <t>https://www.thorlabs.com/thorproduct.cfm?partnumber=VRC4CPT#ad-image-0</t>
  </si>
  <si>
    <t>KM100C</t>
  </si>
  <si>
    <t>Kinematic Mount for up to 1.3" (33 mm) Tall Rectangular Optics, Right Handed</t>
  </si>
  <si>
    <t>https://www.thorlabs.com/thorproduct.cfm?partnumber=KM100C</t>
  </si>
  <si>
    <t>PFSQ20-03-P01</t>
  </si>
  <si>
    <t>2" x 2" Protected Silver Mirror, 6.0 mm Thick</t>
  </si>
  <si>
    <t>https://www.thorlabs.com/thorproduct.cfm?partnumber=PFSQ20-03-P01</t>
  </si>
  <si>
    <t>KM200S</t>
  </si>
  <si>
    <t>Kinematic Mount for 2" (50.8 mm) Tall Rectangular Optics, Right Handed</t>
  </si>
  <si>
    <t>https://www.thorlabs.com/thorproduct.cfm?partnumber=KM200S</t>
  </si>
  <si>
    <t>TR20/M-P5</t>
  </si>
  <si>
    <t>Ø12.7 mm Optical Post, SS, M4 Setscrew, M6 Tap, L = 20 mm, 5 Pack</t>
  </si>
  <si>
    <t>https://www.thorlabs.com/thorproduct.cfm?partnumber=TR20/M-P5</t>
  </si>
  <si>
    <t>PH20/M-P5</t>
  </si>
  <si>
    <t>Ø12.7 mm Post Holder, Spring-Loaded Hex-Locking Thumbscrew, L=20 mm, 5 Pack</t>
  </si>
  <si>
    <t>https://www.thorlabs.com/thorproduct.cfm?partnumber=PH20/M-P5#ad-image-0</t>
  </si>
  <si>
    <t>BE1/M-P5</t>
  </si>
  <si>
    <t>Ø31.8 mm Studded Pedestal Base Adapter, M6 Thread, 5 Pack</t>
  </si>
  <si>
    <t>https://www.thorlabs.com/thorproduct.cfm?partnumber=BE1/M-P5</t>
  </si>
  <si>
    <t>CF125C/M-P5</t>
  </si>
  <si>
    <t>Clamping Fork, 31.5 mm Counterbored Slot, M6 x 1.0 Captive Screw, 5 Pack</t>
  </si>
  <si>
    <t>https://www.thorlabs.com/thorproduct.cfm?partnumber=CF125C/M-P5</t>
  </si>
  <si>
    <t>CF038C/M-P5</t>
  </si>
  <si>
    <t>Clamping Fork, 9.5 mm Counterbored Slot, M6 x 1.0 Captive Screw, 5 Pack</t>
  </si>
  <si>
    <t>https://www.thorlabs.com/thorproduct.cfm?partnumber=CF038C/M-P5</t>
  </si>
  <si>
    <t>AHWP05M-980</t>
  </si>
  <si>
    <t>Ø1/2" Mounted Achromatic Half-Wave Plate, Ø1" Mount, 690 - 1200 nm</t>
  </si>
  <si>
    <t>https://www.thorlabs.com/thorproduct.cfm?partnumber=AHWP05M-980</t>
  </si>
  <si>
    <t>RSP1/M</t>
  </si>
  <si>
    <t>Rotation Mount for Ø1" (25.4 mm) Optics, M4 Tap</t>
  </si>
  <si>
    <t>https://www.thorlabs.com/thorproduct.cfm?partnumber=RSP1/M#ad-image-0</t>
  </si>
  <si>
    <t>UM10-AG</t>
  </si>
  <si>
    <t xml:space="preserve">Ø1" Ultrafast-Enhanced Silver Mirror, 750 - 1000 nm </t>
  </si>
  <si>
    <t>https://www.thorlabs.com/thorproduct.cfm?partnumber=UM10-AG</t>
  </si>
  <si>
    <t>91292A441</t>
  </si>
  <si>
    <t>McMaster</t>
  </si>
  <si>
    <t>18-8 Stainless Steel Socket Head Screw, M6 x 1 mm Thread, 10 mm Long</t>
  </si>
  <si>
    <t>https://www.mcmaster.com/#91292a441/=196na32</t>
  </si>
  <si>
    <t>91292A134</t>
  </si>
  <si>
    <t>18-8 Stainless Steel Socket Head Screw, M6 x 1 mm Thread, 12 mm Long</t>
  </si>
  <si>
    <t>https://www.mcmaster.com/#91292a134/=196nac0</t>
  </si>
  <si>
    <t>93475A250</t>
  </si>
  <si>
    <t>18-8 Stainless Steel Washer for M6 Screw Size, 6.4 mm ID, 12 mm OD</t>
  </si>
  <si>
    <t>https://www.mcmaster.com/#93475a250/=196naqo</t>
  </si>
  <si>
    <t>Polarization adjustment</t>
  </si>
  <si>
    <t>Supply</t>
  </si>
  <si>
    <t>Hybrid-MuST</t>
  </si>
  <si>
    <t xml:space="preserve"> TPS6</t>
  </si>
  <si>
    <t>24" x 12" (610 mm x 305 mm) Straight Laser Safety Screen</t>
  </si>
  <si>
    <t>https://www.thorlabs.com/newgrouppage9.cfm?objectgroup_id=6413</t>
  </si>
  <si>
    <t>Separate animal from optics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</si>
</sst>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theme="1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Fill="1"/>
    <xf numFmtId="0" fontId="0" fillId="0" borderId="0" xfId="0" applyFill="1"/>
    <xf numFmtId="44" fontId="2" fillId="0" borderId="0" xfId="1" applyFont="1" applyFill="1"/>
    <xf numFmtId="44" fontId="0" fillId="0" borderId="0" xfId="1" applyFont="1" applyFill="1"/>
    <xf numFmtId="0" fontId="4" fillId="0" borderId="0" xfId="3" applyFill="1"/>
    <xf numFmtId="0" fontId="0" fillId="0" borderId="0" xfId="0" applyFill="1" applyAlignment="1">
      <alignment wrapText="1"/>
    </xf>
  </cellXfs>
  <cellStyles count="7">
    <cellStyle name="Currency" xfId="1" builtinId="4"/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Hyperlink" xfId="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thorlabs.com/thorproduct.cfm?partnumber=TR20/M-P5" TargetMode="External"/><Relationship Id="rId20" Type="http://schemas.openxmlformats.org/officeDocument/2006/relationships/hyperlink" Target="https://www.thorlabs.com/newgrouppage9.cfm?objectgroup_id=6413" TargetMode="External"/><Relationship Id="rId10" Type="http://schemas.openxmlformats.org/officeDocument/2006/relationships/hyperlink" Target="https://www.thorlabs.com/thorproduct.cfm?partnumber=PH20/M-P5" TargetMode="External"/><Relationship Id="rId11" Type="http://schemas.openxmlformats.org/officeDocument/2006/relationships/hyperlink" Target="https://www.thorlabs.com/thorproduct.cfm?partnumber=BE1/M-P5" TargetMode="External"/><Relationship Id="rId12" Type="http://schemas.openxmlformats.org/officeDocument/2006/relationships/hyperlink" Target="https://www.thorlabs.com/thorproduct.cfm?partnumber=CF125C/M-P5" TargetMode="External"/><Relationship Id="rId13" Type="http://schemas.openxmlformats.org/officeDocument/2006/relationships/hyperlink" Target="https://www.thorlabs.com/thorproduct.cfm?partnumber=CF038C/M-P5" TargetMode="External"/><Relationship Id="rId14" Type="http://schemas.openxmlformats.org/officeDocument/2006/relationships/hyperlink" Target="https://www.thorlabs.com/thorproduct.cfm?partnumber=AHWP05M-980" TargetMode="External"/><Relationship Id="rId15" Type="http://schemas.openxmlformats.org/officeDocument/2006/relationships/hyperlink" Target="https://www.thorlabs.com/thorproduct.cfm?partnumber=RSP1/M" TargetMode="External"/><Relationship Id="rId16" Type="http://schemas.openxmlformats.org/officeDocument/2006/relationships/hyperlink" Target="https://www.thorlabs.com/thorproduct.cfm?partnumber=UM10-AG" TargetMode="External"/><Relationship Id="rId17" Type="http://schemas.openxmlformats.org/officeDocument/2006/relationships/hyperlink" Target="https://www.mcmaster.com/" TargetMode="External"/><Relationship Id="rId18" Type="http://schemas.openxmlformats.org/officeDocument/2006/relationships/hyperlink" Target="https://www.mcmaster.com/" TargetMode="External"/><Relationship Id="rId19" Type="http://schemas.openxmlformats.org/officeDocument/2006/relationships/hyperlink" Target="https://www.mcmaster.com/" TargetMode="External"/><Relationship Id="rId1" Type="http://schemas.openxmlformats.org/officeDocument/2006/relationships/hyperlink" Target="https://www.thorlabs.com/thorproduct.cfm?partnumber=LB1904-C-ML" TargetMode="External"/><Relationship Id="rId2" Type="http://schemas.openxmlformats.org/officeDocument/2006/relationships/hyperlink" Target="https://www.thorlabs.com/thorproduct.cfm?partnumber=ER8-P4" TargetMode="External"/><Relationship Id="rId3" Type="http://schemas.openxmlformats.org/officeDocument/2006/relationships/hyperlink" Target="https://www.thorlabs.com/thorproduct.cfm?partnumber=ER4-P4" TargetMode="External"/><Relationship Id="rId4" Type="http://schemas.openxmlformats.org/officeDocument/2006/relationships/hyperlink" Target="https://www.thorlabs.com/thorproduct.cfm?partnumber=CP02T/M" TargetMode="External"/><Relationship Id="rId5" Type="http://schemas.openxmlformats.org/officeDocument/2006/relationships/hyperlink" Target="https://www.thorlabs.com/thorproduct.cfm?partnumber=VRC4CPT" TargetMode="External"/><Relationship Id="rId6" Type="http://schemas.openxmlformats.org/officeDocument/2006/relationships/hyperlink" Target="https://www.thorlabs.com/thorproduct.cfm?partnumber=KM100C" TargetMode="External"/><Relationship Id="rId7" Type="http://schemas.openxmlformats.org/officeDocument/2006/relationships/hyperlink" Target="https://www.thorlabs.com/thorproduct.cfm?partnumber=PFSQ20-03-P01" TargetMode="External"/><Relationship Id="rId8" Type="http://schemas.openxmlformats.org/officeDocument/2006/relationships/hyperlink" Target="https://www.thorlabs.com/thorproduct.cfm?partnumber=KM200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A22" sqref="A22"/>
    </sheetView>
  </sheetViews>
  <sheetFormatPr baseColWidth="10" defaultColWidth="8.83203125" defaultRowHeight="13" x14ac:dyDescent="0.15"/>
  <cols>
    <col min="1" max="1" width="11" style="2" bestFit="1" customWidth="1"/>
    <col min="2" max="2" width="19.33203125" style="2" bestFit="1" customWidth="1"/>
    <col min="3" max="3" width="9.5" style="2" bestFit="1" customWidth="1"/>
    <col min="4" max="4" width="13.83203125" style="2" bestFit="1" customWidth="1"/>
    <col min="5" max="5" width="74.1640625" style="2" bestFit="1" customWidth="1"/>
    <col min="6" max="6" width="60.1640625" style="2" bestFit="1" customWidth="1"/>
    <col min="7" max="7" width="6.5" style="2" bestFit="1" customWidth="1"/>
    <col min="8" max="8" width="9" style="4" bestFit="1" customWidth="1"/>
    <col min="9" max="9" width="11.5" style="4" bestFit="1" customWidth="1"/>
    <col min="10" max="10" width="11" style="2" bestFit="1" customWidth="1"/>
    <col min="11" max="11" width="9.33203125" style="2" bestFit="1" customWidth="1"/>
    <col min="12" max="12" width="10.6640625" style="2" bestFit="1" customWidth="1"/>
    <col min="13" max="13" width="12.33203125" style="2" bestFit="1" customWidth="1"/>
    <col min="14" max="16384" width="8.83203125" style="2"/>
  </cols>
  <sheetData>
    <row r="1" spans="1:13" s="1" customFormat="1" x14ac:dyDescent="0.15">
      <c r="A1" s="1" t="s">
        <v>10</v>
      </c>
      <c r="B1" s="1" t="s">
        <v>8</v>
      </c>
      <c r="C1" s="1" t="s">
        <v>7</v>
      </c>
      <c r="D1" s="1" t="s">
        <v>0</v>
      </c>
      <c r="E1" s="1" t="s">
        <v>1</v>
      </c>
      <c r="F1" s="1" t="s">
        <v>2</v>
      </c>
      <c r="G1" s="1" t="s">
        <v>3</v>
      </c>
      <c r="H1" s="3" t="s">
        <v>4</v>
      </c>
      <c r="I1" s="3" t="s">
        <v>5</v>
      </c>
      <c r="J1" s="1" t="s">
        <v>6</v>
      </c>
      <c r="K1" s="1" t="s">
        <v>14</v>
      </c>
      <c r="L1" s="1" t="s">
        <v>11</v>
      </c>
      <c r="M1" s="1" t="s">
        <v>12</v>
      </c>
    </row>
    <row r="2" spans="1:13" x14ac:dyDescent="0.15">
      <c r="A2" s="2" t="s">
        <v>77</v>
      </c>
      <c r="B2" s="2" t="s">
        <v>16</v>
      </c>
      <c r="C2" s="2" t="s">
        <v>13</v>
      </c>
      <c r="D2" s="2" t="s">
        <v>19</v>
      </c>
      <c r="E2" s="2" t="s">
        <v>18</v>
      </c>
      <c r="F2" s="5" t="s">
        <v>17</v>
      </c>
      <c r="G2" s="2">
        <v>2</v>
      </c>
      <c r="H2" s="4">
        <v>48.25</v>
      </c>
      <c r="I2" s="4">
        <f t="shared" ref="I2:I21" si="0">G2*H2</f>
        <v>96.5</v>
      </c>
      <c r="J2" s="2" t="s">
        <v>9</v>
      </c>
    </row>
    <row r="3" spans="1:13" x14ac:dyDescent="0.15">
      <c r="A3" s="2" t="s">
        <v>77</v>
      </c>
      <c r="B3" s="2" t="s">
        <v>15</v>
      </c>
      <c r="C3" s="2" t="s">
        <v>13</v>
      </c>
      <c r="D3" s="2" t="s">
        <v>20</v>
      </c>
      <c r="E3" s="2" t="s">
        <v>21</v>
      </c>
      <c r="F3" s="5" t="s">
        <v>22</v>
      </c>
      <c r="G3" s="2">
        <v>2</v>
      </c>
      <c r="H3" s="4">
        <v>44.6</v>
      </c>
      <c r="I3" s="4">
        <f t="shared" si="0"/>
        <v>89.2</v>
      </c>
      <c r="J3" s="2" t="s">
        <v>9</v>
      </c>
    </row>
    <row r="4" spans="1:13" x14ac:dyDescent="0.15">
      <c r="A4" s="2" t="s">
        <v>77</v>
      </c>
      <c r="B4" s="2" t="s">
        <v>15</v>
      </c>
      <c r="C4" s="2" t="s">
        <v>13</v>
      </c>
      <c r="D4" s="2" t="s">
        <v>23</v>
      </c>
      <c r="E4" s="2" t="s">
        <v>24</v>
      </c>
      <c r="F4" s="5" t="s">
        <v>25</v>
      </c>
      <c r="G4" s="2">
        <v>2</v>
      </c>
      <c r="H4" s="4">
        <v>26.98</v>
      </c>
      <c r="I4" s="4">
        <f t="shared" si="0"/>
        <v>53.96</v>
      </c>
      <c r="J4" s="2" t="s">
        <v>9</v>
      </c>
    </row>
    <row r="5" spans="1:13" x14ac:dyDescent="0.15">
      <c r="A5" s="2" t="s">
        <v>77</v>
      </c>
      <c r="B5" s="2" t="s">
        <v>15</v>
      </c>
      <c r="C5" s="2" t="s">
        <v>13</v>
      </c>
      <c r="D5" s="2" t="s">
        <v>26</v>
      </c>
      <c r="E5" s="2" t="s">
        <v>27</v>
      </c>
      <c r="F5" s="5" t="s">
        <v>28</v>
      </c>
      <c r="G5" s="2">
        <v>5</v>
      </c>
      <c r="H5" s="4">
        <v>21.5</v>
      </c>
      <c r="I5" s="4">
        <f t="shared" si="0"/>
        <v>107.5</v>
      </c>
      <c r="J5" s="2" t="s">
        <v>9</v>
      </c>
    </row>
    <row r="6" spans="1:13" x14ac:dyDescent="0.15">
      <c r="A6" s="2" t="s">
        <v>77</v>
      </c>
      <c r="B6" s="2" t="s">
        <v>15</v>
      </c>
      <c r="C6" s="2" t="s">
        <v>13</v>
      </c>
      <c r="D6" s="2" t="s">
        <v>29</v>
      </c>
      <c r="E6" s="2" t="s">
        <v>30</v>
      </c>
      <c r="F6" s="5" t="s">
        <v>31</v>
      </c>
      <c r="G6" s="2">
        <v>1</v>
      </c>
      <c r="H6" s="4">
        <v>30.25</v>
      </c>
      <c r="I6" s="4">
        <f t="shared" si="0"/>
        <v>30.25</v>
      </c>
      <c r="J6" s="2" t="s">
        <v>9</v>
      </c>
    </row>
    <row r="7" spans="1:13" x14ac:dyDescent="0.15">
      <c r="A7" s="2" t="s">
        <v>77</v>
      </c>
      <c r="B7" s="2" t="s">
        <v>15</v>
      </c>
      <c r="C7" s="2" t="s">
        <v>13</v>
      </c>
      <c r="D7" s="2" t="s">
        <v>32</v>
      </c>
      <c r="E7" s="2" t="s">
        <v>33</v>
      </c>
      <c r="F7" s="5" t="s">
        <v>34</v>
      </c>
      <c r="G7" s="2">
        <v>1</v>
      </c>
      <c r="H7" s="4">
        <v>94.75</v>
      </c>
      <c r="I7" s="4">
        <f t="shared" si="0"/>
        <v>94.75</v>
      </c>
      <c r="J7" s="2" t="s">
        <v>9</v>
      </c>
    </row>
    <row r="8" spans="1:13" x14ac:dyDescent="0.15">
      <c r="A8" s="2" t="s">
        <v>77</v>
      </c>
      <c r="B8" s="2" t="s">
        <v>15</v>
      </c>
      <c r="C8" s="2" t="s">
        <v>13</v>
      </c>
      <c r="D8" s="2" t="s">
        <v>35</v>
      </c>
      <c r="E8" s="2" t="s">
        <v>36</v>
      </c>
      <c r="F8" s="5" t="s">
        <v>37</v>
      </c>
      <c r="G8" s="2">
        <v>3</v>
      </c>
      <c r="H8" s="4">
        <v>114</v>
      </c>
      <c r="I8" s="4">
        <f t="shared" si="0"/>
        <v>342</v>
      </c>
      <c r="J8" s="2" t="s">
        <v>9</v>
      </c>
    </row>
    <row r="9" spans="1:13" x14ac:dyDescent="0.15">
      <c r="A9" s="2" t="s">
        <v>77</v>
      </c>
      <c r="B9" s="2" t="s">
        <v>15</v>
      </c>
      <c r="C9" s="2" t="s">
        <v>13</v>
      </c>
      <c r="D9" s="2" t="s">
        <v>38</v>
      </c>
      <c r="E9" s="2" t="s">
        <v>39</v>
      </c>
      <c r="F9" s="5" t="s">
        <v>40</v>
      </c>
      <c r="G9" s="2">
        <v>3</v>
      </c>
      <c r="H9" s="4">
        <v>136</v>
      </c>
      <c r="I9" s="4">
        <f t="shared" si="0"/>
        <v>408</v>
      </c>
      <c r="J9" s="2" t="s">
        <v>9</v>
      </c>
    </row>
    <row r="10" spans="1:13" x14ac:dyDescent="0.15">
      <c r="A10" s="2" t="s">
        <v>77</v>
      </c>
      <c r="B10" s="2" t="s">
        <v>15</v>
      </c>
      <c r="C10" s="2" t="s">
        <v>13</v>
      </c>
      <c r="D10" s="2" t="s">
        <v>41</v>
      </c>
      <c r="E10" s="2" t="s">
        <v>42</v>
      </c>
      <c r="F10" s="5" t="s">
        <v>43</v>
      </c>
      <c r="G10" s="2">
        <v>1</v>
      </c>
      <c r="H10" s="4">
        <v>21.33</v>
      </c>
      <c r="I10" s="4">
        <f t="shared" si="0"/>
        <v>21.33</v>
      </c>
      <c r="J10" s="2" t="s">
        <v>9</v>
      </c>
    </row>
    <row r="11" spans="1:13" x14ac:dyDescent="0.15">
      <c r="A11" s="2" t="s">
        <v>77</v>
      </c>
      <c r="B11" s="2" t="s">
        <v>15</v>
      </c>
      <c r="C11" s="2" t="s">
        <v>13</v>
      </c>
      <c r="D11" s="2" t="s">
        <v>44</v>
      </c>
      <c r="E11" s="2" t="s">
        <v>45</v>
      </c>
      <c r="F11" s="5" t="s">
        <v>46</v>
      </c>
      <c r="G11" s="2">
        <v>1</v>
      </c>
      <c r="H11" s="4">
        <v>35.15</v>
      </c>
      <c r="I11" s="4">
        <f t="shared" si="0"/>
        <v>35.15</v>
      </c>
      <c r="J11" s="2" t="s">
        <v>9</v>
      </c>
    </row>
    <row r="12" spans="1:13" x14ac:dyDescent="0.15">
      <c r="A12" s="2" t="s">
        <v>77</v>
      </c>
      <c r="B12" s="2" t="s">
        <v>15</v>
      </c>
      <c r="C12" s="2" t="s">
        <v>13</v>
      </c>
      <c r="D12" s="2" t="s">
        <v>47</v>
      </c>
      <c r="E12" s="2" t="s">
        <v>48</v>
      </c>
      <c r="F12" s="5" t="s">
        <v>49</v>
      </c>
      <c r="G12" s="2">
        <v>1</v>
      </c>
      <c r="H12" s="4">
        <v>46.5</v>
      </c>
      <c r="I12" s="4">
        <f t="shared" si="0"/>
        <v>46.5</v>
      </c>
      <c r="J12" s="2" t="s">
        <v>9</v>
      </c>
    </row>
    <row r="13" spans="1:13" x14ac:dyDescent="0.15">
      <c r="A13" s="2" t="s">
        <v>77</v>
      </c>
      <c r="B13" s="2" t="s">
        <v>15</v>
      </c>
      <c r="C13" s="2" t="s">
        <v>13</v>
      </c>
      <c r="D13" s="2" t="s">
        <v>50</v>
      </c>
      <c r="E13" s="2" t="s">
        <v>51</v>
      </c>
      <c r="F13" s="5" t="s">
        <v>52</v>
      </c>
      <c r="G13" s="2">
        <v>1</v>
      </c>
      <c r="H13" s="4">
        <v>51.43</v>
      </c>
      <c r="I13" s="4">
        <f t="shared" si="0"/>
        <v>51.43</v>
      </c>
      <c r="J13" s="2" t="s">
        <v>9</v>
      </c>
    </row>
    <row r="14" spans="1:13" x14ac:dyDescent="0.15">
      <c r="A14" s="2" t="s">
        <v>77</v>
      </c>
      <c r="B14" s="2" t="s">
        <v>15</v>
      </c>
      <c r="C14" s="2" t="s">
        <v>13</v>
      </c>
      <c r="D14" s="2" t="s">
        <v>53</v>
      </c>
      <c r="E14" s="2" t="s">
        <v>54</v>
      </c>
      <c r="F14" s="5" t="s">
        <v>55</v>
      </c>
      <c r="G14" s="2">
        <v>1</v>
      </c>
      <c r="H14" s="4">
        <v>47.25</v>
      </c>
      <c r="I14" s="4">
        <f t="shared" si="0"/>
        <v>47.25</v>
      </c>
      <c r="J14" s="2" t="s">
        <v>9</v>
      </c>
    </row>
    <row r="15" spans="1:13" x14ac:dyDescent="0.15">
      <c r="A15" s="2" t="s">
        <v>77</v>
      </c>
      <c r="B15" s="2" t="s">
        <v>75</v>
      </c>
      <c r="C15" s="2" t="s">
        <v>13</v>
      </c>
      <c r="D15" s="2" t="s">
        <v>56</v>
      </c>
      <c r="E15" s="2" t="s">
        <v>57</v>
      </c>
      <c r="F15" s="5" t="s">
        <v>58</v>
      </c>
      <c r="G15" s="2">
        <v>2</v>
      </c>
      <c r="H15" s="4">
        <v>799</v>
      </c>
      <c r="I15" s="4">
        <f t="shared" si="0"/>
        <v>1598</v>
      </c>
      <c r="J15" s="2" t="s">
        <v>9</v>
      </c>
    </row>
    <row r="16" spans="1:13" x14ac:dyDescent="0.15">
      <c r="A16" s="2" t="s">
        <v>77</v>
      </c>
      <c r="B16" s="2" t="s">
        <v>75</v>
      </c>
      <c r="C16" s="2" t="s">
        <v>13</v>
      </c>
      <c r="D16" s="2" t="s">
        <v>59</v>
      </c>
      <c r="E16" s="2" t="s">
        <v>60</v>
      </c>
      <c r="F16" s="5" t="s">
        <v>61</v>
      </c>
      <c r="G16" s="2">
        <v>2</v>
      </c>
      <c r="H16" s="4">
        <v>84.5</v>
      </c>
      <c r="I16" s="4">
        <f t="shared" si="0"/>
        <v>169</v>
      </c>
      <c r="J16" s="2" t="s">
        <v>9</v>
      </c>
      <c r="M16" s="1"/>
    </row>
    <row r="17" spans="1:10" x14ac:dyDescent="0.15">
      <c r="A17" s="2" t="s">
        <v>77</v>
      </c>
      <c r="B17" s="2" t="s">
        <v>15</v>
      </c>
      <c r="C17" s="2" t="s">
        <v>13</v>
      </c>
      <c r="D17" s="2" t="s">
        <v>62</v>
      </c>
      <c r="E17" s="6" t="s">
        <v>63</v>
      </c>
      <c r="F17" s="5" t="s">
        <v>64</v>
      </c>
      <c r="G17" s="2">
        <v>5</v>
      </c>
      <c r="H17" s="4">
        <v>97</v>
      </c>
      <c r="I17" s="4">
        <f t="shared" si="0"/>
        <v>485</v>
      </c>
      <c r="J17" s="2" t="s">
        <v>9</v>
      </c>
    </row>
    <row r="18" spans="1:10" x14ac:dyDescent="0.15">
      <c r="A18" s="2" t="s">
        <v>77</v>
      </c>
      <c r="B18" s="2" t="s">
        <v>76</v>
      </c>
      <c r="C18" s="2" t="s">
        <v>66</v>
      </c>
      <c r="D18" s="2" t="s">
        <v>65</v>
      </c>
      <c r="E18" s="2" t="s">
        <v>67</v>
      </c>
      <c r="F18" s="5" t="s">
        <v>68</v>
      </c>
      <c r="G18" s="2">
        <v>1</v>
      </c>
      <c r="H18" s="4">
        <v>6.03</v>
      </c>
      <c r="I18" s="4">
        <f t="shared" si="0"/>
        <v>6.03</v>
      </c>
      <c r="J18" s="2" t="s">
        <v>9</v>
      </c>
    </row>
    <row r="19" spans="1:10" x14ac:dyDescent="0.15">
      <c r="A19" s="2" t="s">
        <v>77</v>
      </c>
      <c r="B19" s="2" t="s">
        <v>76</v>
      </c>
      <c r="C19" s="2" t="s">
        <v>66</v>
      </c>
      <c r="D19" s="2" t="s">
        <v>69</v>
      </c>
      <c r="E19" s="6" t="s">
        <v>70</v>
      </c>
      <c r="F19" s="5" t="s">
        <v>71</v>
      </c>
      <c r="G19" s="2">
        <v>1</v>
      </c>
      <c r="H19" s="4">
        <v>7.22</v>
      </c>
      <c r="I19" s="4">
        <f t="shared" si="0"/>
        <v>7.22</v>
      </c>
      <c r="J19" s="2" t="s">
        <v>9</v>
      </c>
    </row>
    <row r="20" spans="1:10" x14ac:dyDescent="0.15">
      <c r="A20" s="2" t="s">
        <v>77</v>
      </c>
      <c r="B20" s="2" t="s">
        <v>76</v>
      </c>
      <c r="C20" s="2" t="s">
        <v>66</v>
      </c>
      <c r="D20" s="2" t="s">
        <v>72</v>
      </c>
      <c r="E20" s="2" t="s">
        <v>73</v>
      </c>
      <c r="F20" s="5" t="s">
        <v>74</v>
      </c>
      <c r="G20" s="2">
        <v>1</v>
      </c>
      <c r="H20" s="4">
        <v>4.8600000000000003</v>
      </c>
      <c r="I20" s="4">
        <f t="shared" si="0"/>
        <v>4.8600000000000003</v>
      </c>
      <c r="J20" s="2" t="s">
        <v>9</v>
      </c>
    </row>
    <row r="21" spans="1:10" x14ac:dyDescent="0.15">
      <c r="A21" s="2" t="s">
        <v>77</v>
      </c>
      <c r="B21" s="2" t="s">
        <v>81</v>
      </c>
      <c r="C21" s="2" t="s">
        <v>13</v>
      </c>
      <c r="D21" s="6" t="s">
        <v>78</v>
      </c>
      <c r="E21" s="6" t="s">
        <v>79</v>
      </c>
      <c r="F21" s="5" t="s">
        <v>80</v>
      </c>
      <c r="G21" s="2">
        <v>1</v>
      </c>
      <c r="H21" s="4">
        <v>93.75</v>
      </c>
      <c r="I21" s="4">
        <f t="shared" si="0"/>
        <v>93.75</v>
      </c>
      <c r="J21" s="2" t="s">
        <v>9</v>
      </c>
    </row>
  </sheetData>
  <autoFilter ref="A1:M1">
    <sortState ref="A2:M38">
      <sortCondition ref="B1:B38"/>
    </sortState>
  </autoFilter>
  <hyperlinks>
    <hyperlink ref="F2" r:id="rId1"/>
    <hyperlink ref="F3" r:id="rId2"/>
    <hyperlink ref="F4" r:id="rId3"/>
    <hyperlink ref="F5" r:id="rId4"/>
    <hyperlink ref="F6" r:id="rId5" location="ad-image-0"/>
    <hyperlink ref="F7" r:id="rId6"/>
    <hyperlink ref="F8" r:id="rId7"/>
    <hyperlink ref="F9" r:id="rId8"/>
    <hyperlink ref="F10" r:id="rId9"/>
    <hyperlink ref="F11" r:id="rId10" location="ad-image-0"/>
    <hyperlink ref="F12" r:id="rId11"/>
    <hyperlink ref="F13" r:id="rId12"/>
    <hyperlink ref="F14" r:id="rId13"/>
    <hyperlink ref="F15" r:id="rId14"/>
    <hyperlink ref="F16" r:id="rId15" location="ad-image-0"/>
    <hyperlink ref="F17" r:id="rId16"/>
    <hyperlink ref="F18" r:id="rId17" location="91292a441/=196na32"/>
    <hyperlink ref="F19" r:id="rId18" location="91292a134/=196nac0"/>
    <hyperlink ref="F20" r:id="rId19" location="93475a250/=196naqo"/>
    <hyperlink ref="F21" r:id="rId20"/>
  </hyperlinks>
  <pageMargins left="0.7" right="0.7" top="0.75" bottom="0.75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Siegfried Weisenburger</cp:lastModifiedBy>
  <dcterms:created xsi:type="dcterms:W3CDTF">2016-06-02T10:14:17Z</dcterms:created>
  <dcterms:modified xsi:type="dcterms:W3CDTF">2017-09-12T13:35:00Z</dcterms:modified>
</cp:coreProperties>
</file>