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hewycomllc-my.sharepoint.com/personal/abhatt_chewy_com/Documents/Desktop/Pick Planning/fc-sci-pick-planning-model/root/docs/"/>
    </mc:Choice>
  </mc:AlternateContent>
  <xr:revisionPtr revIDLastSave="93" documentId="8_{4D0FFCE1-E525-487D-B46E-3A86FC12B6A7}" xr6:coauthVersionLast="47" xr6:coauthVersionMax="47" xr10:uidLastSave="{95D91E6A-80EE-4C13-B388-7037F68DDE7B}"/>
  <bookViews>
    <workbookView xWindow="28680" yWindow="-120" windowWidth="29040" windowHeight="15720" xr2:uid="{9F9E384C-46B4-44CB-9F2C-B1DF8621CA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9" i="1"/>
  <c r="D11" i="1"/>
  <c r="D9" i="1"/>
  <c r="F9" i="1" l="1"/>
  <c r="H9" i="1" s="1"/>
  <c r="F11" i="1"/>
  <c r="H11" i="1" l="1"/>
  <c r="H12" i="1" s="1"/>
</calcChain>
</file>

<file path=xl/sharedStrings.xml><?xml version="1.0" encoding="utf-8"?>
<sst xmlns="http://schemas.openxmlformats.org/spreadsheetml/2006/main" count="15" uniqueCount="13">
  <si>
    <t>Distance in ft</t>
  </si>
  <si>
    <t>Total Distance (ft)</t>
  </si>
  <si>
    <t>Pick Density</t>
  </si>
  <si>
    <t>% change (A vs B)</t>
  </si>
  <si>
    <t>Units Picked</t>
  </si>
  <si>
    <t>Value</t>
  </si>
  <si>
    <t>Comparing Pick Density</t>
  </si>
  <si>
    <t>Scenario - B 
(Baseline)</t>
  </si>
  <si>
    <t>Scenario - A
(Optimized)</t>
  </si>
  <si>
    <t>Aisles In</t>
  </si>
  <si>
    <t>Aisles Across</t>
  </si>
  <si>
    <t>Aisles Across to In Ratio</t>
  </si>
  <si>
    <t>Aisles In Distance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</si>
</sst>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8" formatCode="0.0%"/>
    <numFmt numFmtId="169" formatCode="_(* #,##0.0_);_(* \(#,##0.0\);_(* &quot;-&quot;??_);_(@_)"/>
    <numFmt numFmtId="171" formatCode="_(* #,##0.0000_);_(* \(#,##0.0000\);_(* &quot;-&quot;??_);_(@_)"/>
    <numFmt numFmtId="172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169" fontId="0" fillId="0" borderId="1" xfId="1" applyNumberFormat="1" applyFont="1" applyBorder="1"/>
    <xf numFmtId="171" fontId="0" fillId="0" borderId="1" xfId="1" applyNumberFormat="1" applyFont="1" applyBorder="1"/>
    <xf numFmtId="168" fontId="0" fillId="0" borderId="1" xfId="2" applyNumberFormat="1" applyFont="1" applyBorder="1"/>
    <xf numFmtId="0" fontId="4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172" fontId="0" fillId="0" borderId="1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14167-9328-4212-B9B4-AB114E2376D5}">
  <dimension ref="B2:H12"/>
  <sheetViews>
    <sheetView showGridLines="0" tabSelected="1" workbookViewId="0">
      <selection activeCell="C5" sqref="C5"/>
    </sheetView>
  </sheetViews>
  <sheetFormatPr defaultRowHeight="14.4" x14ac:dyDescent="0.3"/>
  <cols>
    <col min="2" max="2" width="25.5546875" customWidth="1"/>
    <col min="3" max="3" width="18.6640625" customWidth="1"/>
    <col min="4" max="4" width="23.109375" customWidth="1"/>
    <col min="5" max="5" width="22.109375" customWidth="1"/>
    <col min="6" max="6" width="17.44140625" customWidth="1"/>
    <col min="7" max="7" width="16.77734375" customWidth="1"/>
    <col min="8" max="8" width="16.6640625" customWidth="1"/>
    <col min="10" max="10" width="42.109375" customWidth="1"/>
  </cols>
  <sheetData>
    <row r="2" spans="2:8" ht="18" x14ac:dyDescent="0.35">
      <c r="B2" s="9" t="s">
        <v>6</v>
      </c>
      <c r="C2" s="2"/>
    </row>
    <row r="3" spans="2:8" x14ac:dyDescent="0.3">
      <c r="B3" s="1"/>
      <c r="C3" s="2"/>
    </row>
    <row r="4" spans="2:8" x14ac:dyDescent="0.3">
      <c r="B4" s="10" t="s">
        <v>12</v>
      </c>
      <c r="C4" s="4">
        <v>385</v>
      </c>
    </row>
    <row r="5" spans="2:8" x14ac:dyDescent="0.3">
      <c r="B5" s="10" t="s">
        <v>11</v>
      </c>
      <c r="C5" s="4">
        <v>20</v>
      </c>
    </row>
    <row r="6" spans="2:8" x14ac:dyDescent="0.3">
      <c r="B6" s="1"/>
      <c r="C6" s="2"/>
    </row>
    <row r="7" spans="2:8" x14ac:dyDescent="0.3">
      <c r="B7" s="3"/>
      <c r="C7" s="3"/>
      <c r="D7" s="4" t="s">
        <v>9</v>
      </c>
      <c r="E7" s="4" t="s">
        <v>10</v>
      </c>
      <c r="F7" s="4" t="s">
        <v>1</v>
      </c>
      <c r="G7" s="4" t="s">
        <v>4</v>
      </c>
      <c r="H7" s="4" t="s">
        <v>2</v>
      </c>
    </row>
    <row r="8" spans="2:8" x14ac:dyDescent="0.3">
      <c r="B8" s="12" t="s">
        <v>8</v>
      </c>
      <c r="C8" s="3" t="s">
        <v>5</v>
      </c>
      <c r="D8" s="13">
        <v>5661</v>
      </c>
      <c r="E8" s="13">
        <v>11187</v>
      </c>
      <c r="F8" s="3"/>
      <c r="G8" s="3"/>
      <c r="H8" s="3"/>
    </row>
    <row r="9" spans="2:8" x14ac:dyDescent="0.3">
      <c r="B9" s="5"/>
      <c r="C9" s="3" t="s">
        <v>0</v>
      </c>
      <c r="D9" s="13">
        <f>D8*C4</f>
        <v>2179485</v>
      </c>
      <c r="E9" s="13">
        <f>(E8/C5)*C4</f>
        <v>215349.75</v>
      </c>
      <c r="F9" s="6">
        <f>D9+E9</f>
        <v>2394834.75</v>
      </c>
      <c r="G9" s="6">
        <v>46656</v>
      </c>
      <c r="H9" s="7">
        <f>G9/F9</f>
        <v>1.9481928763560825E-2</v>
      </c>
    </row>
    <row r="10" spans="2:8" x14ac:dyDescent="0.3">
      <c r="B10" s="12" t="s">
        <v>7</v>
      </c>
      <c r="C10" s="3" t="s">
        <v>5</v>
      </c>
      <c r="D10" s="13">
        <v>7055</v>
      </c>
      <c r="E10" s="13">
        <v>9201</v>
      </c>
      <c r="F10" s="3"/>
      <c r="G10" s="3"/>
      <c r="H10" s="3"/>
    </row>
    <row r="11" spans="2:8" x14ac:dyDescent="0.3">
      <c r="B11" s="5"/>
      <c r="C11" s="3" t="s">
        <v>0</v>
      </c>
      <c r="D11" s="13">
        <f>D10*C4</f>
        <v>2716175</v>
      </c>
      <c r="E11" s="13">
        <f>(E10/C5)*C4</f>
        <v>177119.25</v>
      </c>
      <c r="F11" s="6">
        <f>D11+E11</f>
        <v>2893294.25</v>
      </c>
      <c r="G11" s="13">
        <v>46680</v>
      </c>
      <c r="H11" s="7">
        <f>G11/F11</f>
        <v>1.6133858490196773E-2</v>
      </c>
    </row>
    <row r="12" spans="2:8" x14ac:dyDescent="0.3">
      <c r="B12" s="3"/>
      <c r="C12" s="3"/>
      <c r="D12" s="3"/>
      <c r="E12" s="3"/>
      <c r="F12" s="3"/>
      <c r="G12" s="11" t="s">
        <v>3</v>
      </c>
      <c r="H12" s="8">
        <f>(H9-H11)/H11</f>
        <v>0.20751826200771503</v>
      </c>
    </row>
  </sheetData>
  <mergeCells count="2">
    <mergeCell ref="B10:B11"/>
    <mergeCell ref="B8:B9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9879b8e-3b16-427d-902a-05eda342f629}" enabled="0" method="" siteId="{99879b8e-3b16-427d-902a-05eda342f62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Bhatt</dc:creator>
  <cp:lastModifiedBy>Aakash Bhatt</cp:lastModifiedBy>
  <dcterms:created xsi:type="dcterms:W3CDTF">2025-03-05T19:00:05Z</dcterms:created>
  <dcterms:modified xsi:type="dcterms:W3CDTF">2025-03-06T20:33:12Z</dcterms:modified>
</cp:coreProperties>
</file>