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Excel Portfolio\IMDB project\"/>
    </mc:Choice>
  </mc:AlternateContent>
  <xr:revisionPtr revIDLastSave="0" documentId="13_ncr:1_{5219E6F8-9950-4B9C-8D70-EDD72F7CABA6}" xr6:coauthVersionLast="47" xr6:coauthVersionMax="47" xr10:uidLastSave="{00000000-0000-0000-0000-000000000000}"/>
  <bookViews>
    <workbookView xWindow="-108" yWindow="-108" windowWidth="23256" windowHeight="12456" activeTab="2" xr2:uid="{7E131AB8-A5B6-41DC-B7FB-6E2350408FB3}"/>
  </bookViews>
  <sheets>
    <sheet name="Sheet3" sheetId="3" r:id="rId1"/>
    <sheet name="Sheet1" sheetId="1" r:id="rId2"/>
    <sheet name="Sheet2" sheetId="2" r:id="rId3"/>
  </sheets>
  <definedNames>
    <definedName name="_xlchart.v1.0" hidden="1">Sheet1!$D$42:$D$46</definedName>
    <definedName name="_xlchart.v1.1" hidden="1">Sheet1!$E$42:$E$46</definedName>
    <definedName name="Slicer_IMDB_movies.release_year">#N/A</definedName>
    <definedName name="Slicer_rating">#N/A</definedName>
  </definedNames>
  <calcPr calcId="191029"/>
  <pivotCaches>
    <pivotCache cacheId="2607" r:id="rId4"/>
    <pivotCache cacheId="2610" r:id="rId5"/>
    <pivotCache cacheId="2613" r:id="rId6"/>
    <pivotCache cacheId="2616" r:id="rId7"/>
    <pivotCache cacheId="2619" r:id="rId8"/>
    <pivotCache cacheId="2622" r:id="rId9"/>
    <pivotCache cacheId="2625" r:id="rId10"/>
    <pivotCache cacheId="2628" r:id="rId11"/>
    <pivotCache cacheId="2631" r:id="rId12"/>
    <pivotCache cacheId="2634" r:id="rId13"/>
    <pivotCache cacheId="2637" r:id="rId14"/>
    <pivotCache cacheId="2640" r:id="rId15"/>
  </pivotCaches>
  <extLst>
    <ext xmlns:x14="http://schemas.microsoft.com/office/spreadsheetml/2009/9/main" uri="{876F7934-8845-4945-9796-88D515C7AA90}">
      <x14:pivotCaches>
        <pivotCache cacheId="12"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DB top 1000 movies_e46cec02-48a5-4da9-8940-e587eb0a2f57" name="IMDB top 1000 movies" connection="Query - IMDB top 1000 movies"/>
          <x15:modelTable id="IMDB movies_d46930f8-b9d9-40d6-93a7-44d05d5f570f" name="IMDB movies" connection="Query - IMDB movies"/>
          <x15:modelTable id="IMDB raw data_dbf6bd95-dc05-489a-9ab3-1ba8fe223e8a" name="IMDB raw data" connection="Query - IMDB raw data"/>
        </x15:modelTables>
        <x15:modelRelationships>
          <x15:modelRelationship fromTable="IMDB movies" fromColumn="Movie" toTable="IMDB raw data" toColumn="Movi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9" i="1" l="1"/>
  <c r="D69" i="1"/>
  <c r="C70" i="1"/>
  <c r="D70" i="1"/>
  <c r="C71" i="1"/>
  <c r="D71" i="1"/>
  <c r="C72" i="1"/>
  <c r="D72" i="1"/>
  <c r="C73" i="1"/>
  <c r="D73" i="1"/>
  <c r="C74" i="1"/>
  <c r="D74" i="1"/>
  <c r="C75" i="1"/>
  <c r="D75" i="1"/>
  <c r="C76" i="1"/>
  <c r="D76" i="1"/>
  <c r="C77" i="1"/>
  <c r="D77" i="1"/>
  <c r="C78" i="1"/>
  <c r="D78" i="1"/>
  <c r="D42" i="1"/>
  <c r="E42" i="1"/>
  <c r="D43" i="1"/>
  <c r="E43" i="1"/>
  <c r="D44" i="1"/>
  <c r="E44" i="1"/>
  <c r="D45" i="1"/>
  <c r="E45" i="1"/>
  <c r="D46" i="1"/>
  <c r="E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3FFFC-490C-47BB-A32F-79A44A1FDC0C}" name="Query - IMDB movies" description="Connection to the 'IMDB movies' query in the workbook." type="100" refreshedVersion="8" minRefreshableVersion="5">
    <extLst>
      <ext xmlns:x15="http://schemas.microsoft.com/office/spreadsheetml/2010/11/main" uri="{DE250136-89BD-433C-8126-D09CA5730AF9}">
        <x15:connection id="25aeeecd-9ee2-4e74-8960-52e9e08c3b16"/>
      </ext>
    </extLst>
  </connection>
  <connection id="2" xr16:uid="{636D0803-78B5-413B-9EC8-9A180B2C0DE0}" name="Query - IMDB raw data" description="Connection to the 'IMDB raw data' query in the workbook." type="100" refreshedVersion="8" minRefreshableVersion="5">
    <extLst>
      <ext xmlns:x15="http://schemas.microsoft.com/office/spreadsheetml/2010/11/main" uri="{DE250136-89BD-433C-8126-D09CA5730AF9}">
        <x15:connection id="49a800b5-45ad-4596-adad-4da7a2f7144c"/>
      </ext>
    </extLst>
  </connection>
  <connection id="3" xr16:uid="{4709B4D9-B77D-4BE2-80BC-4A69EF1F63B0}" name="Query - IMDB top 1000 movies" description="Connection to the 'IMDB top 1000 movies' query in the workbook." type="100" refreshedVersion="8" minRefreshableVersion="5">
    <extLst>
      <ext xmlns:x15="http://schemas.microsoft.com/office/spreadsheetml/2010/11/main" uri="{DE250136-89BD-433C-8126-D09CA5730AF9}">
        <x15:connection id="541a65af-9843-4918-b45b-4f8638a93357">
          <x15:oledbPr connection="Provider=Microsoft.Mashup.OleDb.1;Data Source=$Workbook$;Location=&quot;IMDB top 1000 movies&quot;;Extended Properties=&quot;&quot;">
            <x15:dbTables>
              <x15:dbTable name="IMDB top 1000 movies"/>
            </x15:dbTables>
          </x15:oledbPr>
        </x15:connection>
      </ext>
    </extLst>
  </connection>
  <connection id="4" xr16:uid="{88757D90-4BB4-414B-B1FE-1E058F1D86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<sst xmlns="http://schemas.openxmlformats.org/spreadsheetml/2006/main" count="79" uniqueCount="44">
  <si>
    <t>Row Labels</t>
  </si>
  <si>
    <t>Grand Total</t>
  </si>
  <si>
    <t>Goss Profit</t>
  </si>
  <si>
    <t>Action</t>
  </si>
  <si>
    <t>Adventure</t>
  </si>
  <si>
    <t>Crime</t>
  </si>
  <si>
    <t>Drama</t>
  </si>
  <si>
    <t>Action, Adventure, Drama</t>
  </si>
  <si>
    <t>Action, Adventure, Sci-Fi</t>
  </si>
  <si>
    <t>Column Labels</t>
  </si>
  <si>
    <t>Christopher Nolan</t>
  </si>
  <si>
    <t>Peter Jackson</t>
  </si>
  <si>
    <t>Max of rating</t>
  </si>
  <si>
    <t>Avg_Rating</t>
  </si>
  <si>
    <t>avg_run_time</t>
  </si>
  <si>
    <t>Min of IMDB Rank</t>
  </si>
  <si>
    <t>Animation</t>
  </si>
  <si>
    <t>Biography</t>
  </si>
  <si>
    <t>Comedy</t>
  </si>
  <si>
    <t>Fantasy</t>
  </si>
  <si>
    <t>Avatar</t>
  </si>
  <si>
    <t>James Cameron</t>
  </si>
  <si>
    <t>Steven Spielberg</t>
  </si>
  <si>
    <t>Action, Adventure, Fantasy</t>
  </si>
  <si>
    <t>Animation, Adventure, Comedy</t>
  </si>
  <si>
    <t>The Shawshank Redemption</t>
  </si>
  <si>
    <t>The Godfather</t>
  </si>
  <si>
    <t>The Dark Knight</t>
  </si>
  <si>
    <t>Schindler's List</t>
  </si>
  <si>
    <t>12 Angry Men</t>
  </si>
  <si>
    <t>Family</t>
  </si>
  <si>
    <t>Film-Noir</t>
  </si>
  <si>
    <t>Horror</t>
  </si>
  <si>
    <t>Mystery</t>
  </si>
  <si>
    <t>Thriller</t>
  </si>
  <si>
    <t>Western</t>
  </si>
  <si>
    <t>Avengers: Endgame</t>
  </si>
  <si>
    <t>Spider-Man: No Way Home</t>
  </si>
  <si>
    <t>Star Wars: Episode VII - The Force Awakens</t>
  </si>
  <si>
    <t>Top Gun: Maverick</t>
  </si>
  <si>
    <t>Anthony Russo</t>
  </si>
  <si>
    <t>J.J. Abrams</t>
  </si>
  <si>
    <t>Jon Watts</t>
  </si>
  <si>
    <t>Joseph Kosinski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</si>
</sst>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0" fontId="0" fillId="0" borderId="0" xfId="0" applyNumberFormat="1"/>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5.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5.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[IMDB.xlsx]Sheet1!PivotTable2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Sheet1!$F$31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Sheet1!$E$32:$E$37</c:f>
              <c:strCache>
                <c:ptCount val="5"/>
                <c:pt idx="0">
                  <c:v>Star Wars: Episode VII - The Force Awakens</c:v>
                </c:pt>
                <c:pt idx="1">
                  <c:v>Avengers: Endgame</c:v>
                </c:pt>
                <c:pt idx="2">
                  <c:v>Spider-Man: No Way Home</c:v>
                </c:pt>
                <c:pt idx="3">
                  <c:v>Avatar</c:v>
                </c:pt>
                <c:pt idx="4">
                  <c:v>Top Gun: Maverick</c:v>
                </c:pt>
              </c:strCache>
            </c:strRef>
          </c:cat>
          <c:val>
            <c:numRef>
              <c:f>Sheet1!$F$32:$F$37</c:f>
              <c:numCache>
                <c:formatCode>0.00%</c:formatCode>
                <c:ptCount val="5"/>
                <c:pt idx="0">
                  <c:v>0.22962868532147426</c:v>
                </c:pt>
                <c:pt idx="1">
                  <c:v>0.21043534966732205</c:v>
                </c:pt>
                <c:pt idx="2">
                  <c:v>0.19729003535162859</c:v>
                </c:pt>
                <c:pt idx="3">
                  <c:v>0.18644429299194415</c:v>
                </c:pt>
                <c:pt idx="4">
                  <c:v>0.17620163666763095</c:v>
                </c:pt>
              </c:numCache>
            </c:numRef>
          </c:val>
          <c:extLst>
            <c:ext xmlns:c16="http://schemas.microsoft.com/office/drawing/2014/chart" uri="{C3380CC4-5D6E-409C-BE32-E72D297353CC}">
              <c16:uniqueId val="{00000014-709E-442B-94FE-EFDD55EBBF2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[IMDB.xlsx]Sheet1!PivotTable13</c:name>
    <c:fmtId val="4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s>
    <c:plotArea>
      <c:layout/>
      <c:barChart>
        <c:barDir val="bar"/>
        <c:grouping val="clustered"/>
        <c:varyColors val="0"/>
        <c:ser>
          <c:idx val="0"/>
          <c:order val="0"/>
          <c:tx>
            <c:strRef>
              <c:f>Sheet1!$K$130:$K$131</c:f>
              <c:strCache>
                <c:ptCount val="1"/>
                <c:pt idx="0">
                  <c:v>Avatar</c:v>
                </c:pt>
              </c:strCache>
            </c:strRef>
          </c:tx>
          <c:spPr>
            <a:solidFill>
              <a:schemeClr val="accent1"/>
            </a:solidFill>
            <a:ln>
              <a:noFill/>
            </a:ln>
            <a:effectLst/>
          </c:spPr>
          <c:invertIfNegative val="0"/>
          <c:cat>
            <c:strRef>
              <c:f>Sheet1!$J$132:$J$137</c:f>
              <c:strCache>
                <c:ptCount val="5"/>
                <c:pt idx="0">
                  <c:v>Anthony Russo</c:v>
                </c:pt>
                <c:pt idx="1">
                  <c:v>J.J. Abrams</c:v>
                </c:pt>
                <c:pt idx="2">
                  <c:v>James Cameron</c:v>
                </c:pt>
                <c:pt idx="3">
                  <c:v>Jon Watts</c:v>
                </c:pt>
                <c:pt idx="4">
                  <c:v>Joseph Kosinski</c:v>
                </c:pt>
              </c:strCache>
            </c:strRef>
          </c:cat>
          <c:val>
            <c:numRef>
              <c:f>Sheet1!$K$132:$K$137</c:f>
              <c:numCache>
                <c:formatCode>0.00</c:formatCode>
                <c:ptCount val="5"/>
                <c:pt idx="2">
                  <c:v>7.9</c:v>
                </c:pt>
              </c:numCache>
            </c:numRef>
          </c:val>
          <c:extLst>
            <c:ext xmlns:c16="http://schemas.microsoft.com/office/drawing/2014/chart" uri="{C3380CC4-5D6E-409C-BE32-E72D297353CC}">
              <c16:uniqueId val="{00000024-E022-43B8-8684-6D659A3C9AFC}"/>
            </c:ext>
          </c:extLst>
        </c:ser>
        <c:ser>
          <c:idx val="1"/>
          <c:order val="1"/>
          <c:tx>
            <c:strRef>
              <c:f>Sheet1!$L$130:$L$131</c:f>
              <c:strCache>
                <c:ptCount val="1"/>
                <c:pt idx="0">
                  <c:v>Avengers: Endgame</c:v>
                </c:pt>
              </c:strCache>
            </c:strRef>
          </c:tx>
          <c:spPr>
            <a:solidFill>
              <a:schemeClr val="accent2"/>
            </a:solidFill>
            <a:ln>
              <a:noFill/>
            </a:ln>
            <a:effectLst/>
          </c:spPr>
          <c:invertIfNegative val="0"/>
          <c:cat>
            <c:strRef>
              <c:f>Sheet1!$J$132:$J$137</c:f>
              <c:strCache>
                <c:ptCount val="5"/>
                <c:pt idx="0">
                  <c:v>Anthony Russo</c:v>
                </c:pt>
                <c:pt idx="1">
                  <c:v>J.J. Abrams</c:v>
                </c:pt>
                <c:pt idx="2">
                  <c:v>James Cameron</c:v>
                </c:pt>
                <c:pt idx="3">
                  <c:v>Jon Watts</c:v>
                </c:pt>
                <c:pt idx="4">
                  <c:v>Joseph Kosinski</c:v>
                </c:pt>
              </c:strCache>
            </c:strRef>
          </c:cat>
          <c:val>
            <c:numRef>
              <c:f>Sheet1!$L$132:$L$137</c:f>
              <c:numCache>
                <c:formatCode>0.00</c:formatCode>
                <c:ptCount val="5"/>
                <c:pt idx="0">
                  <c:v>8.4</c:v>
                </c:pt>
              </c:numCache>
            </c:numRef>
          </c:val>
          <c:extLst>
            <c:ext xmlns:c16="http://schemas.microsoft.com/office/drawing/2014/chart" uri="{C3380CC4-5D6E-409C-BE32-E72D297353CC}">
              <c16:uniqueId val="{00000025-E022-43B8-8684-6D659A3C9AFC}"/>
            </c:ext>
          </c:extLst>
        </c:ser>
        <c:ser>
          <c:idx val="2"/>
          <c:order val="2"/>
          <c:tx>
            <c:strRef>
              <c:f>Sheet1!$M$130:$M$131</c:f>
              <c:strCache>
                <c:ptCount val="1"/>
                <c:pt idx="0">
                  <c:v>Spider-Man: No Way Home</c:v>
                </c:pt>
              </c:strCache>
            </c:strRef>
          </c:tx>
          <c:spPr>
            <a:solidFill>
              <a:schemeClr val="accent3"/>
            </a:solidFill>
            <a:ln>
              <a:noFill/>
            </a:ln>
            <a:effectLst/>
          </c:spPr>
          <c:invertIfNegative val="0"/>
          <c:cat>
            <c:strRef>
              <c:f>Sheet1!$J$132:$J$137</c:f>
              <c:strCache>
                <c:ptCount val="5"/>
                <c:pt idx="0">
                  <c:v>Anthony Russo</c:v>
                </c:pt>
                <c:pt idx="1">
                  <c:v>J.J. Abrams</c:v>
                </c:pt>
                <c:pt idx="2">
                  <c:v>James Cameron</c:v>
                </c:pt>
                <c:pt idx="3">
                  <c:v>Jon Watts</c:v>
                </c:pt>
                <c:pt idx="4">
                  <c:v>Joseph Kosinski</c:v>
                </c:pt>
              </c:strCache>
            </c:strRef>
          </c:cat>
          <c:val>
            <c:numRef>
              <c:f>Sheet1!$M$132:$M$137</c:f>
              <c:numCache>
                <c:formatCode>0.00</c:formatCode>
                <c:ptCount val="5"/>
                <c:pt idx="3">
                  <c:v>8.1999999999999993</c:v>
                </c:pt>
              </c:numCache>
            </c:numRef>
          </c:val>
          <c:extLst>
            <c:ext xmlns:c16="http://schemas.microsoft.com/office/drawing/2014/chart" uri="{C3380CC4-5D6E-409C-BE32-E72D297353CC}">
              <c16:uniqueId val="{00000029-E022-43B8-8684-6D659A3C9AFC}"/>
            </c:ext>
          </c:extLst>
        </c:ser>
        <c:ser>
          <c:idx val="3"/>
          <c:order val="3"/>
          <c:tx>
            <c:strRef>
              <c:f>Sheet1!$N$130:$N$131</c:f>
              <c:strCache>
                <c:ptCount val="1"/>
                <c:pt idx="0">
                  <c:v>Star Wars: Episode VII - The Force Awakens</c:v>
                </c:pt>
              </c:strCache>
            </c:strRef>
          </c:tx>
          <c:spPr>
            <a:solidFill>
              <a:schemeClr val="accent4"/>
            </a:solidFill>
            <a:ln>
              <a:noFill/>
            </a:ln>
            <a:effectLst/>
          </c:spPr>
          <c:invertIfNegative val="0"/>
          <c:cat>
            <c:strRef>
              <c:f>Sheet1!$J$132:$J$137</c:f>
              <c:strCache>
                <c:ptCount val="5"/>
                <c:pt idx="0">
                  <c:v>Anthony Russo</c:v>
                </c:pt>
                <c:pt idx="1">
                  <c:v>J.J. Abrams</c:v>
                </c:pt>
                <c:pt idx="2">
                  <c:v>James Cameron</c:v>
                </c:pt>
                <c:pt idx="3">
                  <c:v>Jon Watts</c:v>
                </c:pt>
                <c:pt idx="4">
                  <c:v>Joseph Kosinski</c:v>
                </c:pt>
              </c:strCache>
            </c:strRef>
          </c:cat>
          <c:val>
            <c:numRef>
              <c:f>Sheet1!$N$132:$N$137</c:f>
              <c:numCache>
                <c:formatCode>0.00</c:formatCode>
                <c:ptCount val="5"/>
                <c:pt idx="1">
                  <c:v>7.8</c:v>
                </c:pt>
              </c:numCache>
            </c:numRef>
          </c:val>
          <c:extLst>
            <c:ext xmlns:c16="http://schemas.microsoft.com/office/drawing/2014/chart" uri="{C3380CC4-5D6E-409C-BE32-E72D297353CC}">
              <c16:uniqueId val="{0000002A-E022-43B8-8684-6D659A3C9AFC}"/>
            </c:ext>
          </c:extLst>
        </c:ser>
        <c:ser>
          <c:idx val="4"/>
          <c:order val="4"/>
          <c:tx>
            <c:strRef>
              <c:f>Sheet1!$O$130:$O$131</c:f>
              <c:strCache>
                <c:ptCount val="1"/>
                <c:pt idx="0">
                  <c:v>Top Gun: Maverick</c:v>
                </c:pt>
              </c:strCache>
            </c:strRef>
          </c:tx>
          <c:spPr>
            <a:solidFill>
              <a:schemeClr val="accent5"/>
            </a:solidFill>
            <a:ln>
              <a:noFill/>
            </a:ln>
            <a:effectLst/>
          </c:spPr>
          <c:invertIfNegative val="0"/>
          <c:cat>
            <c:strRef>
              <c:f>Sheet1!$J$132:$J$137</c:f>
              <c:strCache>
                <c:ptCount val="5"/>
                <c:pt idx="0">
                  <c:v>Anthony Russo</c:v>
                </c:pt>
                <c:pt idx="1">
                  <c:v>J.J. Abrams</c:v>
                </c:pt>
                <c:pt idx="2">
                  <c:v>James Cameron</c:v>
                </c:pt>
                <c:pt idx="3">
                  <c:v>Jon Watts</c:v>
                </c:pt>
                <c:pt idx="4">
                  <c:v>Joseph Kosinski</c:v>
                </c:pt>
              </c:strCache>
            </c:strRef>
          </c:cat>
          <c:val>
            <c:numRef>
              <c:f>Sheet1!$O$132:$O$137</c:f>
              <c:numCache>
                <c:formatCode>0.00</c:formatCode>
                <c:ptCount val="5"/>
                <c:pt idx="4">
                  <c:v>8.3000000000000007</c:v>
                </c:pt>
              </c:numCache>
            </c:numRef>
          </c:val>
          <c:extLst>
            <c:ext xmlns:c16="http://schemas.microsoft.com/office/drawing/2014/chart" uri="{C3380CC4-5D6E-409C-BE32-E72D297353CC}">
              <c16:uniqueId val="{0000002B-E022-43B8-8684-6D659A3C9AFC}"/>
            </c:ext>
          </c:extLst>
        </c:ser>
        <c:dLbls>
          <c:showLegendKey val="0"/>
          <c:showVal val="0"/>
          <c:showCatName val="0"/>
          <c:showSerName val="0"/>
          <c:showPercent val="0"/>
          <c:showBubbleSize val="0"/>
        </c:dLbls>
        <c:gapWidth val="219"/>
        <c:axId val="107077359"/>
        <c:axId val="107063919"/>
      </c:barChart>
      <c:catAx>
        <c:axId val="107077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63919"/>
        <c:crosses val="autoZero"/>
        <c:auto val="1"/>
        <c:lblAlgn val="ctr"/>
        <c:lblOffset val="100"/>
        <c:noMultiLvlLbl val="0"/>
      </c:catAx>
      <c:valAx>
        <c:axId val="1070639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7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[IMDB.xlsx]Sheet1!PivotTable10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Sheet1!$M$151</c:f>
              <c:strCache>
                <c:ptCount val="1"/>
                <c:pt idx="0">
                  <c:v>Total</c:v>
                </c:pt>
              </c:strCache>
            </c:strRef>
          </c:tx>
          <c:spPr>
            <a:ln w="28575" cap="rnd">
              <a:solidFill>
                <a:schemeClr val="accent1"/>
              </a:solidFill>
              <a:round/>
            </a:ln>
            <a:effectLst/>
          </c:spPr>
          <c:marker>
            <c:symbol val="none"/>
          </c:marker>
          <c:cat>
            <c:strRef>
              <c:f>Sheet1!$L$152:$L$166</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Sheet1!$M$152:$M$166</c:f>
              <c:numCache>
                <c:formatCode>0.00</c:formatCode>
                <c:ptCount val="14"/>
                <c:pt idx="0">
                  <c:v>7.987634408602152</c:v>
                </c:pt>
                <c:pt idx="1">
                  <c:v>7.9888888888888863</c:v>
                </c:pt>
                <c:pt idx="2">
                  <c:v>7.9428571428571528</c:v>
                </c:pt>
                <c:pt idx="3">
                  <c:v>7.9689655172413856</c:v>
                </c:pt>
                <c:pt idx="4">
                  <c:v>7.9033783783783802</c:v>
                </c:pt>
                <c:pt idx="5">
                  <c:v>8.0433962264150978</c:v>
                </c:pt>
                <c:pt idx="6">
                  <c:v>7.9667820069204121</c:v>
                </c:pt>
                <c:pt idx="7">
                  <c:v>7.8</c:v>
                </c:pt>
                <c:pt idx="8">
                  <c:v>7.7666666666666657</c:v>
                </c:pt>
                <c:pt idx="9">
                  <c:v>7.9499999999999993</c:v>
                </c:pt>
                <c:pt idx="10">
                  <c:v>7.9230769230769216</c:v>
                </c:pt>
                <c:pt idx="11">
                  <c:v>8.1000000000000014</c:v>
                </c:pt>
                <c:pt idx="12">
                  <c:v>7.7</c:v>
                </c:pt>
                <c:pt idx="13">
                  <c:v>8.15</c:v>
                </c:pt>
              </c:numCache>
            </c:numRef>
          </c:val>
          <c:smooth val="0"/>
          <c:extLst>
            <c:ext xmlns:c16="http://schemas.microsoft.com/office/drawing/2014/chart" uri="{C3380CC4-5D6E-409C-BE32-E72D297353CC}">
              <c16:uniqueId val="{0000000A-4C0A-4D64-8999-43C07B0DCEE2}"/>
            </c:ext>
          </c:extLst>
        </c:ser>
        <c:dLbls>
          <c:showLegendKey val="0"/>
          <c:showVal val="0"/>
          <c:showCatName val="0"/>
          <c:showSerName val="0"/>
          <c:showPercent val="0"/>
          <c:showBubbleSize val="0"/>
        </c:dLbls>
        <c:smooth val="0"/>
        <c:axId val="161039359"/>
        <c:axId val="161039839"/>
      </c:lineChart>
      <c:catAx>
        <c:axId val="16103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9839"/>
        <c:crosses val="autoZero"/>
        <c:auto val="1"/>
        <c:lblAlgn val="ctr"/>
        <c:lblOffset val="100"/>
        <c:noMultiLvlLbl val="0"/>
      </c:catAx>
      <c:valAx>
        <c:axId val="1610398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[IMDB.xlsx]Sheet1!PivotTable1</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bg2">
                <a:lumMod val="5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Sheet1!$D$5:$D$10</c:f>
              <c:strCache>
                <c:ptCount val="5"/>
                <c:pt idx="0">
                  <c:v>The Shawshank Redemption</c:v>
                </c:pt>
                <c:pt idx="1">
                  <c:v>The Godfather</c:v>
                </c:pt>
                <c:pt idx="2">
                  <c:v>The Dark Knight</c:v>
                </c:pt>
                <c:pt idx="3">
                  <c:v>Schindler's List</c:v>
                </c:pt>
                <c:pt idx="4">
                  <c:v>12 Angry Men</c:v>
                </c:pt>
              </c:strCache>
            </c:strRef>
          </c:cat>
          <c:val>
            <c:numRef>
              <c:f>Sheet1!$E$5:$E$10</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A-3DAA-42FB-BCEA-1FBB5A82C6AA}"/>
            </c:ext>
          </c:extLst>
        </c:ser>
        <c:dLbls>
          <c:dLblPos val="inEnd"/>
          <c:showLegendKey val="0"/>
          <c:showVal val="1"/>
          <c:showCatName val="0"/>
          <c:showSerName val="0"/>
          <c:showPercent val="0"/>
          <c:showBubbleSize val="0"/>
        </c:dLbls>
        <c:gapWidth val="41"/>
        <c:axId val="1273544544"/>
        <c:axId val="1273549824"/>
      </c:barChart>
      <c:catAx>
        <c:axId val="1273544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effectLst/>
                <a:latin typeface="+mn-lt"/>
                <a:ea typeface="+mn-ea"/>
                <a:cs typeface="+mn-cs"/>
              </a:defRPr>
            </a:pPr>
            <a:endParaRPr lang="en-US"/>
          </a:p>
        </c:txPr>
        <c:crossAx val="1273549824"/>
        <c:crosses val="autoZero"/>
        <c:auto val="1"/>
        <c:lblAlgn val="ctr"/>
        <c:lblOffset val="100"/>
        <c:noMultiLvlLbl val="0"/>
      </c:catAx>
      <c:valAx>
        <c:axId val="1273549824"/>
        <c:scaling>
          <c:orientation val="minMax"/>
        </c:scaling>
        <c:delete val="1"/>
        <c:axPos val="l"/>
        <c:numFmt formatCode="General" sourceLinked="1"/>
        <c:majorTickMark val="none"/>
        <c:minorTickMark val="none"/>
        <c:tickLblPos val="nextTo"/>
        <c:crossAx val="1273544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000">
        <a:alpha val="85000"/>
      </a:srgb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[IMDB.xlsx]Sheet1!PivotTable2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w="19050">
            <a:solidFill>
              <a:schemeClr val="lt1"/>
            </a:solidFill>
          </a:ln>
          <a:effectLst/>
        </c:spPr>
      </c:pivotFmt>
      <c:pivotFmt>
        <c:idx val="9"/>
        <c:spPr>
          <a:solidFill>
            <a:schemeClr val="bg2"/>
          </a:solidFill>
          <a:ln w="19050">
            <a:solidFill>
              <a:schemeClr val="lt1"/>
            </a:solidFill>
          </a:ln>
          <a:effectLst/>
        </c:spPr>
      </c:pivotFmt>
      <c:pivotFmt>
        <c:idx val="10"/>
        <c:spPr>
          <a:solidFill>
            <a:schemeClr val="bg2"/>
          </a:solidFill>
          <a:ln w="19050">
            <a:solidFill>
              <a:schemeClr val="lt1"/>
            </a:solidFill>
          </a:ln>
          <a:effectLst/>
        </c:spPr>
      </c:pivotFmt>
      <c:pivotFmt>
        <c:idx val="11"/>
        <c:spPr>
          <a:solidFill>
            <a:schemeClr val="bg2"/>
          </a:solidFill>
          <a:ln w="19050">
            <a:solidFill>
              <a:schemeClr val="lt1"/>
            </a:solidFill>
          </a:ln>
          <a:effectLst/>
        </c:spPr>
      </c:pivotFmt>
      <c:pivotFmt>
        <c:idx val="12"/>
        <c:spPr>
          <a:solidFill>
            <a:schemeClr val="bg2"/>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Sheet1!$F$31</c:f>
              <c:strCache>
                <c:ptCount val="1"/>
                <c:pt idx="0">
                  <c:v>Total</c:v>
                </c:pt>
              </c:strCache>
            </c:strRef>
          </c:tx>
          <c:dPt>
            <c:idx val="0"/>
            <c:bubble3D val="0"/>
            <c:spPr>
              <a:solidFill>
                <a:schemeClr val="bg2">
                  <a:lumMod val="50000"/>
                </a:schemeClr>
              </a:solidFill>
              <a:ln w="19050">
                <a:solidFill>
                  <a:schemeClr val="lt1"/>
                </a:solidFill>
              </a:ln>
              <a:effectLst/>
            </c:spPr>
          </c:dPt>
          <c:dPt>
            <c:idx val="1"/>
            <c:bubble3D val="0"/>
            <c:spPr>
              <a:solidFill>
                <a:schemeClr val="bg2"/>
              </a:solidFill>
              <a:ln w="19050">
                <a:solidFill>
                  <a:schemeClr val="lt1"/>
                </a:solidFill>
              </a:ln>
              <a:effectLst/>
            </c:spPr>
          </c:dPt>
          <c:dPt>
            <c:idx val="2"/>
            <c:bubble3D val="0"/>
            <c:spPr>
              <a:solidFill>
                <a:schemeClr val="bg2"/>
              </a:solidFill>
              <a:ln w="19050">
                <a:solidFill>
                  <a:schemeClr val="lt1"/>
                </a:solidFill>
              </a:ln>
              <a:effectLst/>
            </c:spPr>
          </c:dPt>
          <c:dPt>
            <c:idx val="3"/>
            <c:bubble3D val="0"/>
            <c:spPr>
              <a:solidFill>
                <a:schemeClr val="bg2"/>
              </a:solidFill>
              <a:ln w="19050">
                <a:solidFill>
                  <a:schemeClr val="lt1"/>
                </a:solidFill>
              </a:ln>
              <a:effectLst/>
            </c:spPr>
          </c:dPt>
          <c:dPt>
            <c:idx val="4"/>
            <c:bubble3D val="0"/>
            <c:spPr>
              <a:solidFill>
                <a:schemeClr val="bg2"/>
              </a:solidFill>
              <a:ln w="19050">
                <a:solidFill>
                  <a:schemeClr val="lt1"/>
                </a:solidFill>
              </a:ln>
              <a:effectLst/>
            </c:spPr>
          </c:dPt>
          <c:cat>
            <c:strRef>
              <c:f>Sheet1!$E$32:$E$37</c:f>
              <c:strCache>
                <c:ptCount val="5"/>
                <c:pt idx="0">
                  <c:v>Star Wars: Episode VII - The Force Awakens</c:v>
                </c:pt>
                <c:pt idx="1">
                  <c:v>Avengers: Endgame</c:v>
                </c:pt>
                <c:pt idx="2">
                  <c:v>Spider-Man: No Way Home</c:v>
                </c:pt>
                <c:pt idx="3">
                  <c:v>Avatar</c:v>
                </c:pt>
                <c:pt idx="4">
                  <c:v>Top Gun: Maverick</c:v>
                </c:pt>
              </c:strCache>
            </c:strRef>
          </c:cat>
          <c:val>
            <c:numRef>
              <c:f>Sheet1!$F$32:$F$37</c:f>
              <c:numCache>
                <c:formatCode>0.00%</c:formatCode>
                <c:ptCount val="5"/>
                <c:pt idx="0">
                  <c:v>0.22962868532147426</c:v>
                </c:pt>
                <c:pt idx="1">
                  <c:v>0.21043534966732205</c:v>
                </c:pt>
                <c:pt idx="2">
                  <c:v>0.19729003535162859</c:v>
                </c:pt>
                <c:pt idx="3">
                  <c:v>0.18644429299194415</c:v>
                </c:pt>
                <c:pt idx="4">
                  <c:v>0.17620163666763095</c:v>
                </c:pt>
              </c:numCache>
            </c:numRef>
          </c:val>
          <c:extLst>
            <c:ext xmlns:c16="http://schemas.microsoft.com/office/drawing/2014/chart" uri="{C3380CC4-5D6E-409C-BE32-E72D297353CC}">
              <c16:uniqueId val="{00000014-2C45-4560-AA81-F3D3373D29A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009270577212784"/>
          <c:y val="0.17416922977875895"/>
          <c:w val="0.33188953715517538"/>
          <c:h val="0.59597348789966897"/>
        </c:manualLayout>
      </c:layout>
      <c:overlay val="0"/>
      <c:spPr>
        <a:solidFill>
          <a:srgbClr val="FFC000">
            <a:alpha val="16000"/>
          </a:srgbClr>
        </a:solid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000">
        <a:alpha val="85000"/>
      </a:srgb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[IMDB.xlsx]Sheet1!PivotTable10</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Sheet1!$M$151</c:f>
              <c:strCache>
                <c:ptCount val="1"/>
                <c:pt idx="0">
                  <c:v>Total</c:v>
                </c:pt>
              </c:strCache>
            </c:strRef>
          </c:tx>
          <c:spPr>
            <a:ln w="28575" cap="rnd">
              <a:solidFill>
                <a:schemeClr val="bg2">
                  <a:lumMod val="50000"/>
                </a:schemeClr>
              </a:solidFill>
              <a:round/>
            </a:ln>
            <a:effectLst/>
          </c:spPr>
          <c:marker>
            <c:symbol val="none"/>
          </c:marker>
          <c:cat>
            <c:strRef>
              <c:f>Sheet1!$L$152:$L$166</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Sheet1!$M$152:$M$166</c:f>
              <c:numCache>
                <c:formatCode>0.00</c:formatCode>
                <c:ptCount val="14"/>
                <c:pt idx="0">
                  <c:v>7.987634408602152</c:v>
                </c:pt>
                <c:pt idx="1">
                  <c:v>7.9888888888888863</c:v>
                </c:pt>
                <c:pt idx="2">
                  <c:v>7.9428571428571528</c:v>
                </c:pt>
                <c:pt idx="3">
                  <c:v>7.9689655172413856</c:v>
                </c:pt>
                <c:pt idx="4">
                  <c:v>7.9033783783783802</c:v>
                </c:pt>
                <c:pt idx="5">
                  <c:v>8.0433962264150978</c:v>
                </c:pt>
                <c:pt idx="6">
                  <c:v>7.9667820069204121</c:v>
                </c:pt>
                <c:pt idx="7">
                  <c:v>7.8</c:v>
                </c:pt>
                <c:pt idx="8">
                  <c:v>7.7666666666666657</c:v>
                </c:pt>
                <c:pt idx="9">
                  <c:v>7.9499999999999993</c:v>
                </c:pt>
                <c:pt idx="10">
                  <c:v>7.9230769230769216</c:v>
                </c:pt>
                <c:pt idx="11">
                  <c:v>8.1000000000000014</c:v>
                </c:pt>
                <c:pt idx="12">
                  <c:v>7.7</c:v>
                </c:pt>
                <c:pt idx="13">
                  <c:v>8.15</c:v>
                </c:pt>
              </c:numCache>
            </c:numRef>
          </c:val>
          <c:smooth val="0"/>
          <c:extLst>
            <c:ext xmlns:c16="http://schemas.microsoft.com/office/drawing/2014/chart" uri="{C3380CC4-5D6E-409C-BE32-E72D297353CC}">
              <c16:uniqueId val="{0000000A-4E31-4E48-A601-04A35DA420D2}"/>
            </c:ext>
          </c:extLst>
        </c:ser>
        <c:dLbls>
          <c:showLegendKey val="0"/>
          <c:showVal val="0"/>
          <c:showCatName val="0"/>
          <c:showSerName val="0"/>
          <c:showPercent val="0"/>
          <c:showBubbleSize val="0"/>
        </c:dLbls>
        <c:smooth val="0"/>
        <c:axId val="161039359"/>
        <c:axId val="161039839"/>
      </c:lineChart>
      <c:catAx>
        <c:axId val="16103935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1039839"/>
        <c:crosses val="autoZero"/>
        <c:auto val="1"/>
        <c:lblAlgn val="ctr"/>
        <c:lblOffset val="100"/>
        <c:noMultiLvlLbl val="0"/>
      </c:catAx>
      <c:valAx>
        <c:axId val="1610398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039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000">
        <a:alpha val="8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[IMDB.xlsx]Sheet1!PivotTable6</c:name>
    <c:fmtId val="1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Sheet1!$B$54</c:f>
              <c:strCache>
                <c:ptCount val="1"/>
                <c:pt idx="0">
                  <c:v>Total</c:v>
                </c:pt>
              </c:strCache>
            </c:strRef>
          </c:tx>
          <c:spPr>
            <a:solidFill>
              <a:schemeClr val="bg2">
                <a:lumMod val="50000"/>
              </a:schemeClr>
            </a:solidFill>
            <a:ln>
              <a:noFill/>
            </a:ln>
            <a:effectLst/>
          </c:spPr>
          <c:invertIfNegative val="0"/>
          <c:cat>
            <c:strRef>
              <c:f>Sheet1!$A$55:$A$60</c:f>
              <c:strCache>
                <c:ptCount val="5"/>
                <c:pt idx="0">
                  <c:v>Anthony Russo</c:v>
                </c:pt>
                <c:pt idx="1">
                  <c:v>Christopher Nolan</c:v>
                </c:pt>
                <c:pt idx="2">
                  <c:v>James Cameron</c:v>
                </c:pt>
                <c:pt idx="3">
                  <c:v>Peter Jackson</c:v>
                </c:pt>
                <c:pt idx="4">
                  <c:v>Steven Spielberg</c:v>
                </c:pt>
              </c:strCache>
            </c:strRef>
          </c:cat>
          <c:val>
            <c:numRef>
              <c:f>Sheet1!$B$55:$B$60</c:f>
              <c:numCache>
                <c:formatCode>\$#,##0.00;\(\$#,##0.00\);\$#,##0.00</c:formatCode>
                <c:ptCount val="5"/>
                <c:pt idx="0">
                  <c:v>2205.04</c:v>
                </c:pt>
                <c:pt idx="1">
                  <c:v>1937.45</c:v>
                </c:pt>
                <c:pt idx="2">
                  <c:v>2407.92</c:v>
                </c:pt>
                <c:pt idx="3">
                  <c:v>1597.31</c:v>
                </c:pt>
                <c:pt idx="4">
                  <c:v>2273.73</c:v>
                </c:pt>
              </c:numCache>
            </c:numRef>
          </c:val>
          <c:extLst>
            <c:ext xmlns:c16="http://schemas.microsoft.com/office/drawing/2014/chart" uri="{C3380CC4-5D6E-409C-BE32-E72D297353CC}">
              <c16:uniqueId val="{0000000A-6307-4A33-9DFC-EF3F2E7390C9}"/>
            </c:ext>
          </c:extLst>
        </c:ser>
        <c:dLbls>
          <c:showLegendKey val="0"/>
          <c:showVal val="0"/>
          <c:showCatName val="0"/>
          <c:showSerName val="0"/>
          <c:showPercent val="0"/>
          <c:showBubbleSize val="0"/>
        </c:dLbls>
        <c:gapWidth val="150"/>
        <c:axId val="83144383"/>
        <c:axId val="83144863"/>
      </c:barChart>
      <c:catAx>
        <c:axId val="83144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144863"/>
        <c:crosses val="autoZero"/>
        <c:auto val="1"/>
        <c:lblAlgn val="ctr"/>
        <c:lblOffset val="100"/>
        <c:noMultiLvlLbl val="0"/>
      </c:catAx>
      <c:valAx>
        <c:axId val="83144863"/>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44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000">
        <a:alpha val="8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8100" cap="rnd">
              <a:noFill/>
              <a:round/>
            </a:ln>
            <a:effectLst/>
          </c:spPr>
          <c:marker>
            <c:symbol val="circle"/>
            <c:size val="5"/>
            <c:spPr>
              <a:solidFill>
                <a:schemeClr val="bg2">
                  <a:lumMod val="50000"/>
                </a:schemeClr>
              </a:solidFill>
              <a:ln w="9525">
                <a:solidFill>
                  <a:schemeClr val="accent1"/>
                </a:solidFill>
              </a:ln>
              <a:effectLst/>
            </c:spPr>
          </c:marker>
          <c:xVal>
            <c:numRef>
              <c:f>Sheet1!$C$69:$C$78</c:f>
              <c:numCache>
                <c:formatCode>General</c:formatCode>
                <c:ptCount val="10"/>
                <c:pt idx="0">
                  <c:v>7.8</c:v>
                </c:pt>
                <c:pt idx="1">
                  <c:v>7.7</c:v>
                </c:pt>
                <c:pt idx="2">
                  <c:v>7.9</c:v>
                </c:pt>
                <c:pt idx="3">
                  <c:v>7.6</c:v>
                </c:pt>
                <c:pt idx="4">
                  <c:v>8</c:v>
                </c:pt>
                <c:pt idx="5">
                  <c:v>8.1</c:v>
                </c:pt>
                <c:pt idx="6">
                  <c:v>0</c:v>
                </c:pt>
                <c:pt idx="7">
                  <c:v>0</c:v>
                </c:pt>
                <c:pt idx="8">
                  <c:v>0</c:v>
                </c:pt>
                <c:pt idx="9">
                  <c:v>0</c:v>
                </c:pt>
              </c:numCache>
            </c:numRef>
          </c:xVal>
          <c:yVal>
            <c:numRef>
              <c:f>Sheet1!$D$69:$D$78</c:f>
              <c:numCache>
                <c:formatCode>General</c:formatCode>
                <c:ptCount val="10"/>
                <c:pt idx="0">
                  <c:v>8909.5300000000007</c:v>
                </c:pt>
                <c:pt idx="1">
                  <c:v>7915.59</c:v>
                </c:pt>
                <c:pt idx="2">
                  <c:v>6462.55</c:v>
                </c:pt>
                <c:pt idx="3">
                  <c:v>6414.72</c:v>
                </c:pt>
                <c:pt idx="4">
                  <c:v>6149.99</c:v>
                </c:pt>
                <c:pt idx="5">
                  <c:v>5112.2299999999996</c:v>
                </c:pt>
                <c:pt idx="6">
                  <c:v>0</c:v>
                </c:pt>
                <c:pt idx="7">
                  <c:v>0</c:v>
                </c:pt>
                <c:pt idx="8">
                  <c:v>0</c:v>
                </c:pt>
                <c:pt idx="9">
                  <c:v>0</c:v>
                </c:pt>
              </c:numCache>
            </c:numRef>
          </c:yVal>
          <c:smooth val="0"/>
          <c:extLst>
            <c:ext xmlns:c16="http://schemas.microsoft.com/office/drawing/2014/chart" uri="{C3380CC4-5D6E-409C-BE32-E72D297353CC}">
              <c16:uniqueId val="{00000000-8BAC-4C73-9A05-2FAA5E1B470A}"/>
            </c:ext>
          </c:extLst>
        </c:ser>
        <c:dLbls>
          <c:showLegendKey val="0"/>
          <c:showVal val="0"/>
          <c:showCatName val="0"/>
          <c:showSerName val="0"/>
          <c:showPercent val="0"/>
          <c:showBubbleSize val="0"/>
        </c:dLbls>
        <c:axId val="83120383"/>
        <c:axId val="83118463"/>
      </c:scatterChart>
      <c:valAx>
        <c:axId val="83120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8463"/>
        <c:crosses val="autoZero"/>
        <c:crossBetween val="midCat"/>
      </c:valAx>
      <c:valAx>
        <c:axId val="8311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20383"/>
        <c:crosses val="autoZero"/>
        <c:crossBetween val="midCat"/>
        <c:dispUnits>
          <c:builtInUnit val="hundre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Hundreds ($)</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000">
        <a:alpha val="8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[IMDB.xlsx]Sheet1!PivotTable9</c:name>
    <c:fmtId val="1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Sheet1!$B$99</c:f>
              <c:strCache>
                <c:ptCount val="1"/>
                <c:pt idx="0">
                  <c:v>Total</c:v>
                </c:pt>
              </c:strCache>
            </c:strRef>
          </c:tx>
          <c:spPr>
            <a:ln w="28575" cap="rnd">
              <a:solidFill>
                <a:schemeClr val="bg2">
                  <a:lumMod val="50000"/>
                </a:schemeClr>
              </a:solidFill>
              <a:round/>
            </a:ln>
            <a:effectLst/>
          </c:spPr>
          <c:marker>
            <c:symbol val="none"/>
          </c:marker>
          <c:cat>
            <c:strRef>
              <c:f>Sheet1!$A$100:$A$202</c:f>
              <c:strCache>
                <c:ptCount val="102"/>
                <c:pt idx="0">
                  <c:v>1920</c:v>
                </c:pt>
                <c:pt idx="1">
                  <c:v>1921</c:v>
                </c:pt>
                <c:pt idx="2">
                  <c:v>1922</c:v>
                </c:pt>
                <c:pt idx="3">
                  <c:v>1924</c:v>
                </c:pt>
                <c:pt idx="4">
                  <c:v>1925</c:v>
                </c:pt>
                <c:pt idx="5">
                  <c:v>1926</c:v>
                </c:pt>
                <c:pt idx="6">
                  <c:v>1927</c:v>
                </c:pt>
                <c:pt idx="7">
                  <c:v>1928</c:v>
                </c:pt>
                <c:pt idx="8">
                  <c:v>1930</c:v>
                </c:pt>
                <c:pt idx="9">
                  <c:v>1931</c:v>
                </c:pt>
                <c:pt idx="10">
                  <c:v>1932</c:v>
                </c:pt>
                <c:pt idx="11">
                  <c:v>1933</c:v>
                </c:pt>
                <c:pt idx="12">
                  <c:v>1934</c:v>
                </c:pt>
                <c:pt idx="13">
                  <c:v>1935</c:v>
                </c:pt>
                <c:pt idx="14">
                  <c:v>1936</c:v>
                </c:pt>
                <c:pt idx="15">
                  <c:v>1937</c:v>
                </c:pt>
                <c:pt idx="16">
                  <c:v>1938</c:v>
                </c:pt>
                <c:pt idx="17">
                  <c:v>1939</c:v>
                </c:pt>
                <c:pt idx="18">
                  <c:v>1940</c:v>
                </c:pt>
                <c:pt idx="19">
                  <c:v>1941</c:v>
                </c:pt>
                <c:pt idx="20">
                  <c:v>1942</c:v>
                </c:pt>
                <c:pt idx="21">
                  <c:v>1943</c:v>
                </c:pt>
                <c:pt idx="22">
                  <c:v>1944</c:v>
                </c:pt>
                <c:pt idx="23">
                  <c:v>1945</c:v>
                </c:pt>
                <c:pt idx="24">
                  <c:v>1946</c:v>
                </c:pt>
                <c:pt idx="25">
                  <c:v>1947</c:v>
                </c:pt>
                <c:pt idx="26">
                  <c:v>1948</c:v>
                </c:pt>
                <c:pt idx="27">
                  <c:v>1949</c:v>
                </c:pt>
                <c:pt idx="28">
                  <c:v>1950</c:v>
                </c:pt>
                <c:pt idx="29">
                  <c:v>1951</c:v>
                </c:pt>
                <c:pt idx="30">
                  <c:v>1952</c:v>
                </c:pt>
                <c:pt idx="31">
                  <c:v>1953</c:v>
                </c:pt>
                <c:pt idx="32">
                  <c:v>1954</c:v>
                </c:pt>
                <c:pt idx="33">
                  <c:v>1955</c:v>
                </c:pt>
                <c:pt idx="34">
                  <c:v>1956</c:v>
                </c:pt>
                <c:pt idx="35">
                  <c:v>1957</c:v>
                </c:pt>
                <c:pt idx="36">
                  <c:v>1958</c:v>
                </c:pt>
                <c:pt idx="37">
                  <c:v>1959</c:v>
                </c:pt>
                <c:pt idx="38">
                  <c:v>1960</c:v>
                </c:pt>
                <c:pt idx="39">
                  <c:v>1961</c:v>
                </c:pt>
                <c:pt idx="40">
                  <c:v>1962</c:v>
                </c:pt>
                <c:pt idx="41">
                  <c:v>1963</c:v>
                </c:pt>
                <c:pt idx="42">
                  <c:v>1964</c:v>
                </c:pt>
                <c:pt idx="43">
                  <c:v>1965</c:v>
                </c:pt>
                <c:pt idx="44">
                  <c:v>1966</c:v>
                </c:pt>
                <c:pt idx="45">
                  <c:v>1967</c:v>
                </c:pt>
                <c:pt idx="46">
                  <c:v>1968</c:v>
                </c:pt>
                <c:pt idx="47">
                  <c:v>1969</c:v>
                </c:pt>
                <c:pt idx="48">
                  <c:v>1970</c:v>
                </c:pt>
                <c:pt idx="49">
                  <c:v>1971</c:v>
                </c:pt>
                <c:pt idx="50">
                  <c:v>1972</c:v>
                </c:pt>
                <c:pt idx="51">
                  <c:v>1973</c:v>
                </c:pt>
                <c:pt idx="52">
                  <c:v>1974</c:v>
                </c:pt>
                <c:pt idx="53">
                  <c:v>1975</c:v>
                </c:pt>
                <c:pt idx="54">
                  <c:v>1976</c:v>
                </c:pt>
                <c:pt idx="55">
                  <c:v>1977</c:v>
                </c:pt>
                <c:pt idx="56">
                  <c:v>1978</c:v>
                </c:pt>
                <c:pt idx="57">
                  <c:v>1979</c:v>
                </c:pt>
                <c:pt idx="58">
                  <c:v>1980</c:v>
                </c:pt>
                <c:pt idx="59">
                  <c:v>1981</c:v>
                </c:pt>
                <c:pt idx="60">
                  <c:v>1982</c:v>
                </c:pt>
                <c:pt idx="61">
                  <c:v>1983</c:v>
                </c:pt>
                <c:pt idx="62">
                  <c:v>1984</c:v>
                </c:pt>
                <c:pt idx="63">
                  <c:v>1985</c:v>
                </c:pt>
                <c:pt idx="64">
                  <c:v>1986</c:v>
                </c:pt>
                <c:pt idx="65">
                  <c:v>1987</c:v>
                </c:pt>
                <c:pt idx="66">
                  <c:v>1988</c:v>
                </c:pt>
                <c:pt idx="67">
                  <c:v>1989</c:v>
                </c:pt>
                <c:pt idx="68">
                  <c:v>1990</c:v>
                </c:pt>
                <c:pt idx="69">
                  <c:v>1991</c:v>
                </c:pt>
                <c:pt idx="70">
                  <c:v>1992</c:v>
                </c:pt>
                <c:pt idx="71">
                  <c:v>1993</c:v>
                </c:pt>
                <c:pt idx="72">
                  <c:v>1994</c:v>
                </c:pt>
                <c:pt idx="73">
                  <c:v>1995</c:v>
                </c:pt>
                <c:pt idx="74">
                  <c:v>1996</c:v>
                </c:pt>
                <c:pt idx="75">
                  <c:v>1997</c:v>
                </c:pt>
                <c:pt idx="76">
                  <c:v>1998</c:v>
                </c:pt>
                <c:pt idx="77">
                  <c:v>1999</c:v>
                </c:pt>
                <c:pt idx="78">
                  <c:v>2000</c:v>
                </c:pt>
                <c:pt idx="79">
                  <c:v>2001</c:v>
                </c:pt>
                <c:pt idx="80">
                  <c:v>2002</c:v>
                </c:pt>
                <c:pt idx="81">
                  <c:v>2003</c:v>
                </c:pt>
                <c:pt idx="82">
                  <c:v>2004</c:v>
                </c:pt>
                <c:pt idx="83">
                  <c:v>2005</c:v>
                </c:pt>
                <c:pt idx="84">
                  <c:v>2006</c:v>
                </c:pt>
                <c:pt idx="85">
                  <c:v>2007</c:v>
                </c:pt>
                <c:pt idx="86">
                  <c:v>2008</c:v>
                </c:pt>
                <c:pt idx="87">
                  <c:v>2009</c:v>
                </c:pt>
                <c:pt idx="88">
                  <c:v>2010</c:v>
                </c:pt>
                <c:pt idx="89">
                  <c:v>2011</c:v>
                </c:pt>
                <c:pt idx="90">
                  <c:v>2012</c:v>
                </c:pt>
                <c:pt idx="91">
                  <c:v>2013</c:v>
                </c:pt>
                <c:pt idx="92">
                  <c:v>2014</c:v>
                </c:pt>
                <c:pt idx="93">
                  <c:v>2015</c:v>
                </c:pt>
                <c:pt idx="94">
                  <c:v>2016</c:v>
                </c:pt>
                <c:pt idx="95">
                  <c:v>2017</c:v>
                </c:pt>
                <c:pt idx="96">
                  <c:v>2018</c:v>
                </c:pt>
                <c:pt idx="97">
                  <c:v>2019</c:v>
                </c:pt>
                <c:pt idx="98">
                  <c:v>2020</c:v>
                </c:pt>
                <c:pt idx="99">
                  <c:v>2021</c:v>
                </c:pt>
                <c:pt idx="100">
                  <c:v>2022</c:v>
                </c:pt>
                <c:pt idx="101">
                  <c:v>2023</c:v>
                </c:pt>
              </c:strCache>
            </c:strRef>
          </c:cat>
          <c:val>
            <c:numRef>
              <c:f>Sheet1!$B$100:$B$202</c:f>
              <c:numCache>
                <c:formatCode>\$#,##0.00;\(\$#,##0.00\);\$#,##0.00</c:formatCode>
                <c:ptCount val="102"/>
                <c:pt idx="0">
                  <c:v>0</c:v>
                </c:pt>
                <c:pt idx="1">
                  <c:v>5.45</c:v>
                </c:pt>
                <c:pt idx="2">
                  <c:v>0</c:v>
                </c:pt>
                <c:pt idx="3">
                  <c:v>0.98</c:v>
                </c:pt>
                <c:pt idx="4">
                  <c:v>5.5</c:v>
                </c:pt>
                <c:pt idx="5">
                  <c:v>1.03</c:v>
                </c:pt>
                <c:pt idx="6">
                  <c:v>1.78</c:v>
                </c:pt>
                <c:pt idx="7">
                  <c:v>0.02</c:v>
                </c:pt>
                <c:pt idx="8">
                  <c:v>3.27</c:v>
                </c:pt>
                <c:pt idx="9">
                  <c:v>0.05</c:v>
                </c:pt>
                <c:pt idx="10">
                  <c:v>0.63</c:v>
                </c:pt>
                <c:pt idx="11">
                  <c:v>10</c:v>
                </c:pt>
                <c:pt idx="12">
                  <c:v>4.3600000000000003</c:v>
                </c:pt>
                <c:pt idx="13">
                  <c:v>6.9</c:v>
                </c:pt>
                <c:pt idx="14">
                  <c:v>0.16</c:v>
                </c:pt>
                <c:pt idx="15">
                  <c:v>185.1</c:v>
                </c:pt>
                <c:pt idx="16">
                  <c:v>8.64</c:v>
                </c:pt>
                <c:pt idx="17">
                  <c:v>210.36</c:v>
                </c:pt>
                <c:pt idx="18">
                  <c:v>81.62</c:v>
                </c:pt>
                <c:pt idx="19">
                  <c:v>3.7</c:v>
                </c:pt>
                <c:pt idx="20">
                  <c:v>1.02</c:v>
                </c:pt>
                <c:pt idx="21">
                  <c:v>0</c:v>
                </c:pt>
                <c:pt idx="22">
                  <c:v>10.08</c:v>
                </c:pt>
                <c:pt idx="23">
                  <c:v>9.4600000000000009</c:v>
                </c:pt>
                <c:pt idx="24">
                  <c:v>40.65</c:v>
                </c:pt>
                <c:pt idx="25">
                  <c:v>2.65</c:v>
                </c:pt>
                <c:pt idx="26">
                  <c:v>16.239999999999998</c:v>
                </c:pt>
                <c:pt idx="27">
                  <c:v>0.45</c:v>
                </c:pt>
                <c:pt idx="28">
                  <c:v>0.11</c:v>
                </c:pt>
                <c:pt idx="29">
                  <c:v>20.14</c:v>
                </c:pt>
                <c:pt idx="30">
                  <c:v>28.95</c:v>
                </c:pt>
                <c:pt idx="31">
                  <c:v>30.5</c:v>
                </c:pt>
                <c:pt idx="32">
                  <c:v>68.39</c:v>
                </c:pt>
                <c:pt idx="33">
                  <c:v>2.34</c:v>
                </c:pt>
                <c:pt idx="34">
                  <c:v>93.74</c:v>
                </c:pt>
                <c:pt idx="35">
                  <c:v>58.2</c:v>
                </c:pt>
                <c:pt idx="36">
                  <c:v>23.12</c:v>
                </c:pt>
                <c:pt idx="37">
                  <c:v>137.51</c:v>
                </c:pt>
                <c:pt idx="38">
                  <c:v>106.9</c:v>
                </c:pt>
                <c:pt idx="39">
                  <c:v>10.9</c:v>
                </c:pt>
                <c:pt idx="40">
                  <c:v>87.97</c:v>
                </c:pt>
                <c:pt idx="41">
                  <c:v>37.020000000000003</c:v>
                </c:pt>
                <c:pt idx="42">
                  <c:v>240.16</c:v>
                </c:pt>
                <c:pt idx="43">
                  <c:v>289.93</c:v>
                </c:pt>
                <c:pt idx="44">
                  <c:v>34.61</c:v>
                </c:pt>
                <c:pt idx="45">
                  <c:v>407.01</c:v>
                </c:pt>
                <c:pt idx="46">
                  <c:v>118.04</c:v>
                </c:pt>
                <c:pt idx="47">
                  <c:v>159.24</c:v>
                </c:pt>
                <c:pt idx="48">
                  <c:v>62.61</c:v>
                </c:pt>
                <c:pt idx="49">
                  <c:v>171.37</c:v>
                </c:pt>
                <c:pt idx="50">
                  <c:v>190.82</c:v>
                </c:pt>
                <c:pt idx="51">
                  <c:v>548.4</c:v>
                </c:pt>
                <c:pt idx="52">
                  <c:v>291.83999999999997</c:v>
                </c:pt>
                <c:pt idx="53">
                  <c:v>423.41</c:v>
                </c:pt>
                <c:pt idx="54">
                  <c:v>247.9</c:v>
                </c:pt>
                <c:pt idx="55">
                  <c:v>361.94</c:v>
                </c:pt>
                <c:pt idx="56">
                  <c:v>101.08</c:v>
                </c:pt>
                <c:pt idx="57">
                  <c:v>402.61</c:v>
                </c:pt>
                <c:pt idx="58">
                  <c:v>553.30999999999995</c:v>
                </c:pt>
                <c:pt idx="59">
                  <c:v>272.12</c:v>
                </c:pt>
                <c:pt idx="60">
                  <c:v>744.36</c:v>
                </c:pt>
                <c:pt idx="61">
                  <c:v>408.65</c:v>
                </c:pt>
                <c:pt idx="62">
                  <c:v>376.44</c:v>
                </c:pt>
                <c:pt idx="63">
                  <c:v>451.76</c:v>
                </c:pt>
                <c:pt idx="64">
                  <c:v>449.04</c:v>
                </c:pt>
                <c:pt idx="65">
                  <c:v>411.87</c:v>
                </c:pt>
                <c:pt idx="66">
                  <c:v>466.79</c:v>
                </c:pt>
                <c:pt idx="67">
                  <c:v>591.72</c:v>
                </c:pt>
                <c:pt idx="68">
                  <c:v>693.59</c:v>
                </c:pt>
                <c:pt idx="69">
                  <c:v>777.65</c:v>
                </c:pt>
                <c:pt idx="70">
                  <c:v>741.2</c:v>
                </c:pt>
                <c:pt idx="71">
                  <c:v>1143.6400000000001</c:v>
                </c:pt>
                <c:pt idx="72">
                  <c:v>946.53</c:v>
                </c:pt>
                <c:pt idx="73">
                  <c:v>952.98</c:v>
                </c:pt>
                <c:pt idx="74">
                  <c:v>179.39</c:v>
                </c:pt>
                <c:pt idx="75">
                  <c:v>1266.1600000000001</c:v>
                </c:pt>
                <c:pt idx="76">
                  <c:v>576.73</c:v>
                </c:pt>
                <c:pt idx="77">
                  <c:v>1222.05</c:v>
                </c:pt>
                <c:pt idx="78">
                  <c:v>854.34</c:v>
                </c:pt>
                <c:pt idx="79">
                  <c:v>1993.62</c:v>
                </c:pt>
                <c:pt idx="80">
                  <c:v>1078.8699999999999</c:v>
                </c:pt>
                <c:pt idx="81">
                  <c:v>1480.72</c:v>
                </c:pt>
                <c:pt idx="82">
                  <c:v>1448.73</c:v>
                </c:pt>
                <c:pt idx="83">
                  <c:v>1378.81</c:v>
                </c:pt>
                <c:pt idx="84">
                  <c:v>1166.3599999999999</c:v>
                </c:pt>
                <c:pt idx="85">
                  <c:v>1081.1199999999999</c:v>
                </c:pt>
                <c:pt idx="86">
                  <c:v>1970.51</c:v>
                </c:pt>
                <c:pt idx="87">
                  <c:v>2339.8000000000002</c:v>
                </c:pt>
                <c:pt idx="88">
                  <c:v>2470</c:v>
                </c:pt>
                <c:pt idx="89">
                  <c:v>1091.3800000000001</c:v>
                </c:pt>
                <c:pt idx="90">
                  <c:v>2542.62</c:v>
                </c:pt>
                <c:pt idx="91">
                  <c:v>1284.51</c:v>
                </c:pt>
                <c:pt idx="92">
                  <c:v>2752.57</c:v>
                </c:pt>
                <c:pt idx="93">
                  <c:v>2278.8000000000002</c:v>
                </c:pt>
                <c:pt idx="94">
                  <c:v>2595.86</c:v>
                </c:pt>
                <c:pt idx="95">
                  <c:v>1905.38</c:v>
                </c:pt>
                <c:pt idx="96">
                  <c:v>2000.19</c:v>
                </c:pt>
                <c:pt idx="97">
                  <c:v>2469.5700000000002</c:v>
                </c:pt>
                <c:pt idx="98">
                  <c:v>47.7</c:v>
                </c:pt>
                <c:pt idx="99">
                  <c:v>913.08</c:v>
                </c:pt>
                <c:pt idx="100">
                  <c:v>2010.18</c:v>
                </c:pt>
                <c:pt idx="101">
                  <c:v>0</c:v>
                </c:pt>
              </c:numCache>
            </c:numRef>
          </c:val>
          <c:smooth val="0"/>
          <c:extLst>
            <c:ext xmlns:c16="http://schemas.microsoft.com/office/drawing/2014/chart" uri="{C3380CC4-5D6E-409C-BE32-E72D297353CC}">
              <c16:uniqueId val="{00000009-1D7C-4CA3-A934-DDAC68B3F63E}"/>
            </c:ext>
          </c:extLst>
        </c:ser>
        <c:dLbls>
          <c:showLegendKey val="0"/>
          <c:showVal val="0"/>
          <c:showCatName val="0"/>
          <c:showSerName val="0"/>
          <c:showPercent val="0"/>
          <c:showBubbleSize val="0"/>
        </c:dLbls>
        <c:smooth val="0"/>
        <c:axId val="93984751"/>
        <c:axId val="93977071"/>
      </c:lineChart>
      <c:catAx>
        <c:axId val="9398475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977071"/>
        <c:crosses val="autoZero"/>
        <c:auto val="1"/>
        <c:lblAlgn val="ctr"/>
        <c:lblOffset val="100"/>
        <c:noMultiLvlLbl val="0"/>
      </c:catAx>
      <c:valAx>
        <c:axId val="93977071"/>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3984751"/>
        <c:crosses val="autoZero"/>
        <c:crossBetween val="between"/>
        <c:dispUnits>
          <c:builtInUnit val="hundreds"/>
          <c:dispUnitsLbl>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ispUnitsLbl>
        </c:dispUnits>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C000">
        <a:alpha val="8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2F8EF431-EA69-4631-9480-236BD5479DBE}">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530135</xdr:colOff>
      <xdr:row>26</xdr:row>
      <xdr:rowOff>57150</xdr:rowOff>
    </xdr:from>
    <xdr:to>
      <xdr:col>11</xdr:col>
      <xdr:colOff>347255</xdr:colOff>
      <xdr:row>41</xdr:row>
      <xdr:rowOff>57150</xdr:rowOff>
    </xdr:to>
    <xdr:graphicFrame macro="">
      <xdr:nvGraphicFramePr>
        <xdr:cNvPr id="4" name="Chart 3">
          <a:extLst>
            <a:ext uri="{FF2B5EF4-FFF2-40B4-BE49-F238E27FC236}">
              <a16:creationId xmlns:a16="http://schemas.microsoft.com/office/drawing/2014/main" id="{E55E949E-B642-8A0F-520E-259D1D3F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42</xdr:row>
      <xdr:rowOff>102870</xdr:rowOff>
    </xdr:from>
    <xdr:to>
      <xdr:col>9</xdr:col>
      <xdr:colOff>167640</xdr:colOff>
      <xdr:row>57</xdr:row>
      <xdr:rowOff>102870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01D57CF-265D-9EBF-A979-94F65A384F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90360" y="7783830"/>
              <a:ext cx="23241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891540</xdr:colOff>
      <xdr:row>139</xdr:row>
      <xdr:rowOff>137160</xdr:rowOff>
    </xdr:from>
    <xdr:to>
      <xdr:col>5</xdr:col>
      <xdr:colOff>777240</xdr:colOff>
      <xdr:row>155</xdr:row>
      <xdr:rowOff>38100</xdr:rowOff>
    </xdr:to>
    <xdr:graphicFrame macro="">
      <xdr:nvGraphicFramePr>
        <xdr:cNvPr id="14" name="Chart 13">
          <a:extLst>
            <a:ext uri="{FF2B5EF4-FFF2-40B4-BE49-F238E27FC236}">
              <a16:creationId xmlns:a16="http://schemas.microsoft.com/office/drawing/2014/main" id="{AB6E2D4F-6C92-95A3-32D9-49D05FC36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601980</xdr:colOff>
      <xdr:row>155</xdr:row>
      <xdr:rowOff>110490</xdr:rowOff>
    </xdr:from>
    <xdr:to>
      <xdr:col>21</xdr:col>
      <xdr:colOff>426720</xdr:colOff>
      <xdr:row>170</xdr:row>
      <xdr:rowOff>110490</xdr:rowOff>
    </xdr:to>
    <xdr:graphicFrame macro="">
      <xdr:nvGraphicFramePr>
        <xdr:cNvPr id="15" name="Chart 14">
          <a:extLst>
            <a:ext uri="{FF2B5EF4-FFF2-40B4-BE49-F238E27FC236}">
              <a16:creationId xmlns:a16="http://schemas.microsoft.com/office/drawing/2014/main" id="{5C9CC616-479C-EA3E-38F7-0C9568513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69534</xdr:colOff>
      <xdr:row>0</xdr:row>
      <xdr:rowOff>61597</xdr:rowOff>
    </xdr:from>
    <xdr:to>
      <xdr:col>1</xdr:col>
      <xdr:colOff>381000</xdr:colOff>
      <xdr:row>4</xdr:row>
      <xdr:rowOff>127001</xdr:rowOff>
    </xdr:to>
    <xdr:pic>
      <xdr:nvPicPr>
        <xdr:cNvPr id="3" name="Picture 2">
          <a:extLst>
            <a:ext uri="{FF2B5EF4-FFF2-40B4-BE49-F238E27FC236}">
              <a16:creationId xmlns:a16="http://schemas.microsoft.com/office/drawing/2014/main" id="{B1DE7B2A-88C4-79D8-BDB7-A7520F8B91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4" y="61597"/>
          <a:ext cx="922654" cy="795654"/>
        </a:xfrm>
        <a:prstGeom prst="rect">
          <a:avLst/>
        </a:prstGeom>
      </xdr:spPr>
    </xdr:pic>
    <xdr:clientData/>
  </xdr:twoCellAnchor>
  <xdr:twoCellAnchor>
    <xdr:from>
      <xdr:col>1</xdr:col>
      <xdr:colOff>454661</xdr:colOff>
      <xdr:row>0</xdr:row>
      <xdr:rowOff>76200</xdr:rowOff>
    </xdr:from>
    <xdr:to>
      <xdr:col>20</xdr:col>
      <xdr:colOff>531813</xdr:colOff>
      <xdr:row>4</xdr:row>
      <xdr:rowOff>114300</xdr:rowOff>
    </xdr:to>
    <xdr:sp macro="" textlink="">
      <xdr:nvSpPr>
        <xdr:cNvPr id="6" name="Rectangle: Rounded Corners 5">
          <a:extLst>
            <a:ext uri="{FF2B5EF4-FFF2-40B4-BE49-F238E27FC236}">
              <a16:creationId xmlns:a16="http://schemas.microsoft.com/office/drawing/2014/main" id="{4B35F88F-1DD3-9D36-1806-E4AB09C079B3}"/>
            </a:ext>
          </a:extLst>
        </xdr:cNvPr>
        <xdr:cNvSpPr/>
      </xdr:nvSpPr>
      <xdr:spPr>
        <a:xfrm>
          <a:off x="1065849" y="76200"/>
          <a:ext cx="11689714" cy="768350"/>
        </a:xfrm>
        <a:prstGeom prst="roundRect">
          <a:avLst/>
        </a:prstGeom>
        <a:solidFill>
          <a:srgbClr val="FFC000">
            <a:alpha val="85000"/>
          </a:srgbClr>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ln>
                <a:solidFill>
                  <a:schemeClr val="tx1"/>
                </a:solidFill>
              </a:ln>
              <a:solidFill>
                <a:schemeClr val="tx1">
                  <a:lumMod val="85000"/>
                  <a:lumOff val="15000"/>
                </a:schemeClr>
              </a:solidFill>
              <a:latin typeface="Arial Black" panose="020B0A04020102020204" pitchFamily="34" charset="0"/>
            </a:rPr>
            <a:t>IMDB Top 1000 Movies Dashboard (1920-2023)</a:t>
          </a:r>
        </a:p>
      </xdr:txBody>
    </xdr:sp>
    <xdr:clientData/>
  </xdr:twoCellAnchor>
  <xdr:twoCellAnchor>
    <xdr:from>
      <xdr:col>3</xdr:col>
      <xdr:colOff>10159</xdr:colOff>
      <xdr:row>5</xdr:row>
      <xdr:rowOff>36511</xdr:rowOff>
    </xdr:from>
    <xdr:to>
      <xdr:col>6</xdr:col>
      <xdr:colOff>0</xdr:colOff>
      <xdr:row>9</xdr:row>
      <xdr:rowOff>127000</xdr:rowOff>
    </xdr:to>
    <xdr:sp macro="" textlink="">
      <xdr:nvSpPr>
        <xdr:cNvPr id="9" name="Rectangle: Rounded Corners 8">
          <a:extLst>
            <a:ext uri="{FF2B5EF4-FFF2-40B4-BE49-F238E27FC236}">
              <a16:creationId xmlns:a16="http://schemas.microsoft.com/office/drawing/2014/main" id="{CC4C2B46-A787-EFD5-CE98-8E8964710B35}"/>
            </a:ext>
          </a:extLst>
        </xdr:cNvPr>
        <xdr:cNvSpPr/>
      </xdr:nvSpPr>
      <xdr:spPr>
        <a:xfrm>
          <a:off x="1843722" y="949324"/>
          <a:ext cx="1823403" cy="820739"/>
        </a:xfrm>
        <a:prstGeom prst="roundRect">
          <a:avLst/>
        </a:prstGeom>
        <a:solidFill>
          <a:srgbClr val="FFC000"/>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n>
                <a:noFill/>
              </a:ln>
              <a:solidFill>
                <a:schemeClr val="tx1">
                  <a:alpha val="85000"/>
                </a:schemeClr>
              </a:solidFill>
              <a:latin typeface="Arial Black" panose="020B0A04020102020204" pitchFamily="34" charset="0"/>
              <a:ea typeface="+mn-ea"/>
              <a:cs typeface="+mn-cs"/>
            </a:rPr>
            <a:t>Average</a:t>
          </a:r>
          <a:r>
            <a:rPr lang="en-IN" sz="1400">
              <a:ln>
                <a:solidFill>
                  <a:schemeClr val="bg1"/>
                </a:solidFill>
              </a:ln>
              <a:solidFill>
                <a:schemeClr val="tx1">
                  <a:alpha val="85000"/>
                </a:schemeClr>
              </a:solidFill>
              <a:latin typeface="Arial Black" panose="020B0A04020102020204" pitchFamily="34" charset="0"/>
            </a:rPr>
            <a:t> </a:t>
          </a:r>
          <a:r>
            <a:rPr lang="en-IN" sz="1400">
              <a:ln>
                <a:noFill/>
              </a:ln>
              <a:solidFill>
                <a:schemeClr val="tx1">
                  <a:alpha val="85000"/>
                </a:schemeClr>
              </a:solidFill>
              <a:latin typeface="Arial Black" panose="020B0A04020102020204" pitchFamily="34" charset="0"/>
              <a:ea typeface="+mn-ea"/>
              <a:cs typeface="+mn-cs"/>
            </a:rPr>
            <a:t>Rating</a:t>
          </a:r>
        </a:p>
        <a:p>
          <a:pPr algn="l"/>
          <a:endParaRPr lang="en-IN" sz="3200">
            <a:ln>
              <a:solidFill>
                <a:schemeClr val="bg1"/>
              </a:solidFill>
            </a:ln>
            <a:solidFill>
              <a:schemeClr val="tx1">
                <a:alpha val="85000"/>
              </a:schemeClr>
            </a:solidFill>
            <a:latin typeface="Arial Black" panose="020B0A04020102020204" pitchFamily="34" charset="0"/>
          </a:endParaRPr>
        </a:p>
      </xdr:txBody>
    </xdr:sp>
    <xdr:clientData/>
  </xdr:twoCellAnchor>
  <xdr:twoCellAnchor>
    <xdr:from>
      <xdr:col>11</xdr:col>
      <xdr:colOff>8965</xdr:colOff>
      <xdr:row>5</xdr:row>
      <xdr:rowOff>43421</xdr:rowOff>
    </xdr:from>
    <xdr:to>
      <xdr:col>16</xdr:col>
      <xdr:colOff>53787</xdr:colOff>
      <xdr:row>9</xdr:row>
      <xdr:rowOff>133910</xdr:rowOff>
    </xdr:to>
    <xdr:sp macro="" textlink="">
      <xdr:nvSpPr>
        <xdr:cNvPr id="14" name="Rectangle: Rounded Corners 13">
          <a:extLst>
            <a:ext uri="{FF2B5EF4-FFF2-40B4-BE49-F238E27FC236}">
              <a16:creationId xmlns:a16="http://schemas.microsoft.com/office/drawing/2014/main" id="{D074AF7D-38E9-C836-3FAC-0C2C46540360}"/>
            </a:ext>
          </a:extLst>
        </xdr:cNvPr>
        <xdr:cNvSpPr/>
      </xdr:nvSpPr>
      <xdr:spPr>
        <a:xfrm>
          <a:off x="6714565" y="939892"/>
          <a:ext cx="3092822" cy="807665"/>
        </a:xfrm>
        <a:prstGeom prst="roundRect">
          <a:avLst/>
        </a:prstGeom>
        <a:solidFill>
          <a:srgbClr val="FFC000"/>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n>
                <a:noFill/>
              </a:ln>
              <a:solidFill>
                <a:schemeClr val="tx1">
                  <a:alpha val="85000"/>
                </a:schemeClr>
              </a:solidFill>
              <a:latin typeface="Arial Black" panose="020B0A04020102020204" pitchFamily="34" charset="0"/>
              <a:ea typeface="+mn-ea"/>
              <a:cs typeface="+mn-cs"/>
            </a:rPr>
            <a:t>Best</a:t>
          </a:r>
          <a:r>
            <a:rPr lang="en-IN" sz="1400">
              <a:ln>
                <a:solidFill>
                  <a:schemeClr val="bg1"/>
                </a:solidFill>
              </a:ln>
              <a:solidFill>
                <a:schemeClr val="tx1">
                  <a:alpha val="85000"/>
                </a:schemeClr>
              </a:solidFill>
              <a:latin typeface="Arial Black" panose="020B0A04020102020204" pitchFamily="34" charset="0"/>
            </a:rPr>
            <a:t> </a:t>
          </a:r>
          <a:r>
            <a:rPr lang="en-IN" sz="1400">
              <a:ln>
                <a:noFill/>
              </a:ln>
              <a:solidFill>
                <a:schemeClr val="tx1">
                  <a:alpha val="85000"/>
                </a:schemeClr>
              </a:solidFill>
              <a:latin typeface="Arial Black" panose="020B0A04020102020204" pitchFamily="34" charset="0"/>
              <a:ea typeface="+mn-ea"/>
              <a:cs typeface="+mn-cs"/>
            </a:rPr>
            <a:t>Movie</a:t>
          </a:r>
          <a:r>
            <a:rPr lang="en-IN" sz="1400">
              <a:ln>
                <a:solidFill>
                  <a:schemeClr val="bg1"/>
                </a:solidFill>
              </a:ln>
              <a:solidFill>
                <a:schemeClr val="tx1">
                  <a:alpha val="85000"/>
                </a:schemeClr>
              </a:solidFill>
              <a:latin typeface="Arial Black" panose="020B0A04020102020204" pitchFamily="34" charset="0"/>
            </a:rPr>
            <a:t> </a:t>
          </a:r>
          <a:r>
            <a:rPr lang="en-IN" sz="1400">
              <a:ln>
                <a:noFill/>
              </a:ln>
              <a:solidFill>
                <a:schemeClr val="tx1">
                  <a:alpha val="85000"/>
                </a:schemeClr>
              </a:solidFill>
              <a:latin typeface="Arial Black" panose="020B0A04020102020204" pitchFamily="34" charset="0"/>
              <a:ea typeface="+mn-ea"/>
              <a:cs typeface="+mn-cs"/>
            </a:rPr>
            <a:t>by</a:t>
          </a:r>
          <a:r>
            <a:rPr lang="en-IN" sz="1400">
              <a:ln>
                <a:solidFill>
                  <a:schemeClr val="bg1"/>
                </a:solidFill>
              </a:ln>
              <a:solidFill>
                <a:schemeClr val="tx1">
                  <a:alpha val="85000"/>
                </a:schemeClr>
              </a:solidFill>
              <a:latin typeface="Arial Black" panose="020B0A04020102020204" pitchFamily="34" charset="0"/>
            </a:rPr>
            <a:t> </a:t>
          </a:r>
          <a:r>
            <a:rPr lang="en-IN" sz="1400">
              <a:ln>
                <a:noFill/>
              </a:ln>
              <a:solidFill>
                <a:schemeClr val="tx1">
                  <a:alpha val="85000"/>
                </a:schemeClr>
              </a:solidFill>
              <a:latin typeface="Arial Black" panose="020B0A04020102020204" pitchFamily="34" charset="0"/>
              <a:ea typeface="+mn-ea"/>
              <a:cs typeface="+mn-cs"/>
            </a:rPr>
            <a:t>Profit</a:t>
          </a:r>
        </a:p>
        <a:p>
          <a:pPr algn="l"/>
          <a:endParaRPr lang="en-IN" sz="3200">
            <a:ln>
              <a:solidFill>
                <a:schemeClr val="bg1"/>
              </a:solidFill>
            </a:ln>
            <a:solidFill>
              <a:schemeClr val="tx1">
                <a:alpha val="85000"/>
              </a:schemeClr>
            </a:solidFill>
            <a:latin typeface="Arial Black" panose="020B0A04020102020204" pitchFamily="34" charset="0"/>
          </a:endParaRPr>
        </a:p>
      </xdr:txBody>
    </xdr:sp>
    <xdr:clientData/>
  </xdr:twoCellAnchor>
  <xdr:twoCellAnchor>
    <xdr:from>
      <xdr:col>0</xdr:col>
      <xdr:colOff>73659</xdr:colOff>
      <xdr:row>5</xdr:row>
      <xdr:rowOff>36510</xdr:rowOff>
    </xdr:from>
    <xdr:to>
      <xdr:col>2</xdr:col>
      <xdr:colOff>515937</xdr:colOff>
      <xdr:row>9</xdr:row>
      <xdr:rowOff>134937</xdr:rowOff>
    </xdr:to>
    <xdr:sp macro="" textlink="">
      <xdr:nvSpPr>
        <xdr:cNvPr id="15" name="Rectangle: Rounded Corners 14">
          <a:extLst>
            <a:ext uri="{FF2B5EF4-FFF2-40B4-BE49-F238E27FC236}">
              <a16:creationId xmlns:a16="http://schemas.microsoft.com/office/drawing/2014/main" id="{2B5C224B-D936-9159-C094-C2049975FD4C}"/>
            </a:ext>
          </a:extLst>
        </xdr:cNvPr>
        <xdr:cNvSpPr/>
      </xdr:nvSpPr>
      <xdr:spPr>
        <a:xfrm>
          <a:off x="73659" y="932981"/>
          <a:ext cx="1661478" cy="815603"/>
        </a:xfrm>
        <a:prstGeom prst="roundRect">
          <a:avLst/>
        </a:prstGeom>
        <a:solidFill>
          <a:srgbClr val="FFC000"/>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n>
                <a:noFill/>
              </a:ln>
              <a:solidFill>
                <a:schemeClr val="tx1">
                  <a:alpha val="85000"/>
                </a:schemeClr>
              </a:solidFill>
              <a:latin typeface="Arial Black" panose="020B0A04020102020204" pitchFamily="34" charset="0"/>
            </a:rPr>
            <a:t>Gross Profit</a:t>
          </a:r>
        </a:p>
        <a:p>
          <a:pPr algn="l"/>
          <a:endParaRPr lang="en-IN" sz="3200">
            <a:ln>
              <a:solidFill>
                <a:schemeClr val="bg1"/>
              </a:solidFill>
            </a:ln>
            <a:solidFill>
              <a:schemeClr val="tx1">
                <a:alpha val="85000"/>
              </a:schemeClr>
            </a:solidFill>
            <a:latin typeface="Arial Black" panose="020B0A04020102020204" pitchFamily="34" charset="0"/>
          </a:endParaRPr>
        </a:p>
      </xdr:txBody>
    </xdr:sp>
    <xdr:clientData/>
  </xdr:twoCellAnchor>
  <xdr:twoCellAnchor>
    <xdr:from>
      <xdr:col>0</xdr:col>
      <xdr:colOff>95249</xdr:colOff>
      <xdr:row>7</xdr:row>
      <xdr:rowOff>31749</xdr:rowOff>
    </xdr:from>
    <xdr:to>
      <xdr:col>2</xdr:col>
      <xdr:colOff>420686</xdr:colOff>
      <xdr:row>9</xdr:row>
      <xdr:rowOff>39685</xdr:rowOff>
    </xdr:to>
    <xdr:sp macro="" textlink="Sheet1!I102">
      <xdr:nvSpPr>
        <xdr:cNvPr id="16" name="TextBox 15">
          <a:extLst>
            <a:ext uri="{FF2B5EF4-FFF2-40B4-BE49-F238E27FC236}">
              <a16:creationId xmlns:a16="http://schemas.microsoft.com/office/drawing/2014/main" id="{9423EF54-080E-D25D-C6A5-823DE1AF3EE8}"/>
            </a:ext>
          </a:extLst>
        </xdr:cNvPr>
        <xdr:cNvSpPr txBox="1"/>
      </xdr:nvSpPr>
      <xdr:spPr>
        <a:xfrm>
          <a:off x="95249" y="1309687"/>
          <a:ext cx="1547812" cy="373061"/>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B6AFB9B-6748-4215-B359-54882D37D04D}" type="TxLink">
            <a:rPr lang="en-US" sz="2000" b="1" i="0" u="none" strike="noStrike">
              <a:ln>
                <a:noFill/>
              </a:ln>
              <a:solidFill>
                <a:srgbClr val="000000"/>
              </a:solidFill>
              <a:latin typeface="Aptos Narrow"/>
            </a:rPr>
            <a:pPr algn="l"/>
            <a:t>$57,747.56</a:t>
          </a:fld>
          <a:endParaRPr lang="en-IN" sz="2000" b="1">
            <a:ln>
              <a:noFill/>
            </a:ln>
            <a:solidFill>
              <a:srgbClr val="000000"/>
            </a:solidFill>
          </a:endParaRPr>
        </a:p>
      </xdr:txBody>
    </xdr:sp>
    <xdr:clientData/>
  </xdr:twoCellAnchor>
  <xdr:twoCellAnchor>
    <xdr:from>
      <xdr:col>3</xdr:col>
      <xdr:colOff>87310</xdr:colOff>
      <xdr:row>7</xdr:row>
      <xdr:rowOff>47626</xdr:rowOff>
    </xdr:from>
    <xdr:to>
      <xdr:col>5</xdr:col>
      <xdr:colOff>412747</xdr:colOff>
      <xdr:row>9</xdr:row>
      <xdr:rowOff>55562</xdr:rowOff>
    </xdr:to>
    <xdr:sp macro="" textlink="Sheet1!J102">
      <xdr:nvSpPr>
        <xdr:cNvPr id="17" name="TextBox 16">
          <a:extLst>
            <a:ext uri="{FF2B5EF4-FFF2-40B4-BE49-F238E27FC236}">
              <a16:creationId xmlns:a16="http://schemas.microsoft.com/office/drawing/2014/main" id="{4489E207-06BD-079E-6F28-AB065B19E6CD}"/>
            </a:ext>
          </a:extLst>
        </xdr:cNvPr>
        <xdr:cNvSpPr txBox="1"/>
      </xdr:nvSpPr>
      <xdr:spPr>
        <a:xfrm>
          <a:off x="1920873" y="1325564"/>
          <a:ext cx="1547812" cy="373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2F61C4D-ADA8-49E9-81ED-06F748DD633D}" type="TxLink">
            <a:rPr lang="en-US" sz="2000" b="1" i="0" u="none" strike="noStrike">
              <a:solidFill>
                <a:srgbClr val="000000"/>
              </a:solidFill>
              <a:latin typeface="Aptos Narrow"/>
            </a:rPr>
            <a:pPr algn="l"/>
            <a:t>7.97</a:t>
          </a:fld>
          <a:endParaRPr lang="en-IN" sz="4000" b="1"/>
        </a:p>
      </xdr:txBody>
    </xdr:sp>
    <xdr:clientData/>
  </xdr:twoCellAnchor>
  <xdr:twoCellAnchor>
    <xdr:from>
      <xdr:col>6</xdr:col>
      <xdr:colOff>89647</xdr:colOff>
      <xdr:row>5</xdr:row>
      <xdr:rowOff>36510</xdr:rowOff>
    </xdr:from>
    <xdr:to>
      <xdr:col>10</xdr:col>
      <xdr:colOff>528918</xdr:colOff>
      <xdr:row>9</xdr:row>
      <xdr:rowOff>134937</xdr:rowOff>
    </xdr:to>
    <xdr:sp macro="" textlink="">
      <xdr:nvSpPr>
        <xdr:cNvPr id="18" name="Rectangle: Rounded Corners 17">
          <a:extLst>
            <a:ext uri="{FF2B5EF4-FFF2-40B4-BE49-F238E27FC236}">
              <a16:creationId xmlns:a16="http://schemas.microsoft.com/office/drawing/2014/main" id="{2012016B-8CFC-43B2-EDE9-A88A9F0C8AFE}"/>
            </a:ext>
          </a:extLst>
        </xdr:cNvPr>
        <xdr:cNvSpPr/>
      </xdr:nvSpPr>
      <xdr:spPr>
        <a:xfrm>
          <a:off x="3747247" y="932981"/>
          <a:ext cx="2877671" cy="815603"/>
        </a:xfrm>
        <a:prstGeom prst="roundRect">
          <a:avLst/>
        </a:prstGeom>
        <a:solidFill>
          <a:srgbClr val="FFC000"/>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a:ln>
                <a:noFill/>
              </a:ln>
              <a:solidFill>
                <a:schemeClr val="tx1">
                  <a:alpha val="85000"/>
                </a:schemeClr>
              </a:solidFill>
              <a:latin typeface="Arial Black" panose="020B0A04020102020204" pitchFamily="34" charset="0"/>
              <a:ea typeface="+mn-ea"/>
              <a:cs typeface="+mn-cs"/>
            </a:rPr>
            <a:t>Average Run Time (Min) </a:t>
          </a:r>
        </a:p>
        <a:p>
          <a:pPr algn="l"/>
          <a:endParaRPr lang="en-IN" sz="3200">
            <a:ln>
              <a:solidFill>
                <a:schemeClr val="bg1"/>
              </a:solidFill>
            </a:ln>
            <a:solidFill>
              <a:schemeClr val="tx1">
                <a:alpha val="85000"/>
              </a:schemeClr>
            </a:solidFill>
            <a:latin typeface="Arial Black" panose="020B0A04020102020204" pitchFamily="34" charset="0"/>
          </a:endParaRPr>
        </a:p>
      </xdr:txBody>
    </xdr:sp>
    <xdr:clientData/>
  </xdr:twoCellAnchor>
  <xdr:twoCellAnchor>
    <xdr:from>
      <xdr:col>6</xdr:col>
      <xdr:colOff>131856</xdr:colOff>
      <xdr:row>6</xdr:row>
      <xdr:rowOff>174625</xdr:rowOff>
    </xdr:from>
    <xdr:to>
      <xdr:col>8</xdr:col>
      <xdr:colOff>457293</xdr:colOff>
      <xdr:row>9</xdr:row>
      <xdr:rowOff>3267</xdr:rowOff>
    </xdr:to>
    <xdr:sp macro="" textlink="Sheet1!K102">
      <xdr:nvSpPr>
        <xdr:cNvPr id="21" name="TextBox 20">
          <a:extLst>
            <a:ext uri="{FF2B5EF4-FFF2-40B4-BE49-F238E27FC236}">
              <a16:creationId xmlns:a16="http://schemas.microsoft.com/office/drawing/2014/main" id="{6C336203-BF47-78E1-B1E3-9138F52CD144}"/>
            </a:ext>
          </a:extLst>
        </xdr:cNvPr>
        <xdr:cNvSpPr txBox="1"/>
      </xdr:nvSpPr>
      <xdr:spPr>
        <a:xfrm>
          <a:off x="3789456" y="1250390"/>
          <a:ext cx="1544637" cy="366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03C739A-4F78-49D0-B6A7-7B10E9EA934B}" type="TxLink">
            <a:rPr lang="en-US" sz="2000" b="1" i="0" u="none" strike="noStrike">
              <a:solidFill>
                <a:srgbClr val="000000"/>
              </a:solidFill>
              <a:latin typeface="Aptos Narrow"/>
            </a:rPr>
            <a:pPr algn="l"/>
            <a:t>124.09</a:t>
          </a:fld>
          <a:endParaRPr lang="en-IN" sz="2000" b="1"/>
        </a:p>
      </xdr:txBody>
    </xdr:sp>
    <xdr:clientData/>
  </xdr:twoCellAnchor>
  <xdr:twoCellAnchor>
    <xdr:from>
      <xdr:col>11</xdr:col>
      <xdr:colOff>32682</xdr:colOff>
      <xdr:row>7</xdr:row>
      <xdr:rowOff>58643</xdr:rowOff>
    </xdr:from>
    <xdr:to>
      <xdr:col>15</xdr:col>
      <xdr:colOff>594658</xdr:colOff>
      <xdr:row>9</xdr:row>
      <xdr:rowOff>153893</xdr:rowOff>
    </xdr:to>
    <xdr:sp macro="" textlink="Sheet1!E32">
      <xdr:nvSpPr>
        <xdr:cNvPr id="22" name="TextBox 21">
          <a:extLst>
            <a:ext uri="{FF2B5EF4-FFF2-40B4-BE49-F238E27FC236}">
              <a16:creationId xmlns:a16="http://schemas.microsoft.com/office/drawing/2014/main" id="{1BD00177-3086-92A9-72AA-808381090598}"/>
            </a:ext>
          </a:extLst>
        </xdr:cNvPr>
        <xdr:cNvSpPr txBox="1"/>
      </xdr:nvSpPr>
      <xdr:spPr>
        <a:xfrm>
          <a:off x="6738282" y="1313702"/>
          <a:ext cx="3000376" cy="453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644FADC-5F08-48B1-82C2-38FDDCD08146}" type="TxLink">
            <a:rPr lang="en-US" sz="1400" b="1" i="0" u="none" strike="noStrike">
              <a:solidFill>
                <a:srgbClr val="000000"/>
              </a:solidFill>
              <a:latin typeface="Aptos Narrow"/>
            </a:rPr>
            <a:pPr algn="l"/>
            <a:t>Star Wars: Episode VII - The Force Awakens</a:t>
          </a:fld>
          <a:endParaRPr lang="en-IN" sz="2800" b="1"/>
        </a:p>
      </xdr:txBody>
    </xdr:sp>
    <xdr:clientData/>
  </xdr:twoCellAnchor>
  <xdr:twoCellAnchor>
    <xdr:from>
      <xdr:col>16</xdr:col>
      <xdr:colOff>143435</xdr:colOff>
      <xdr:row>5</xdr:row>
      <xdr:rowOff>44449</xdr:rowOff>
    </xdr:from>
    <xdr:to>
      <xdr:col>20</xdr:col>
      <xdr:colOff>507998</xdr:colOff>
      <xdr:row>9</xdr:row>
      <xdr:rowOff>150813</xdr:rowOff>
    </xdr:to>
    <xdr:sp macro="" textlink="">
      <xdr:nvSpPr>
        <xdr:cNvPr id="23" name="Rectangle: Rounded Corners 22">
          <a:extLst>
            <a:ext uri="{FF2B5EF4-FFF2-40B4-BE49-F238E27FC236}">
              <a16:creationId xmlns:a16="http://schemas.microsoft.com/office/drawing/2014/main" id="{92C179AC-115D-DF95-F5BD-2A2DEAF4CB59}"/>
            </a:ext>
          </a:extLst>
        </xdr:cNvPr>
        <xdr:cNvSpPr/>
      </xdr:nvSpPr>
      <xdr:spPr>
        <a:xfrm>
          <a:off x="9897035" y="940920"/>
          <a:ext cx="2802963" cy="823540"/>
        </a:xfrm>
        <a:prstGeom prst="roundRect">
          <a:avLst/>
        </a:prstGeom>
        <a:solidFill>
          <a:srgbClr val="FFC000"/>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a:ln>
                <a:noFill/>
              </a:ln>
              <a:solidFill>
                <a:schemeClr val="tx1">
                  <a:alpha val="85000"/>
                </a:schemeClr>
              </a:solidFill>
              <a:latin typeface="Arial Black" panose="020B0A04020102020204" pitchFamily="34" charset="0"/>
              <a:ea typeface="+mn-ea"/>
              <a:cs typeface="+mn-cs"/>
            </a:rPr>
            <a:t>Best Movie by Rating</a:t>
          </a:r>
        </a:p>
        <a:p>
          <a:pPr algn="l"/>
          <a:endParaRPr lang="en-IN" sz="3200">
            <a:ln>
              <a:solidFill>
                <a:schemeClr val="bg1"/>
              </a:solidFill>
            </a:ln>
            <a:solidFill>
              <a:schemeClr val="tx1">
                <a:alpha val="85000"/>
              </a:schemeClr>
            </a:solidFill>
            <a:latin typeface="Arial Black" panose="020B0A04020102020204" pitchFamily="34" charset="0"/>
          </a:endParaRPr>
        </a:p>
      </xdr:txBody>
    </xdr:sp>
    <xdr:clientData/>
  </xdr:twoCellAnchor>
  <xdr:twoCellAnchor>
    <xdr:from>
      <xdr:col>16</xdr:col>
      <xdr:colOff>186295</xdr:colOff>
      <xdr:row>7</xdr:row>
      <xdr:rowOff>71437</xdr:rowOff>
    </xdr:from>
    <xdr:to>
      <xdr:col>21</xdr:col>
      <xdr:colOff>80336</xdr:colOff>
      <xdr:row>9</xdr:row>
      <xdr:rowOff>111124</xdr:rowOff>
    </xdr:to>
    <xdr:sp macro="" textlink="Sheet1!D5">
      <xdr:nvSpPr>
        <xdr:cNvPr id="24" name="TextBox 23">
          <a:extLst>
            <a:ext uri="{FF2B5EF4-FFF2-40B4-BE49-F238E27FC236}">
              <a16:creationId xmlns:a16="http://schemas.microsoft.com/office/drawing/2014/main" id="{961955BA-7E8E-3FFD-8D6F-0FB8FC9D67E1}"/>
            </a:ext>
          </a:extLst>
        </xdr:cNvPr>
        <xdr:cNvSpPr txBox="1"/>
      </xdr:nvSpPr>
      <xdr:spPr>
        <a:xfrm>
          <a:off x="9939895" y="1326496"/>
          <a:ext cx="2942041" cy="398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31DEA95-765E-4C5D-92CA-C059133496C0}" type="TxLink">
            <a:rPr lang="en-US" sz="1400" b="1" i="0" u="none" strike="noStrike">
              <a:solidFill>
                <a:srgbClr val="000000"/>
              </a:solidFill>
              <a:latin typeface="Aptos Narrow"/>
            </a:rPr>
            <a:pPr algn="l"/>
            <a:t>The Shawshank Redemption</a:t>
          </a:fld>
          <a:endParaRPr lang="en-IN" sz="3600" b="1"/>
        </a:p>
      </xdr:txBody>
    </xdr:sp>
    <xdr:clientData/>
  </xdr:twoCellAnchor>
  <xdr:twoCellAnchor>
    <xdr:from>
      <xdr:col>0</xdr:col>
      <xdr:colOff>73658</xdr:colOff>
      <xdr:row>10</xdr:row>
      <xdr:rowOff>68262</xdr:rowOff>
    </xdr:from>
    <xdr:to>
      <xdr:col>6</xdr:col>
      <xdr:colOff>439283</xdr:colOff>
      <xdr:row>21</xdr:row>
      <xdr:rowOff>119062</xdr:rowOff>
    </xdr:to>
    <xdr:sp macro="" textlink="">
      <xdr:nvSpPr>
        <xdr:cNvPr id="26" name="Rectangle: Rounded Corners 25">
          <a:extLst>
            <a:ext uri="{FF2B5EF4-FFF2-40B4-BE49-F238E27FC236}">
              <a16:creationId xmlns:a16="http://schemas.microsoft.com/office/drawing/2014/main" id="{42113882-7F7A-4D61-EC37-0BCA277ADFA5}"/>
            </a:ext>
          </a:extLst>
        </xdr:cNvPr>
        <xdr:cNvSpPr/>
      </xdr:nvSpPr>
      <xdr:spPr>
        <a:xfrm>
          <a:off x="73658" y="1918833"/>
          <a:ext cx="4023225" cy="2086429"/>
        </a:xfrm>
        <a:prstGeom prst="roundRect">
          <a:avLst/>
        </a:prstGeom>
        <a:solidFill>
          <a:schemeClr val="bg1"/>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ln>
                <a:solidFill>
                  <a:schemeClr val="bg1"/>
                </a:solidFill>
              </a:ln>
              <a:solidFill>
                <a:schemeClr val="tx1"/>
              </a:solidFill>
              <a:latin typeface="Arial Black" panose="020B0A04020102020204" pitchFamily="34" charset="0"/>
            </a:rPr>
            <a:t>Top 5 Movies by Rating</a:t>
          </a:r>
        </a:p>
        <a:p>
          <a:pPr algn="l"/>
          <a:endParaRPr lang="en-IN" sz="3200" b="0">
            <a:ln>
              <a:solidFill>
                <a:schemeClr val="bg1"/>
              </a:solidFill>
            </a:ln>
            <a:solidFill>
              <a:schemeClr val="tx1"/>
            </a:solidFill>
            <a:latin typeface="Arial Black" panose="020B0A04020102020204" pitchFamily="34" charset="0"/>
          </a:endParaRPr>
        </a:p>
      </xdr:txBody>
    </xdr:sp>
    <xdr:clientData/>
  </xdr:twoCellAnchor>
  <xdr:twoCellAnchor>
    <xdr:from>
      <xdr:col>6</xdr:col>
      <xdr:colOff>530199</xdr:colOff>
      <xdr:row>10</xdr:row>
      <xdr:rowOff>68261</xdr:rowOff>
    </xdr:from>
    <xdr:to>
      <xdr:col>13</xdr:col>
      <xdr:colOff>367553</xdr:colOff>
      <xdr:row>21</xdr:row>
      <xdr:rowOff>111125</xdr:rowOff>
    </xdr:to>
    <xdr:sp macro="" textlink="">
      <xdr:nvSpPr>
        <xdr:cNvPr id="28" name="Rectangle: Rounded Corners 27">
          <a:extLst>
            <a:ext uri="{FF2B5EF4-FFF2-40B4-BE49-F238E27FC236}">
              <a16:creationId xmlns:a16="http://schemas.microsoft.com/office/drawing/2014/main" id="{C1E7CBE5-AE3D-4810-5A36-DFBD3BB7AA7A}"/>
            </a:ext>
          </a:extLst>
        </xdr:cNvPr>
        <xdr:cNvSpPr/>
      </xdr:nvSpPr>
      <xdr:spPr>
        <a:xfrm>
          <a:off x="4187799" y="1861202"/>
          <a:ext cx="4104554" cy="2015099"/>
        </a:xfrm>
        <a:prstGeom prst="roundRect">
          <a:avLst/>
        </a:prstGeom>
        <a:solidFill>
          <a:schemeClr val="bg1"/>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n>
                <a:solidFill>
                  <a:schemeClr val="bg1"/>
                </a:solidFill>
              </a:ln>
              <a:solidFill>
                <a:schemeClr val="tx1"/>
              </a:solidFill>
              <a:latin typeface="Arial Black" panose="020B0A04020102020204" pitchFamily="34" charset="0"/>
            </a:rPr>
            <a:t> Gross Profit Highest Contribution</a:t>
          </a:r>
        </a:p>
        <a:p>
          <a:pPr algn="l"/>
          <a:endParaRPr lang="en-IN" sz="3200">
            <a:ln>
              <a:solidFill>
                <a:schemeClr val="bg1"/>
              </a:solidFill>
            </a:ln>
            <a:solidFill>
              <a:schemeClr val="tx1"/>
            </a:solidFill>
            <a:latin typeface="Arial Black" panose="020B0A04020102020204" pitchFamily="34" charset="0"/>
          </a:endParaRPr>
        </a:p>
      </xdr:txBody>
    </xdr:sp>
    <xdr:clientData/>
  </xdr:twoCellAnchor>
  <xdr:twoCellAnchor>
    <xdr:from>
      <xdr:col>0</xdr:col>
      <xdr:colOff>190500</xdr:colOff>
      <xdr:row>12</xdr:row>
      <xdr:rowOff>119063</xdr:rowOff>
    </xdr:from>
    <xdr:to>
      <xdr:col>6</xdr:col>
      <xdr:colOff>293914</xdr:colOff>
      <xdr:row>20</xdr:row>
      <xdr:rowOff>71438</xdr:rowOff>
    </xdr:to>
    <xdr:graphicFrame macro="">
      <xdr:nvGraphicFramePr>
        <xdr:cNvPr id="25" name="Chart 24">
          <a:extLst>
            <a:ext uri="{FF2B5EF4-FFF2-40B4-BE49-F238E27FC236}">
              <a16:creationId xmlns:a16="http://schemas.microsoft.com/office/drawing/2014/main" id="{3AC52ADE-4891-4651-8248-8CBD7B58F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119743</xdr:colOff>
      <xdr:row>12</xdr:row>
      <xdr:rowOff>134939</xdr:rowOff>
    </xdr:from>
    <xdr:to>
      <xdr:col>13</xdr:col>
      <xdr:colOff>206188</xdr:colOff>
      <xdr:row>20</xdr:row>
      <xdr:rowOff>32657</xdr:rowOff>
    </xdr:to>
    <xdr:graphicFrame macro="">
      <xdr:nvGraphicFramePr>
        <xdr:cNvPr id="32" name="Chart 31">
          <a:extLst>
            <a:ext uri="{FF2B5EF4-FFF2-40B4-BE49-F238E27FC236}">
              <a16:creationId xmlns:a16="http://schemas.microsoft.com/office/drawing/2014/main" id="{8105D479-C61C-44BC-B1F6-22F14B3DF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468086</xdr:colOff>
      <xdr:row>10</xdr:row>
      <xdr:rowOff>86190</xdr:rowOff>
    </xdr:from>
    <xdr:to>
      <xdr:col>20</xdr:col>
      <xdr:colOff>508000</xdr:colOff>
      <xdr:row>21</xdr:row>
      <xdr:rowOff>160804</xdr:rowOff>
    </xdr:to>
    <xdr:sp macro="" textlink="">
      <xdr:nvSpPr>
        <xdr:cNvPr id="36" name="Rectangle: Rounded Corners 35">
          <a:extLst>
            <a:ext uri="{FF2B5EF4-FFF2-40B4-BE49-F238E27FC236}">
              <a16:creationId xmlns:a16="http://schemas.microsoft.com/office/drawing/2014/main" id="{9F0744E3-42E4-410F-0F79-E49EB306EE75}"/>
            </a:ext>
          </a:extLst>
        </xdr:cNvPr>
        <xdr:cNvSpPr/>
      </xdr:nvSpPr>
      <xdr:spPr>
        <a:xfrm>
          <a:off x="8392886" y="1879131"/>
          <a:ext cx="4307114" cy="2046849"/>
        </a:xfrm>
        <a:prstGeom prst="roundRect">
          <a:avLst/>
        </a:prstGeom>
        <a:solidFill>
          <a:schemeClr val="bg1"/>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n>
                <a:solidFill>
                  <a:schemeClr val="bg1"/>
                </a:solidFill>
              </a:ln>
              <a:solidFill>
                <a:schemeClr val="tx1"/>
              </a:solidFill>
              <a:latin typeface="Arial Black" panose="020B0A04020102020204" pitchFamily="34" charset="0"/>
            </a:rPr>
            <a:t> Rating</a:t>
          </a:r>
          <a:r>
            <a:rPr lang="en-IN" sz="1400" baseline="0">
              <a:ln>
                <a:solidFill>
                  <a:schemeClr val="bg1"/>
                </a:solidFill>
              </a:ln>
              <a:solidFill>
                <a:schemeClr val="tx1"/>
              </a:solidFill>
              <a:latin typeface="Arial Black" panose="020B0A04020102020204" pitchFamily="34" charset="0"/>
            </a:rPr>
            <a:t> by Genre Trend</a:t>
          </a:r>
          <a:endParaRPr lang="en-IN" sz="1400">
            <a:ln>
              <a:solidFill>
                <a:schemeClr val="bg1"/>
              </a:solidFill>
            </a:ln>
            <a:solidFill>
              <a:schemeClr val="tx1"/>
            </a:solidFill>
            <a:latin typeface="Arial Black" panose="020B0A04020102020204" pitchFamily="34" charset="0"/>
          </a:endParaRPr>
        </a:p>
        <a:p>
          <a:pPr algn="l"/>
          <a:endParaRPr lang="en-IN" sz="3200">
            <a:ln>
              <a:solidFill>
                <a:schemeClr val="bg1"/>
              </a:solidFill>
            </a:ln>
            <a:solidFill>
              <a:schemeClr val="tx1"/>
            </a:solidFill>
            <a:latin typeface="Arial Black" panose="020B0A04020102020204" pitchFamily="34" charset="0"/>
          </a:endParaRPr>
        </a:p>
      </xdr:txBody>
    </xdr:sp>
    <xdr:clientData/>
  </xdr:twoCellAnchor>
  <xdr:twoCellAnchor>
    <xdr:from>
      <xdr:col>14</xdr:col>
      <xdr:colOff>87087</xdr:colOff>
      <xdr:row>12</xdr:row>
      <xdr:rowOff>144929</xdr:rowOff>
    </xdr:from>
    <xdr:to>
      <xdr:col>20</xdr:col>
      <xdr:colOff>349251</xdr:colOff>
      <xdr:row>20</xdr:row>
      <xdr:rowOff>53789</xdr:rowOff>
    </xdr:to>
    <xdr:graphicFrame macro="">
      <xdr:nvGraphicFramePr>
        <xdr:cNvPr id="34" name="Chart 33">
          <a:extLst>
            <a:ext uri="{FF2B5EF4-FFF2-40B4-BE49-F238E27FC236}">
              <a16:creationId xmlns:a16="http://schemas.microsoft.com/office/drawing/2014/main" id="{98A8B28D-7968-4031-80A6-9891C865D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113345</xdr:colOff>
      <xdr:row>22</xdr:row>
      <xdr:rowOff>60324</xdr:rowOff>
    </xdr:from>
    <xdr:to>
      <xdr:col>6</xdr:col>
      <xdr:colOff>457200</xdr:colOff>
      <xdr:row>33</xdr:row>
      <xdr:rowOff>111124</xdr:rowOff>
    </xdr:to>
    <xdr:sp macro="" textlink="">
      <xdr:nvSpPr>
        <xdr:cNvPr id="43" name="Rectangle: Rounded Corners 42">
          <a:extLst>
            <a:ext uri="{FF2B5EF4-FFF2-40B4-BE49-F238E27FC236}">
              <a16:creationId xmlns:a16="http://schemas.microsoft.com/office/drawing/2014/main" id="{67BC3AD3-166B-58C5-4C9B-34996EF70A42}"/>
            </a:ext>
          </a:extLst>
        </xdr:cNvPr>
        <xdr:cNvSpPr/>
      </xdr:nvSpPr>
      <xdr:spPr>
        <a:xfrm>
          <a:off x="113345" y="4004795"/>
          <a:ext cx="4001455" cy="2023035"/>
        </a:xfrm>
        <a:prstGeom prst="roundRect">
          <a:avLst/>
        </a:prstGeom>
        <a:solidFill>
          <a:schemeClr val="bg1"/>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n>
                <a:solidFill>
                  <a:schemeClr val="bg1"/>
                </a:solidFill>
              </a:ln>
              <a:solidFill>
                <a:schemeClr val="tx1"/>
              </a:solidFill>
              <a:latin typeface="Arial Black" panose="020B0A04020102020204" pitchFamily="34" charset="0"/>
            </a:rPr>
            <a:t>Top 5 Directors by Gross Profit</a:t>
          </a:r>
        </a:p>
        <a:p>
          <a:pPr algn="l"/>
          <a:endParaRPr lang="en-IN" sz="3200">
            <a:ln>
              <a:solidFill>
                <a:schemeClr val="bg1"/>
              </a:solidFill>
            </a:ln>
            <a:solidFill>
              <a:schemeClr val="tx1"/>
            </a:solidFill>
            <a:latin typeface="Arial Black" panose="020B0A04020102020204" pitchFamily="34" charset="0"/>
          </a:endParaRPr>
        </a:p>
      </xdr:txBody>
    </xdr:sp>
    <xdr:clientData/>
  </xdr:twoCellAnchor>
  <xdr:twoCellAnchor>
    <xdr:from>
      <xdr:col>0</xdr:col>
      <xdr:colOff>239487</xdr:colOff>
      <xdr:row>24</xdr:row>
      <xdr:rowOff>150812</xdr:rowOff>
    </xdr:from>
    <xdr:to>
      <xdr:col>6</xdr:col>
      <xdr:colOff>293915</xdr:colOff>
      <xdr:row>32</xdr:row>
      <xdr:rowOff>127000</xdr:rowOff>
    </xdr:to>
    <xdr:graphicFrame macro="">
      <xdr:nvGraphicFramePr>
        <xdr:cNvPr id="42" name="Chart 41">
          <a:extLst>
            <a:ext uri="{FF2B5EF4-FFF2-40B4-BE49-F238E27FC236}">
              <a16:creationId xmlns:a16="http://schemas.microsoft.com/office/drawing/2014/main" id="{F7137849-AE82-4DD2-A6E0-EF56C9875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555812</xdr:colOff>
      <xdr:row>22</xdr:row>
      <xdr:rowOff>68261</xdr:rowOff>
    </xdr:from>
    <xdr:to>
      <xdr:col>13</xdr:col>
      <xdr:colOff>367553</xdr:colOff>
      <xdr:row>33</xdr:row>
      <xdr:rowOff>111125</xdr:rowOff>
    </xdr:to>
    <xdr:sp macro="" textlink="">
      <xdr:nvSpPr>
        <xdr:cNvPr id="45" name="Rectangle: Rounded Corners 44">
          <a:extLst>
            <a:ext uri="{FF2B5EF4-FFF2-40B4-BE49-F238E27FC236}">
              <a16:creationId xmlns:a16="http://schemas.microsoft.com/office/drawing/2014/main" id="{1A7A73DA-8BC5-DA81-CAF8-68A7087B07D7}"/>
            </a:ext>
          </a:extLst>
        </xdr:cNvPr>
        <xdr:cNvSpPr/>
      </xdr:nvSpPr>
      <xdr:spPr>
        <a:xfrm>
          <a:off x="4213412" y="4012732"/>
          <a:ext cx="4078941" cy="2015099"/>
        </a:xfrm>
        <a:prstGeom prst="roundRect">
          <a:avLst/>
        </a:prstGeom>
        <a:solidFill>
          <a:schemeClr val="bg1"/>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n>
                <a:solidFill>
                  <a:schemeClr val="bg1"/>
                </a:solidFill>
              </a:ln>
              <a:solidFill>
                <a:schemeClr val="tx1"/>
              </a:solidFill>
              <a:latin typeface="Arial Black" panose="020B0A04020102020204" pitchFamily="34" charset="0"/>
            </a:rPr>
            <a:t> Rating vs Gross Profit</a:t>
          </a:r>
        </a:p>
        <a:p>
          <a:pPr algn="l"/>
          <a:endParaRPr lang="en-IN" sz="3200">
            <a:ln>
              <a:solidFill>
                <a:schemeClr val="bg1"/>
              </a:solidFill>
            </a:ln>
            <a:solidFill>
              <a:schemeClr val="tx1"/>
            </a:solidFill>
            <a:latin typeface="Arial Black" panose="020B0A04020102020204" pitchFamily="34" charset="0"/>
          </a:endParaRPr>
        </a:p>
      </xdr:txBody>
    </xdr:sp>
    <xdr:clientData/>
  </xdr:twoCellAnchor>
  <xdr:twoCellAnchor>
    <xdr:from>
      <xdr:col>7</xdr:col>
      <xdr:colOff>163286</xdr:colOff>
      <xdr:row>24</xdr:row>
      <xdr:rowOff>158751</xdr:rowOff>
    </xdr:from>
    <xdr:to>
      <xdr:col>13</xdr:col>
      <xdr:colOff>179294</xdr:colOff>
      <xdr:row>32</xdr:row>
      <xdr:rowOff>116541</xdr:rowOff>
    </xdr:to>
    <xdr:graphicFrame macro="">
      <xdr:nvGraphicFramePr>
        <xdr:cNvPr id="40" name="Chart 39">
          <a:extLst>
            <a:ext uri="{FF2B5EF4-FFF2-40B4-BE49-F238E27FC236}">
              <a16:creationId xmlns:a16="http://schemas.microsoft.com/office/drawing/2014/main" id="{F1560316-9005-4C80-B6CA-6D80EDC02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475129</xdr:colOff>
      <xdr:row>22</xdr:row>
      <xdr:rowOff>107576</xdr:rowOff>
    </xdr:from>
    <xdr:to>
      <xdr:col>20</xdr:col>
      <xdr:colOff>508000</xdr:colOff>
      <xdr:row>33</xdr:row>
      <xdr:rowOff>89647</xdr:rowOff>
    </xdr:to>
    <xdr:sp macro="" textlink="">
      <xdr:nvSpPr>
        <xdr:cNvPr id="47" name="Rectangle: Rounded Corners 46">
          <a:extLst>
            <a:ext uri="{FF2B5EF4-FFF2-40B4-BE49-F238E27FC236}">
              <a16:creationId xmlns:a16="http://schemas.microsoft.com/office/drawing/2014/main" id="{E1469C0E-51C9-F0A7-1E8F-15FC80F00A15}"/>
            </a:ext>
          </a:extLst>
        </xdr:cNvPr>
        <xdr:cNvSpPr/>
      </xdr:nvSpPr>
      <xdr:spPr>
        <a:xfrm>
          <a:off x="8399929" y="4052047"/>
          <a:ext cx="4300071" cy="1954306"/>
        </a:xfrm>
        <a:prstGeom prst="roundRect">
          <a:avLst/>
        </a:prstGeom>
        <a:solidFill>
          <a:schemeClr val="bg1"/>
        </a:solidFill>
        <a:ln>
          <a:solidFill>
            <a:srgbClr val="FFC000"/>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n>
                <a:solidFill>
                  <a:schemeClr val="bg1"/>
                </a:solidFill>
              </a:ln>
              <a:solidFill>
                <a:schemeClr val="tx1"/>
              </a:solidFill>
              <a:latin typeface="Arial Black" panose="020B0A04020102020204" pitchFamily="34" charset="0"/>
            </a:rPr>
            <a:t> Gross</a:t>
          </a:r>
          <a:r>
            <a:rPr lang="en-IN" sz="1400" baseline="0">
              <a:ln>
                <a:solidFill>
                  <a:schemeClr val="bg1"/>
                </a:solidFill>
              </a:ln>
              <a:solidFill>
                <a:schemeClr val="tx1"/>
              </a:solidFill>
              <a:latin typeface="Arial Black" panose="020B0A04020102020204" pitchFamily="34" charset="0"/>
            </a:rPr>
            <a:t> Profit Trend Over Years</a:t>
          </a:r>
          <a:endParaRPr lang="en-IN" sz="1400">
            <a:ln>
              <a:solidFill>
                <a:schemeClr val="bg1"/>
              </a:solidFill>
            </a:ln>
            <a:solidFill>
              <a:schemeClr val="tx1"/>
            </a:solidFill>
            <a:latin typeface="Arial Black" panose="020B0A04020102020204" pitchFamily="34" charset="0"/>
          </a:endParaRPr>
        </a:p>
        <a:p>
          <a:pPr algn="l"/>
          <a:endParaRPr lang="en-IN" sz="3200">
            <a:ln>
              <a:solidFill>
                <a:schemeClr val="bg1"/>
              </a:solidFill>
            </a:ln>
            <a:solidFill>
              <a:schemeClr val="tx1"/>
            </a:solidFill>
            <a:latin typeface="Arial Black" panose="020B0A04020102020204" pitchFamily="34" charset="0"/>
          </a:endParaRPr>
        </a:p>
      </xdr:txBody>
    </xdr:sp>
    <xdr:clientData/>
  </xdr:twoCellAnchor>
  <xdr:twoCellAnchor>
    <xdr:from>
      <xdr:col>14</xdr:col>
      <xdr:colOff>107576</xdr:colOff>
      <xdr:row>24</xdr:row>
      <xdr:rowOff>142877</xdr:rowOff>
    </xdr:from>
    <xdr:to>
      <xdr:col>20</xdr:col>
      <xdr:colOff>358588</xdr:colOff>
      <xdr:row>32</xdr:row>
      <xdr:rowOff>127001</xdr:rowOff>
    </xdr:to>
    <xdr:graphicFrame macro="">
      <xdr:nvGraphicFramePr>
        <xdr:cNvPr id="39" name="Chart 38">
          <a:extLst>
            <a:ext uri="{FF2B5EF4-FFF2-40B4-BE49-F238E27FC236}">
              <a16:creationId xmlns:a16="http://schemas.microsoft.com/office/drawing/2014/main" id="{729C5C91-D2FA-4F83-9AEA-3D7232030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8965</xdr:colOff>
      <xdr:row>20</xdr:row>
      <xdr:rowOff>113405</xdr:rowOff>
    </xdr:from>
    <xdr:to>
      <xdr:col>24</xdr:col>
      <xdr:colOff>107576</xdr:colOff>
      <xdr:row>33</xdr:row>
      <xdr:rowOff>71718</xdr:rowOff>
    </xdr:to>
    <mc:AlternateContent xmlns:mc="http://schemas.openxmlformats.org/markup-compatibility/2006" xmlns:a14="http://schemas.microsoft.com/office/drawing/2010/main">
      <mc:Choice Requires="a14">
        <xdr:graphicFrame macro="">
          <xdr:nvGraphicFramePr>
            <xdr:cNvPr id="49" name="rating">
              <a:extLst>
                <a:ext uri="{FF2B5EF4-FFF2-40B4-BE49-F238E27FC236}">
                  <a16:creationId xmlns:a16="http://schemas.microsoft.com/office/drawing/2014/main" id="{935C94DE-2638-8E49-EDB9-FCE44A106B21}"/>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2810565" y="3699287"/>
              <a:ext cx="1927411" cy="2369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8069</xdr:colOff>
      <xdr:row>0</xdr:row>
      <xdr:rowOff>88302</xdr:rowOff>
    </xdr:from>
    <xdr:to>
      <xdr:col>24</xdr:col>
      <xdr:colOff>89647</xdr:colOff>
      <xdr:row>20</xdr:row>
      <xdr:rowOff>8965</xdr:rowOff>
    </xdr:to>
    <mc:AlternateContent xmlns:mc="http://schemas.openxmlformats.org/markup-compatibility/2006">
      <mc:Choice xmlns:a14="http://schemas.microsoft.com/office/drawing/2010/main" Requires="a14">
        <xdr:graphicFrame macro="">
          <xdr:nvGraphicFramePr>
            <xdr:cNvPr id="2" name="IMDB movies.release_year">
              <a:extLst>
                <a:ext uri="{FF2B5EF4-FFF2-40B4-BE49-F238E27FC236}">
                  <a16:creationId xmlns:a16="http://schemas.microsoft.com/office/drawing/2014/main" id="{4DE06020-8D69-A289-3343-79099F342EA2}"/>
                </a:ext>
              </a:extLst>
            </xdr:cNvPr>
            <xdr:cNvGraphicFramePr/>
          </xdr:nvGraphicFramePr>
          <xdr:xfrm>
            <a:off x="0" y="0"/>
            <a:ext cx="0" cy="0"/>
          </xdr:xfrm>
          <a:graphic>
            <a:graphicData uri="http://schemas.microsoft.com/office/drawing/2010/slicer">
              <sle:slicer xmlns:sle="http://schemas.microsoft.com/office/drawing/2010/slicer" name="IMDB movies.release_year"/>
            </a:graphicData>
          </a:graphic>
        </xdr:graphicFrame>
      </mc:Choice>
      <mc:Fallback>
        <xdr:sp macro="" textlink="">
          <xdr:nvSpPr>
            <xdr:cNvPr id="0" name=""/>
            <xdr:cNvSpPr>
              <a:spLocks noTextEdit="1"/>
            </xdr:cNvSpPr>
          </xdr:nvSpPr>
          <xdr:spPr>
            <a:xfrm>
              <a:off x="12809669" y="88302"/>
              <a:ext cx="1910378" cy="350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0.22794</cdr:x>
      <cdr:y>0.39797</cdr:y>
    </cdr:from>
    <cdr:to>
      <cdr:x>0.57591</cdr:x>
      <cdr:y>0.6848</cdr:y>
    </cdr:to>
    <cdr:sp macro="" textlink="Sheet1!$F$32">
      <cdr:nvSpPr>
        <cdr:cNvPr id="3" name="TextBox 2">
          <a:extLst xmlns:a="http://schemas.openxmlformats.org/drawingml/2006/main">
            <a:ext uri="{FF2B5EF4-FFF2-40B4-BE49-F238E27FC236}">
              <a16:creationId xmlns:a16="http://schemas.microsoft.com/office/drawing/2014/main" id="{D18E8930-2DFB-BAE1-AFBB-DAB13825284C}"/>
            </a:ext>
          </a:extLst>
        </cdr:cNvPr>
        <cdr:cNvSpPr txBox="1"/>
      </cdr:nvSpPr>
      <cdr:spPr>
        <a:xfrm xmlns:a="http://schemas.openxmlformats.org/drawingml/2006/main">
          <a:off x="843060" y="530124"/>
          <a:ext cx="1286996" cy="3820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46B6A74-6F6C-4336-8450-6BB002F52B8A}" type="TxLink">
            <a:rPr lang="en-US" sz="1400" b="1" i="0" u="none" strike="noStrike" kern="1200">
              <a:solidFill>
                <a:srgbClr val="000000"/>
              </a:solidFill>
              <a:latin typeface="Aptos Narrow"/>
            </a:rPr>
            <a:pPr/>
            <a:t>22.96%</a:t>
          </a:fld>
          <a:endParaRPr lang="en-IN" sz="1400" b="1" kern="12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32638891" backgroundQuery="1" createdVersion="8" refreshedVersion="8" minRefreshableVersion="3" recordCount="0" supportSubquery="1" supportAdvancedDrill="1" xr:uid="{984650B8-1F68-4A67-B84F-613D1B9FFD2F}">
  <cacheSource type="external" connectionId="4"/>
  <cacheFields count="2">
    <cacheField name="[Measures].[Goss Profit]" caption="Goss Profit" numFmtId="0" hierarchy="29" level="32767"/>
    <cacheField name="[IMDB raw data].[IMDB movies.release_year].[IMDB movies.release_year]" caption="IMDB movies.release_year" numFmtId="0" hierarchy="18" level="1">
      <sharedItems containsSemiMixedTypes="0" containsString="0" containsNumber="1" containsInteger="1" minValue="1920" maxValue="2023" count="102">
        <n v="1920"/>
        <n v="1921"/>
        <n v="1922"/>
        <n v="1924"/>
        <n v="1925"/>
        <n v="1926"/>
        <n v="1927"/>
        <n v="1928"/>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sharedItems>
      <extLst>
        <ext xmlns:x15="http://schemas.microsoft.com/office/spreadsheetml/2010/11/main" uri="{4F2E5C28-24EA-4eb8-9CBF-B6C8F9C3D259}">
          <x15:cachedUniqueNames>
            <x15:cachedUniqueName index="0" name="[IMDB raw data].[IMDB movies.release_year].&amp;[1920]"/>
            <x15:cachedUniqueName index="1" name="[IMDB raw data].[IMDB movies.release_year].&amp;[1921]"/>
            <x15:cachedUniqueName index="2" name="[IMDB raw data].[IMDB movies.release_year].&amp;[1922]"/>
            <x15:cachedUniqueName index="3" name="[IMDB raw data].[IMDB movies.release_year].&amp;[1924]"/>
            <x15:cachedUniqueName index="4" name="[IMDB raw data].[IMDB movies.release_year].&amp;[1925]"/>
            <x15:cachedUniqueName index="5" name="[IMDB raw data].[IMDB movies.release_year].&amp;[1926]"/>
            <x15:cachedUniqueName index="6" name="[IMDB raw data].[IMDB movies.release_year].&amp;[1927]"/>
            <x15:cachedUniqueName index="7" name="[IMDB raw data].[IMDB movies.release_year].&amp;[1928]"/>
            <x15:cachedUniqueName index="8" name="[IMDB raw data].[IMDB movies.release_year].&amp;[1930]"/>
            <x15:cachedUniqueName index="9" name="[IMDB raw data].[IMDB movies.release_year].&amp;[1931]"/>
            <x15:cachedUniqueName index="10" name="[IMDB raw data].[IMDB movies.release_year].&amp;[1932]"/>
            <x15:cachedUniqueName index="11" name="[IMDB raw data].[IMDB movies.release_year].&amp;[1933]"/>
            <x15:cachedUniqueName index="12" name="[IMDB raw data].[IMDB movies.release_year].&amp;[1934]"/>
            <x15:cachedUniqueName index="13" name="[IMDB raw data].[IMDB movies.release_year].&amp;[1935]"/>
            <x15:cachedUniqueName index="14" name="[IMDB raw data].[IMDB movies.release_year].&amp;[1936]"/>
            <x15:cachedUniqueName index="15" name="[IMDB raw data].[IMDB movies.release_year].&amp;[1937]"/>
            <x15:cachedUniqueName index="16" name="[IMDB raw data].[IMDB movies.release_year].&amp;[1938]"/>
            <x15:cachedUniqueName index="17" name="[IMDB raw data].[IMDB movies.release_year].&amp;[1939]"/>
            <x15:cachedUniqueName index="18" name="[IMDB raw data].[IMDB movies.release_year].&amp;[1940]"/>
            <x15:cachedUniqueName index="19" name="[IMDB raw data].[IMDB movies.release_year].&amp;[1941]"/>
            <x15:cachedUniqueName index="20" name="[IMDB raw data].[IMDB movies.release_year].&amp;[1942]"/>
            <x15:cachedUniqueName index="21" name="[IMDB raw data].[IMDB movies.release_year].&amp;[1943]"/>
            <x15:cachedUniqueName index="22" name="[IMDB raw data].[IMDB movies.release_year].&amp;[1944]"/>
            <x15:cachedUniqueName index="23" name="[IMDB raw data].[IMDB movies.release_year].&amp;[1945]"/>
            <x15:cachedUniqueName index="24" name="[IMDB raw data].[IMDB movies.release_year].&amp;[1946]"/>
            <x15:cachedUniqueName index="25" name="[IMDB raw data].[IMDB movies.release_year].&amp;[1947]"/>
            <x15:cachedUniqueName index="26" name="[IMDB raw data].[IMDB movies.release_year].&amp;[1948]"/>
            <x15:cachedUniqueName index="27" name="[IMDB raw data].[IMDB movies.release_year].&amp;[1949]"/>
            <x15:cachedUniqueName index="28" name="[IMDB raw data].[IMDB movies.release_year].&amp;[1950]"/>
            <x15:cachedUniqueName index="29" name="[IMDB raw data].[IMDB movies.release_year].&amp;[1951]"/>
            <x15:cachedUniqueName index="30" name="[IMDB raw data].[IMDB movies.release_year].&amp;[1952]"/>
            <x15:cachedUniqueName index="31" name="[IMDB raw data].[IMDB movies.release_year].&amp;[1953]"/>
            <x15:cachedUniqueName index="32" name="[IMDB raw data].[IMDB movies.release_year].&amp;[1954]"/>
            <x15:cachedUniqueName index="33" name="[IMDB raw data].[IMDB movies.release_year].&amp;[1955]"/>
            <x15:cachedUniqueName index="34" name="[IMDB raw data].[IMDB movies.release_year].&amp;[1956]"/>
            <x15:cachedUniqueName index="35" name="[IMDB raw data].[IMDB movies.release_year].&amp;[1957]"/>
            <x15:cachedUniqueName index="36" name="[IMDB raw data].[IMDB movies.release_year].&amp;[1958]"/>
            <x15:cachedUniqueName index="37" name="[IMDB raw data].[IMDB movies.release_year].&amp;[1959]"/>
            <x15:cachedUniqueName index="38" name="[IMDB raw data].[IMDB movies.release_year].&amp;[1960]"/>
            <x15:cachedUniqueName index="39" name="[IMDB raw data].[IMDB movies.release_year].&amp;[1961]"/>
            <x15:cachedUniqueName index="40" name="[IMDB raw data].[IMDB movies.release_year].&amp;[1962]"/>
            <x15:cachedUniqueName index="41" name="[IMDB raw data].[IMDB movies.release_year].&amp;[1963]"/>
            <x15:cachedUniqueName index="42" name="[IMDB raw data].[IMDB movies.release_year].&amp;[1964]"/>
            <x15:cachedUniqueName index="43" name="[IMDB raw data].[IMDB movies.release_year].&amp;[1965]"/>
            <x15:cachedUniqueName index="44" name="[IMDB raw data].[IMDB movies.release_year].&amp;[1966]"/>
            <x15:cachedUniqueName index="45" name="[IMDB raw data].[IMDB movies.release_year].&amp;[1967]"/>
            <x15:cachedUniqueName index="46" name="[IMDB raw data].[IMDB movies.release_year].&amp;[1968]"/>
            <x15:cachedUniqueName index="47" name="[IMDB raw data].[IMDB movies.release_year].&amp;[1969]"/>
            <x15:cachedUniqueName index="48" name="[IMDB raw data].[IMDB movies.release_year].&amp;[1970]"/>
            <x15:cachedUniqueName index="49" name="[IMDB raw data].[IMDB movies.release_year].&amp;[1971]"/>
            <x15:cachedUniqueName index="50" name="[IMDB raw data].[IMDB movies.release_year].&amp;[1972]"/>
            <x15:cachedUniqueName index="51" name="[IMDB raw data].[IMDB movies.release_year].&amp;[1973]"/>
            <x15:cachedUniqueName index="52" name="[IMDB raw data].[IMDB movies.release_year].&amp;[1974]"/>
            <x15:cachedUniqueName index="53" name="[IMDB raw data].[IMDB movies.release_year].&amp;[1975]"/>
            <x15:cachedUniqueName index="54" name="[IMDB raw data].[IMDB movies.release_year].&amp;[1976]"/>
            <x15:cachedUniqueName index="55" name="[IMDB raw data].[IMDB movies.release_year].&amp;[1977]"/>
            <x15:cachedUniqueName index="56" name="[IMDB raw data].[IMDB movies.release_year].&amp;[1978]"/>
            <x15:cachedUniqueName index="57" name="[IMDB raw data].[IMDB movies.release_year].&amp;[1979]"/>
            <x15:cachedUniqueName index="58" name="[IMDB raw data].[IMDB movies.release_year].&amp;[1980]"/>
            <x15:cachedUniqueName index="59" name="[IMDB raw data].[IMDB movies.release_year].&amp;[1981]"/>
            <x15:cachedUniqueName index="60" name="[IMDB raw data].[IMDB movies.release_year].&amp;[1982]"/>
            <x15:cachedUniqueName index="61" name="[IMDB raw data].[IMDB movies.release_year].&amp;[1983]"/>
            <x15:cachedUniqueName index="62" name="[IMDB raw data].[IMDB movies.release_year].&amp;[1984]"/>
            <x15:cachedUniqueName index="63" name="[IMDB raw data].[IMDB movies.release_year].&amp;[1985]"/>
            <x15:cachedUniqueName index="64" name="[IMDB raw data].[IMDB movies.release_year].&amp;[1986]"/>
            <x15:cachedUniqueName index="65" name="[IMDB raw data].[IMDB movies.release_year].&amp;[1987]"/>
            <x15:cachedUniqueName index="66" name="[IMDB raw data].[IMDB movies.release_year].&amp;[1988]"/>
            <x15:cachedUniqueName index="67" name="[IMDB raw data].[IMDB movies.release_year].&amp;[1989]"/>
            <x15:cachedUniqueName index="68" name="[IMDB raw data].[IMDB movies.release_year].&amp;[1990]"/>
            <x15:cachedUniqueName index="69" name="[IMDB raw data].[IMDB movies.release_year].&amp;[1991]"/>
            <x15:cachedUniqueName index="70" name="[IMDB raw data].[IMDB movies.release_year].&amp;[1992]"/>
            <x15:cachedUniqueName index="71" name="[IMDB raw data].[IMDB movies.release_year].&amp;[1993]"/>
            <x15:cachedUniqueName index="72" name="[IMDB raw data].[IMDB movies.release_year].&amp;[1994]"/>
            <x15:cachedUniqueName index="73" name="[IMDB raw data].[IMDB movies.release_year].&amp;[1995]"/>
            <x15:cachedUniqueName index="74" name="[IMDB raw data].[IMDB movies.release_year].&amp;[1996]"/>
            <x15:cachedUniqueName index="75" name="[IMDB raw data].[IMDB movies.release_year].&amp;[1997]"/>
            <x15:cachedUniqueName index="76" name="[IMDB raw data].[IMDB movies.release_year].&amp;[1998]"/>
            <x15:cachedUniqueName index="77" name="[IMDB raw data].[IMDB movies.release_year].&amp;[1999]"/>
            <x15:cachedUniqueName index="78" name="[IMDB raw data].[IMDB movies.release_year].&amp;[2000]"/>
            <x15:cachedUniqueName index="79" name="[IMDB raw data].[IMDB movies.release_year].&amp;[2001]"/>
            <x15:cachedUniqueName index="80" name="[IMDB raw data].[IMDB movies.release_year].&amp;[2002]"/>
            <x15:cachedUniqueName index="81" name="[IMDB raw data].[IMDB movies.release_year].&amp;[2003]"/>
            <x15:cachedUniqueName index="82" name="[IMDB raw data].[IMDB movies.release_year].&amp;[2004]"/>
            <x15:cachedUniqueName index="83" name="[IMDB raw data].[IMDB movies.release_year].&amp;[2005]"/>
            <x15:cachedUniqueName index="84" name="[IMDB raw data].[IMDB movies.release_year].&amp;[2006]"/>
            <x15:cachedUniqueName index="85" name="[IMDB raw data].[IMDB movies.release_year].&amp;[2007]"/>
            <x15:cachedUniqueName index="86" name="[IMDB raw data].[IMDB movies.release_year].&amp;[2008]"/>
            <x15:cachedUniqueName index="87" name="[IMDB raw data].[IMDB movies.release_year].&amp;[2009]"/>
            <x15:cachedUniqueName index="88" name="[IMDB raw data].[IMDB movies.release_year].&amp;[2010]"/>
            <x15:cachedUniqueName index="89" name="[IMDB raw data].[IMDB movies.release_year].&amp;[2011]"/>
            <x15:cachedUniqueName index="90" name="[IMDB raw data].[IMDB movies.release_year].&amp;[2012]"/>
            <x15:cachedUniqueName index="91" name="[IMDB raw data].[IMDB movies.release_year].&amp;[2013]"/>
            <x15:cachedUniqueName index="92" name="[IMDB raw data].[IMDB movies.release_year].&amp;[2014]"/>
            <x15:cachedUniqueName index="93" name="[IMDB raw data].[IMDB movies.release_year].&amp;[2015]"/>
            <x15:cachedUniqueName index="94" name="[IMDB raw data].[IMDB movies.release_year].&amp;[2016]"/>
            <x15:cachedUniqueName index="95" name="[IMDB raw data].[IMDB movies.release_year].&amp;[2017]"/>
            <x15:cachedUniqueName index="96" name="[IMDB raw data].[IMDB movies.release_year].&amp;[2018]"/>
            <x15:cachedUniqueName index="97" name="[IMDB raw data].[IMDB movies.release_year].&amp;[2019]"/>
            <x15:cachedUniqueName index="98" name="[IMDB raw data].[IMDB movies.release_year].&amp;[2020]"/>
            <x15:cachedUniqueName index="99" name="[IMDB raw data].[IMDB movies.release_year].&amp;[2021]"/>
            <x15:cachedUniqueName index="100" name="[IMDB raw data].[IMDB movies.release_year].&amp;[2022]"/>
            <x15:cachedUniqueName index="101" name="[IMDB raw data].[IMDB movies.release_year].&amp;[2023]"/>
          </x15:cachedUniqueNames>
        </ext>
      </extLst>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0" memberValueDatatype="20" unbalanced="0"/>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0" memberValueDatatype="130" unbalanced="0"/>
    <cacheHierarchy uniqueName="[IMDB raw data].[Director]" caption="Director" attribute="1" defaultMemberUniqueName="[IMDB raw data].[Director].[All]" allUniqueName="[IMDB raw data].[Director].[All]" dimensionUniqueName="[IMDB raw data]" displayFolder="" count="0" memberValueDatatype="130" unbalanced="0"/>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0" memberValueDatatype="130" unbalanced="0"/>
    <cacheHierarchy uniqueName="[IMDB raw data].[rating]" caption="rating" attribute="1" defaultMemberUniqueName="[IMDB raw data].[rating].[All]" allUniqueName="[IMDB raw data].[rating].[All]" dimensionUniqueName="[IMDB raw data]" displayFolder="" count="0" memberValueDatatype="5" unbalanced="0"/>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fieldsUsage count="2">
        <fieldUsage x="-1"/>
        <fieldUsage x="1"/>
      </fieldsUsage>
    </cacheHierarchy>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oneField="1">
      <fieldsUsage count="1">
        <fieldUsage x="0"/>
      </fieldsUsage>
    </cacheHierarchy>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52662035" backgroundQuery="1" createdVersion="8" refreshedVersion="8" minRefreshableVersion="3" recordCount="0" supportSubquery="1" supportAdvancedDrill="1" xr:uid="{2CE0EBAA-6398-4A26-8AF1-AF2A6FFF8A6C}">
  <cacheSource type="external" connectionId="4"/>
  <cacheFields count="6">
    <cacheField name="[IMDB raw data].[Movie].[Movie]" caption="Movie" numFmtId="0" hierarchy="11" level="1">
      <sharedItems count="5">
        <s v="Avatar"/>
        <s v="Avengers: Endgame"/>
        <s v="Spider-Man: No Way Home"/>
        <s v="Star Wars: Episode VII - The Force Awakens"/>
        <s v="Top Gun: Maverick"/>
      </sharedItems>
    </cacheField>
    <cacheField name="[IMDB raw data].[genre].[genre]" caption="genre" numFmtId="0" hierarchy="14" level="1">
      <sharedItems count="5">
        <s v="Action, Adventure, Drama"/>
        <s v="Action, Adventure, Fantasy"/>
        <s v="Action, Adventure, Sci-Fi"/>
        <s v="Animation, Adventure, Comedy"/>
        <s v="Drama"/>
      </sharedItems>
    </cacheField>
    <cacheField name="[IMDB raw data].[Director].[Director]" caption="Director" numFmtId="0" hierarchy="12" level="1">
      <sharedItems count="5">
        <s v="Anthony Russo"/>
        <s v="Christopher Nolan"/>
        <s v="James Cameron"/>
        <s v="Peter Jackson"/>
        <s v="Steven Spielberg"/>
      </sharedItems>
    </cacheField>
    <cacheField name="[Measures].[Goss Profit]" caption="Goss Profit" numFmtId="0" hierarchy="29" level="32767"/>
    <cacheField name="[IMDB raw data].[rating].[rating]" caption="rating" numFmtId="0" hierarchy="15" level="1">
      <sharedItems containsSemiMixedTypes="0" containsString="0" containsNumber="1" minValue="7.6" maxValue="9.3000000000000007" count="17">
        <n v="7.6"/>
        <n v="7.7"/>
        <n v="7.8"/>
        <n v="7.9"/>
        <n v="8"/>
        <n v="8.1"/>
        <n v="8.1999999999999993"/>
        <n v="8.3000000000000007"/>
        <n v="8.4"/>
        <n v="8.5"/>
        <n v="8.6"/>
        <n v="8.6999999999999993"/>
        <n v="8.8000000000000007"/>
        <n v="8.9"/>
        <n v="9"/>
        <n v="9.1999999999999993"/>
        <n v="9.3000000000000007"/>
      </sharedItems>
    </cacheField>
    <cacheField name="[IMDB movies].[release_year].[release_year]" caption="release_year" numFmtId="0" hierarchy="3"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5"/>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2" memberValueDatatype="130" unbalanced="0">
      <fieldsUsage count="2">
        <fieldUsage x="-1"/>
        <fieldUsage x="2"/>
      </fieldsUsage>
    </cacheHierarchy>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2" memberValueDatatype="130" unbalanced="0">
      <fieldsUsage count="2">
        <fieldUsage x="-1"/>
        <fieldUsage x="1"/>
      </fieldsUsage>
    </cacheHierarchy>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4"/>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oneField="1">
      <fieldsUsage count="1">
        <fieldUsage x="3"/>
      </fieldsUsage>
    </cacheHierarchy>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53124997" backgroundQuery="1" createdVersion="8" refreshedVersion="8" minRefreshableVersion="3" recordCount="0" supportSubquery="1" supportAdvancedDrill="1" xr:uid="{2D961A4F-11CB-4B37-90CE-6DC29CD6F3B2}">
  <cacheSource type="external" connectionId="4"/>
  <cacheFields count="7">
    <cacheField name="[IMDB raw data].[Movie].[Movie]" caption="Movie" numFmtId="0" hierarchy="11" level="1">
      <sharedItems count="5">
        <s v="Avatar"/>
        <s v="Avengers: Endgame"/>
        <s v="Spider-Man: No Way Home"/>
        <s v="Star Wars: Episode VII - The Force Awakens"/>
        <s v="Top Gun: Maverick"/>
      </sharedItems>
    </cacheField>
    <cacheField name="[IMDB raw data].[genre].[genre]" caption="genre" numFmtId="0" hierarchy="14" level="1">
      <sharedItems count="5">
        <s v="Action, Adventure, Drama"/>
        <s v="Action, Adventure, Fantasy"/>
        <s v="Action, Adventure, Sci-Fi"/>
        <s v="Animation, Adventure, Comedy"/>
        <s v="Drama"/>
      </sharedItems>
    </cacheField>
    <cacheField name="[IMDB raw data].[Director].[Director]" caption="Director" numFmtId="0" hierarchy="12" level="1">
      <sharedItems count="5">
        <s v="Anthony Russo"/>
        <s v="Christopher Nolan"/>
        <s v="James Cameron"/>
        <s v="Peter Jackson"/>
        <s v="Steven Spielberg"/>
      </sharedItems>
    </cacheField>
    <cacheField name="[Measures].[Max of rating]" caption="Max of rating" numFmtId="0" hierarchy="41" level="32767"/>
    <cacheField name="[IMDB raw data].[runtime].[runtime]" caption="runtime" numFmtId="0" hierarchy="13" level="1">
      <sharedItems containsSemiMixedTypes="0" containsString="0" containsNumber="1" containsInteger="1" minValue="96" maxValue="202" count="10">
        <n v="96"/>
        <n v="139"/>
        <n v="140"/>
        <n v="142"/>
        <n v="152"/>
        <n v="154"/>
        <n v="175"/>
        <n v="195"/>
        <n v="201"/>
        <n v="202"/>
      </sharedItems>
      <extLst>
        <ext xmlns:x15="http://schemas.microsoft.com/office/spreadsheetml/2010/11/main" uri="{4F2E5C28-24EA-4eb8-9CBF-B6C8F9C3D259}">
          <x15:cachedUniqueNames>
            <x15:cachedUniqueName index="0" name="[IMDB raw data].[runtime].&amp;[96]"/>
            <x15:cachedUniqueName index="1" name="[IMDB raw data].[runtime].&amp;[139]"/>
            <x15:cachedUniqueName index="2" name="[IMDB raw data].[runtime].&amp;[140]"/>
            <x15:cachedUniqueName index="3" name="[IMDB raw data].[runtime].&amp;[142]"/>
            <x15:cachedUniqueName index="4" name="[IMDB raw data].[runtime].&amp;[152]"/>
            <x15:cachedUniqueName index="5" name="[IMDB raw data].[runtime].&amp;[154]"/>
            <x15:cachedUniqueName index="6" name="[IMDB raw data].[runtime].&amp;[175]"/>
            <x15:cachedUniqueName index="7" name="[IMDB raw data].[runtime].&amp;[195]"/>
            <x15:cachedUniqueName index="8" name="[IMDB raw data].[runtime].&amp;[201]"/>
            <x15:cachedUniqueName index="9" name="[IMDB raw data].[runtime].&amp;[202]"/>
          </x15:cachedUniqueNames>
        </ext>
      </extLst>
    </cacheField>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5"/>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2" memberValueDatatype="130" unbalanced="0">
      <fieldsUsage count="2">
        <fieldUsage x="-1"/>
        <fieldUsage x="2"/>
      </fieldsUsage>
    </cacheHierarchy>
    <cacheHierarchy uniqueName="[IMDB raw data].[runtime]" caption="runtime" attribute="1" defaultMemberUniqueName="[IMDB raw data].[runtime].[All]" allUniqueName="[IMDB raw data].[runtime].[All]" dimensionUniqueName="[IMDB raw data]" displayFolder="" count="2" memberValueDatatype="20" unbalanced="0">
      <fieldsUsage count="2">
        <fieldUsage x="-1"/>
        <fieldUsage x="4"/>
      </fieldsUsage>
    </cacheHierarchy>
    <cacheHierarchy uniqueName="[IMDB raw data].[genre]" caption="genre" attribute="1" defaultMemberUniqueName="[IMDB raw data].[genre].[All]" allUniqueName="[IMDB raw data].[genre].[All]" dimensionUniqueName="[IMDB raw data]" displayFolder="" count="2" memberValueDatatype="130" unbalanced="0">
      <fieldsUsage count="2">
        <fieldUsage x="-1"/>
        <fieldUsage x="1"/>
      </fieldsUsage>
    </cacheHierarchy>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6"/>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53703705" backgroundQuery="1" createdVersion="8" refreshedVersion="8" minRefreshableVersion="3" recordCount="0" supportSubquery="1" supportAdvancedDrill="1" xr:uid="{9B23A341-3C4D-4185-B28A-F922320697CF}">
  <cacheSource type="external" connectionId="4"/>
  <cacheFields count="7">
    <cacheField name="[IMDB raw data].[Movie].[Movie]" caption="Movie" numFmtId="0" hierarchy="11" level="1">
      <sharedItems count="5">
        <s v="Avatar"/>
        <s v="Avengers: Endgame"/>
        <s v="Spider-Man: No Way Home"/>
        <s v="Star Wars: Episode VII - The Force Awakens"/>
        <s v="Top Gun: Maverick"/>
      </sharedItems>
    </cacheField>
    <cacheField name="[IMDB raw data].[genre].[genre]" caption="genre" numFmtId="0" hierarchy="14" level="1">
      <sharedItems count="5">
        <s v="Action, Adventure, Drama"/>
        <s v="Action, Adventure, Fantasy"/>
        <s v="Action, Adventure, Sci-Fi"/>
        <s v="Animation, Adventure, Comedy"/>
        <s v="Drama"/>
      </sharedItems>
    </cacheField>
    <cacheField name="[IMDB raw data].[Director].[Director]" caption="Director" numFmtId="0" hierarchy="12" level="1">
      <sharedItems count="5">
        <s v="Anthony Russo"/>
        <s v="Christopher Nolan"/>
        <s v="James Cameron"/>
        <s v="Peter Jackson"/>
        <s v="Steven Spielberg"/>
      </sharedItems>
    </cacheField>
    <cacheField name="[Measures].[Goss Profit]" caption="Goss Profit" numFmtId="0" hierarchy="29" level="32767"/>
    <cacheField name="[IMDB raw data].[IMDB movies.release_year].[IMDB movies.release_year]" caption="IMDB movies.release_year" numFmtId="0" hierarchy="18" level="1">
      <sharedItems containsSemiMixedTypes="0" containsString="0" containsNumber="1" containsInteger="1" minValue="1920" maxValue="2023" count="102">
        <n v="1920"/>
        <n v="1921"/>
        <n v="1922"/>
        <n v="1924"/>
        <n v="1925"/>
        <n v="1926"/>
        <n v="1927"/>
        <n v="1928"/>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sharedItems>
      <extLst>
        <ext xmlns:x15="http://schemas.microsoft.com/office/spreadsheetml/2010/11/main" uri="{4F2E5C28-24EA-4eb8-9CBF-B6C8F9C3D259}">
          <x15:cachedUniqueNames>
            <x15:cachedUniqueName index="0" name="[IMDB raw data].[IMDB movies.release_year].&amp;[1920]"/>
            <x15:cachedUniqueName index="1" name="[IMDB raw data].[IMDB movies.release_year].&amp;[1921]"/>
            <x15:cachedUniqueName index="2" name="[IMDB raw data].[IMDB movies.release_year].&amp;[1922]"/>
            <x15:cachedUniqueName index="3" name="[IMDB raw data].[IMDB movies.release_year].&amp;[1924]"/>
            <x15:cachedUniqueName index="4" name="[IMDB raw data].[IMDB movies.release_year].&amp;[1925]"/>
            <x15:cachedUniqueName index="5" name="[IMDB raw data].[IMDB movies.release_year].&amp;[1926]"/>
            <x15:cachedUniqueName index="6" name="[IMDB raw data].[IMDB movies.release_year].&amp;[1927]"/>
            <x15:cachedUniqueName index="7" name="[IMDB raw data].[IMDB movies.release_year].&amp;[1928]"/>
            <x15:cachedUniqueName index="8" name="[IMDB raw data].[IMDB movies.release_year].&amp;[1930]"/>
            <x15:cachedUniqueName index="9" name="[IMDB raw data].[IMDB movies.release_year].&amp;[1931]"/>
            <x15:cachedUniqueName index="10" name="[IMDB raw data].[IMDB movies.release_year].&amp;[1932]"/>
            <x15:cachedUniqueName index="11" name="[IMDB raw data].[IMDB movies.release_year].&amp;[1933]"/>
            <x15:cachedUniqueName index="12" name="[IMDB raw data].[IMDB movies.release_year].&amp;[1934]"/>
            <x15:cachedUniqueName index="13" name="[IMDB raw data].[IMDB movies.release_year].&amp;[1935]"/>
            <x15:cachedUniqueName index="14" name="[IMDB raw data].[IMDB movies.release_year].&amp;[1936]"/>
            <x15:cachedUniqueName index="15" name="[IMDB raw data].[IMDB movies.release_year].&amp;[1937]"/>
            <x15:cachedUniqueName index="16" name="[IMDB raw data].[IMDB movies.release_year].&amp;[1938]"/>
            <x15:cachedUniqueName index="17" name="[IMDB raw data].[IMDB movies.release_year].&amp;[1939]"/>
            <x15:cachedUniqueName index="18" name="[IMDB raw data].[IMDB movies.release_year].&amp;[1940]"/>
            <x15:cachedUniqueName index="19" name="[IMDB raw data].[IMDB movies.release_year].&amp;[1941]"/>
            <x15:cachedUniqueName index="20" name="[IMDB raw data].[IMDB movies.release_year].&amp;[1942]"/>
            <x15:cachedUniqueName index="21" name="[IMDB raw data].[IMDB movies.release_year].&amp;[1943]"/>
            <x15:cachedUniqueName index="22" name="[IMDB raw data].[IMDB movies.release_year].&amp;[1944]"/>
            <x15:cachedUniqueName index="23" name="[IMDB raw data].[IMDB movies.release_year].&amp;[1945]"/>
            <x15:cachedUniqueName index="24" name="[IMDB raw data].[IMDB movies.release_year].&amp;[1946]"/>
            <x15:cachedUniqueName index="25" name="[IMDB raw data].[IMDB movies.release_year].&amp;[1947]"/>
            <x15:cachedUniqueName index="26" name="[IMDB raw data].[IMDB movies.release_year].&amp;[1948]"/>
            <x15:cachedUniqueName index="27" name="[IMDB raw data].[IMDB movies.release_year].&amp;[1949]"/>
            <x15:cachedUniqueName index="28" name="[IMDB raw data].[IMDB movies.release_year].&amp;[1950]"/>
            <x15:cachedUniqueName index="29" name="[IMDB raw data].[IMDB movies.release_year].&amp;[1951]"/>
            <x15:cachedUniqueName index="30" name="[IMDB raw data].[IMDB movies.release_year].&amp;[1952]"/>
            <x15:cachedUniqueName index="31" name="[IMDB raw data].[IMDB movies.release_year].&amp;[1953]"/>
            <x15:cachedUniqueName index="32" name="[IMDB raw data].[IMDB movies.release_year].&amp;[1954]"/>
            <x15:cachedUniqueName index="33" name="[IMDB raw data].[IMDB movies.release_year].&amp;[1955]"/>
            <x15:cachedUniqueName index="34" name="[IMDB raw data].[IMDB movies.release_year].&amp;[1956]"/>
            <x15:cachedUniqueName index="35" name="[IMDB raw data].[IMDB movies.release_year].&amp;[1957]"/>
            <x15:cachedUniqueName index="36" name="[IMDB raw data].[IMDB movies.release_year].&amp;[1958]"/>
            <x15:cachedUniqueName index="37" name="[IMDB raw data].[IMDB movies.release_year].&amp;[1959]"/>
            <x15:cachedUniqueName index="38" name="[IMDB raw data].[IMDB movies.release_year].&amp;[1960]"/>
            <x15:cachedUniqueName index="39" name="[IMDB raw data].[IMDB movies.release_year].&amp;[1961]"/>
            <x15:cachedUniqueName index="40" name="[IMDB raw data].[IMDB movies.release_year].&amp;[1962]"/>
            <x15:cachedUniqueName index="41" name="[IMDB raw data].[IMDB movies.release_year].&amp;[1963]"/>
            <x15:cachedUniqueName index="42" name="[IMDB raw data].[IMDB movies.release_year].&amp;[1964]"/>
            <x15:cachedUniqueName index="43" name="[IMDB raw data].[IMDB movies.release_year].&amp;[1965]"/>
            <x15:cachedUniqueName index="44" name="[IMDB raw data].[IMDB movies.release_year].&amp;[1966]"/>
            <x15:cachedUniqueName index="45" name="[IMDB raw data].[IMDB movies.release_year].&amp;[1967]"/>
            <x15:cachedUniqueName index="46" name="[IMDB raw data].[IMDB movies.release_year].&amp;[1968]"/>
            <x15:cachedUniqueName index="47" name="[IMDB raw data].[IMDB movies.release_year].&amp;[1969]"/>
            <x15:cachedUniqueName index="48" name="[IMDB raw data].[IMDB movies.release_year].&amp;[1970]"/>
            <x15:cachedUniqueName index="49" name="[IMDB raw data].[IMDB movies.release_year].&amp;[1971]"/>
            <x15:cachedUniqueName index="50" name="[IMDB raw data].[IMDB movies.release_year].&amp;[1972]"/>
            <x15:cachedUniqueName index="51" name="[IMDB raw data].[IMDB movies.release_year].&amp;[1973]"/>
            <x15:cachedUniqueName index="52" name="[IMDB raw data].[IMDB movies.release_year].&amp;[1974]"/>
            <x15:cachedUniqueName index="53" name="[IMDB raw data].[IMDB movies.release_year].&amp;[1975]"/>
            <x15:cachedUniqueName index="54" name="[IMDB raw data].[IMDB movies.release_year].&amp;[1976]"/>
            <x15:cachedUniqueName index="55" name="[IMDB raw data].[IMDB movies.release_year].&amp;[1977]"/>
            <x15:cachedUniqueName index="56" name="[IMDB raw data].[IMDB movies.release_year].&amp;[1978]"/>
            <x15:cachedUniqueName index="57" name="[IMDB raw data].[IMDB movies.release_year].&amp;[1979]"/>
            <x15:cachedUniqueName index="58" name="[IMDB raw data].[IMDB movies.release_year].&amp;[1980]"/>
            <x15:cachedUniqueName index="59" name="[IMDB raw data].[IMDB movies.release_year].&amp;[1981]"/>
            <x15:cachedUniqueName index="60" name="[IMDB raw data].[IMDB movies.release_year].&amp;[1982]"/>
            <x15:cachedUniqueName index="61" name="[IMDB raw data].[IMDB movies.release_year].&amp;[1983]"/>
            <x15:cachedUniqueName index="62" name="[IMDB raw data].[IMDB movies.release_year].&amp;[1984]"/>
            <x15:cachedUniqueName index="63" name="[IMDB raw data].[IMDB movies.release_year].&amp;[1985]"/>
            <x15:cachedUniqueName index="64" name="[IMDB raw data].[IMDB movies.release_year].&amp;[1986]"/>
            <x15:cachedUniqueName index="65" name="[IMDB raw data].[IMDB movies.release_year].&amp;[1987]"/>
            <x15:cachedUniqueName index="66" name="[IMDB raw data].[IMDB movies.release_year].&amp;[1988]"/>
            <x15:cachedUniqueName index="67" name="[IMDB raw data].[IMDB movies.release_year].&amp;[1989]"/>
            <x15:cachedUniqueName index="68" name="[IMDB raw data].[IMDB movies.release_year].&amp;[1990]"/>
            <x15:cachedUniqueName index="69" name="[IMDB raw data].[IMDB movies.release_year].&amp;[1991]"/>
            <x15:cachedUniqueName index="70" name="[IMDB raw data].[IMDB movies.release_year].&amp;[1992]"/>
            <x15:cachedUniqueName index="71" name="[IMDB raw data].[IMDB movies.release_year].&amp;[1993]"/>
            <x15:cachedUniqueName index="72" name="[IMDB raw data].[IMDB movies.release_year].&amp;[1994]"/>
            <x15:cachedUniqueName index="73" name="[IMDB raw data].[IMDB movies.release_year].&amp;[1995]"/>
            <x15:cachedUniqueName index="74" name="[IMDB raw data].[IMDB movies.release_year].&amp;[1996]"/>
            <x15:cachedUniqueName index="75" name="[IMDB raw data].[IMDB movies.release_year].&amp;[1997]"/>
            <x15:cachedUniqueName index="76" name="[IMDB raw data].[IMDB movies.release_year].&amp;[1998]"/>
            <x15:cachedUniqueName index="77" name="[IMDB raw data].[IMDB movies.release_year].&amp;[1999]"/>
            <x15:cachedUniqueName index="78" name="[IMDB raw data].[IMDB movies.release_year].&amp;[2000]"/>
            <x15:cachedUniqueName index="79" name="[IMDB raw data].[IMDB movies.release_year].&amp;[2001]"/>
            <x15:cachedUniqueName index="80" name="[IMDB raw data].[IMDB movies.release_year].&amp;[2002]"/>
            <x15:cachedUniqueName index="81" name="[IMDB raw data].[IMDB movies.release_year].&amp;[2003]"/>
            <x15:cachedUniqueName index="82" name="[IMDB raw data].[IMDB movies.release_year].&amp;[2004]"/>
            <x15:cachedUniqueName index="83" name="[IMDB raw data].[IMDB movies.release_year].&amp;[2005]"/>
            <x15:cachedUniqueName index="84" name="[IMDB raw data].[IMDB movies.release_year].&amp;[2006]"/>
            <x15:cachedUniqueName index="85" name="[IMDB raw data].[IMDB movies.release_year].&amp;[2007]"/>
            <x15:cachedUniqueName index="86" name="[IMDB raw data].[IMDB movies.release_year].&amp;[2008]"/>
            <x15:cachedUniqueName index="87" name="[IMDB raw data].[IMDB movies.release_year].&amp;[2009]"/>
            <x15:cachedUniqueName index="88" name="[IMDB raw data].[IMDB movies.release_year].&amp;[2010]"/>
            <x15:cachedUniqueName index="89" name="[IMDB raw data].[IMDB movies.release_year].&amp;[2011]"/>
            <x15:cachedUniqueName index="90" name="[IMDB raw data].[IMDB movies.release_year].&amp;[2012]"/>
            <x15:cachedUniqueName index="91" name="[IMDB raw data].[IMDB movies.release_year].&amp;[2013]"/>
            <x15:cachedUniqueName index="92" name="[IMDB raw data].[IMDB movies.release_year].&amp;[2014]"/>
            <x15:cachedUniqueName index="93" name="[IMDB raw data].[IMDB movies.release_year].&amp;[2015]"/>
            <x15:cachedUniqueName index="94" name="[IMDB raw data].[IMDB movies.release_year].&amp;[2016]"/>
            <x15:cachedUniqueName index="95" name="[IMDB raw data].[IMDB movies.release_year].&amp;[2017]"/>
            <x15:cachedUniqueName index="96" name="[IMDB raw data].[IMDB movies.release_year].&amp;[2018]"/>
            <x15:cachedUniqueName index="97" name="[IMDB raw data].[IMDB movies.release_year].&amp;[2019]"/>
            <x15:cachedUniqueName index="98" name="[IMDB raw data].[IMDB movies.release_year].&amp;[2020]"/>
            <x15:cachedUniqueName index="99" name="[IMDB raw data].[IMDB movies.release_year].&amp;[2021]"/>
            <x15:cachedUniqueName index="100" name="[IMDB raw data].[IMDB movies.release_year].&amp;[2022]"/>
            <x15:cachedUniqueName index="101" name="[IMDB raw data].[IMDB movies.release_year].&amp;[2023]"/>
          </x15:cachedUniqueNames>
        </ext>
      </extLst>
    </cacheField>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5"/>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2" memberValueDatatype="130" unbalanced="0">
      <fieldsUsage count="2">
        <fieldUsage x="-1"/>
        <fieldUsage x="2"/>
      </fieldsUsage>
    </cacheHierarchy>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2" memberValueDatatype="130" unbalanced="0">
      <fieldsUsage count="2">
        <fieldUsage x="-1"/>
        <fieldUsage x="1"/>
      </fieldsUsage>
    </cacheHierarchy>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6"/>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fieldsUsage count="2">
        <fieldUsage x="-1"/>
        <fieldUsage x="4"/>
      </fieldsUsage>
    </cacheHierarchy>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oneField="1">
      <fieldsUsage count="1">
        <fieldUsage x="3"/>
      </fieldsUsage>
    </cacheHierarchy>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37852777781" backgroundQuery="1" createdVersion="3" refreshedVersion="8" minRefreshableVersion="3" recordCount="0" supportSubquery="1" supportAdvancedDrill="1" xr:uid="{D867A235-BBFD-4E3C-8A16-5523F84B1D9C}">
  <cacheSource type="external" connectionId="4">
    <extLst>
      <ext xmlns:x14="http://schemas.microsoft.com/office/spreadsheetml/2009/9/main" uri="{F057638F-6D5F-4e77-A914-E7F072B9BCA8}">
        <x14:sourceConnection name="ThisWorkbookDataModel"/>
      </ext>
    </extLst>
  </cacheSource>
  <cacheFields count="0"/>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0" memberValueDatatype="20" unbalanced="0"/>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0" memberValueDatatype="130" unbalanced="0"/>
    <cacheHierarchy uniqueName="[IMDB raw data].[Director]" caption="Director" attribute="1" defaultMemberUniqueName="[IMDB raw data].[Director].[All]" allUniqueName="[IMDB raw data].[Director].[All]" dimensionUniqueName="[IMDB raw data]" displayFolder="" count="0" memberValueDatatype="130" unbalanced="0"/>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0" memberValueDatatype="130" unbalanced="0"/>
    <cacheHierarchy uniqueName="[IMDB raw data].[rating]" caption="rating" attribute="1" defaultMemberUniqueName="[IMDB raw data].[rating].[All]" allUniqueName="[IMDB raw data].[rating].[All]" dimensionUniqueName="[IMDB raw data]" displayFolder="" count="2" memberValueDatatype="5" unbalanced="0"/>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405063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4861111" backgroundQuery="1" createdVersion="8" refreshedVersion="8" minRefreshableVersion="3" recordCount="0" supportSubquery="1" supportAdvancedDrill="1" xr:uid="{54561FB4-D032-4ADD-87AB-54CB85396244}">
  <cacheSource type="external" connectionId="4"/>
  <cacheFields count="7">
    <cacheField name="[IMDB raw data].[Movie].[Movie]" caption="Movie" numFmtId="0" hierarchy="11" level="1">
      <sharedItems count="5">
        <s v="Avatar"/>
        <s v="Avengers: Endgame"/>
        <s v="Spider-Man: No Way Home"/>
        <s v="Star Wars: Episode VII - The Force Awakens"/>
        <s v="Top Gun: Maverick"/>
      </sharedItems>
    </cacheField>
    <cacheField name="[IMDB raw data].[genre].[genre]" caption="genre" numFmtId="0" hierarchy="14" level="1">
      <sharedItems count="5">
        <s v="Action, Adventure, Drama"/>
        <s v="Action, Adventure, Fantasy"/>
        <s v="Action, Adventure, Sci-Fi"/>
        <s v="Animation, Adventure, Comedy"/>
        <s v="Drama"/>
      </sharedItems>
    </cacheField>
    <cacheField name="[IMDB raw data].[Director].[Director]" caption="Director" numFmtId="0" hierarchy="12" level="1">
      <sharedItems count="5">
        <s v="Anthony Russo"/>
        <s v="Christopher Nolan"/>
        <s v="James Cameron"/>
        <s v="Peter Jackson"/>
        <s v="Steven Spielberg"/>
      </sharedItems>
    </cacheField>
    <cacheField name="[IMDB raw data].[IMDB movies.genre].[IMDB movies.genre]" caption="IMDB movies.genre" numFmtId="0" hierarchy="19" level="1">
      <sharedItems count="14">
        <s v="Action"/>
        <s v="Adventure"/>
        <s v="Animation"/>
        <s v="Biography"/>
        <s v="Comedy"/>
        <s v="Crime"/>
        <s v="Drama"/>
        <s v="Family"/>
        <s v="Fantasy"/>
        <s v="Film-Noir"/>
        <s v="Horror"/>
        <s v="Mystery"/>
        <s v="Thriller"/>
        <s v="Western"/>
      </sharedItems>
    </cacheField>
    <cacheField name="[Measures].[Avg_Rating]" caption="Avg_Rating" numFmtId="0" hierarchy="30" level="32767"/>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2" memberValueDatatype="20" unbalanced="0"/>
    <cacheHierarchy uniqueName="[IMDB movies].[Movie]" caption="Movie" attribute="1" defaultMemberUniqueName="[IMDB movies].[Movie].[All]" allUniqueName="[IMDB movies].[Movie].[All]" dimensionUniqueName="[IMDB movies]" displayFolder="" count="2" memberValueDatatype="130" unbalanced="0"/>
    <cacheHierarchy uniqueName="[IMDB movies].[Director]" caption="Director" attribute="1" defaultMemberUniqueName="[IMDB movies].[Director].[All]" allUniqueName="[IMDB movies].[Director].[All]" dimensionUniqueName="[IMDB movies]" displayFolder="" count="2"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5"/>
      </fieldsUsage>
    </cacheHierarchy>
    <cacheHierarchy uniqueName="[IMDB movies].[runtime (min)]" caption="runtime (min)" attribute="1" defaultMemberUniqueName="[IMDB movies].[runtime (min)].[All]" allUniqueName="[IMDB movies].[runtime (min)].[All]" dimensionUniqueName="[IMDB movies]" displayFolder="" count="2" memberValueDatatype="20" unbalanced="0"/>
    <cacheHierarchy uniqueName="[IMDB movies].[genre]" caption="genre" attribute="1" defaultMemberUniqueName="[IMDB movies].[genre].[All]" allUniqueName="[IMDB movies].[genre].[All]" dimensionUniqueName="[IMDB movies]" displayFolder="" count="2" memberValueDatatype="130" unbalanced="0"/>
    <cacheHierarchy uniqueName="[IMDB movies].[rating]" caption="rating" attribute="1" defaultMemberUniqueName="[IMDB movies].[rating].[All]" allUniqueName="[IMDB movies].[rating].[All]" dimensionUniqueName="[IMDB movies]" displayFolder="" count="2" memberValueDatatype="5" unbalanced="0"/>
    <cacheHierarchy uniqueName="[IMDB movies].[metascore]" caption="metascore" attribute="1" defaultMemberUniqueName="[IMDB movies].[metascore].[All]" allUniqueName="[IMDB movies].[metascore].[All]" dimensionUniqueName="[IMDB movies]" displayFolder="" count="2" memberValueDatatype="20" unbalanced="0"/>
    <cacheHierarchy uniqueName="[IMDB movies].[gross(M)]" caption="gross(M)" attribute="1" defaultMemberUniqueName="[IMDB movies].[gross(M)].[All]" allUniqueName="[IMDB movies].[gross(M)].[All]" dimensionUniqueName="[IMDB movies]" displayFolder="" count="2" memberValueDatatype="5" unbalanced="0"/>
    <cacheHierarchy uniqueName="[IMDB movies].[Profitability]" caption="Profitability" attribute="1" defaultMemberUniqueName="[IMDB movies].[Profitability].[All]" allUniqueName="[IMDB movies].[Profitability].[All]" dimensionUniqueName="[IMDB movies]" displayFolder="" count="2" memberValueDatatype="130" unbalanced="0"/>
    <cacheHierarchy uniqueName="[IMDB movies].[Rating Category]" caption="Rating Category" attribute="1" defaultMemberUniqueName="[IMDB movies].[Rating Category].[All]" allUniqueName="[IMDB movies].[Rating Category].[All]" dimensionUniqueName="[IMDB movies]" displayFolder="" count="2"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2" memberValueDatatype="130" unbalanced="0">
      <fieldsUsage count="2">
        <fieldUsage x="-1"/>
        <fieldUsage x="2"/>
      </fieldsUsage>
    </cacheHierarchy>
    <cacheHierarchy uniqueName="[IMDB raw data].[runtime]" caption="runtime" attribute="1" defaultMemberUniqueName="[IMDB raw data].[runtime].[All]" allUniqueName="[IMDB raw data].[runtime].[All]" dimensionUniqueName="[IMDB raw data]" displayFolder="" count="2" memberValueDatatype="20" unbalanced="0"/>
    <cacheHierarchy uniqueName="[IMDB raw data].[genre]" caption="genre" attribute="1" defaultMemberUniqueName="[IMDB raw data].[genre].[All]" allUniqueName="[IMDB raw data].[genre].[All]" dimensionUniqueName="[IMDB raw data]" displayFolder="" count="2" memberValueDatatype="130" unbalanced="0">
      <fieldsUsage count="2">
        <fieldUsage x="-1"/>
        <fieldUsage x="1"/>
      </fieldsUsage>
    </cacheHierarchy>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6"/>
      </fieldsUsage>
    </cacheHierarchy>
    <cacheHierarchy uniqueName="[IMDB raw data].[metascore]" caption="metascore" attribute="1" defaultMemberUniqueName="[IMDB raw data].[metascore].[All]" allUniqueName="[IMDB raw data].[metascore].[All]" dimensionUniqueName="[IMDB raw data]" displayFolder="" count="2" memberValueDatatype="20" unbalanced="0"/>
    <cacheHierarchy uniqueName="[IMDB raw data].[gross (M)]" caption="gross (M)" attribute="1" defaultMemberUniqueName="[IMDB raw data].[gross (M)].[All]" allUniqueName="[IMDB raw data].[gross (M)].[All]" dimensionUniqueName="[IMDB raw data]" displayFolder="" count="2"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2" memberValueDatatype="130" unbalanced="0">
      <fieldsUsage count="2">
        <fieldUsage x="-1"/>
        <fieldUsage x="3"/>
      </fieldsUsage>
    </cacheHierarchy>
    <cacheHierarchy uniqueName="[IMDB raw data].[IMDB movies.Profitability]" caption="IMDB movies.Profitability" attribute="1" defaultMemberUniqueName="[IMDB raw data].[IMDB movies.Profitability].[All]" allUniqueName="[IMDB raw data].[IMDB movies.Profitability].[All]" dimensionUniqueName="[IMDB raw data]" displayFolder="" count="2"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2" memberValueDatatype="130" unbalanced="0"/>
    <cacheHierarchy uniqueName="[IMDB top 1000 movies].[Content]" caption="Content" attribute="1" defaultMemberUniqueName="[IMDB top 1000 movies].[Content].[All]" allUniqueName="[IMDB top 1000 movies].[Content].[All]" dimensionUniqueName="[IMDB top 1000 movies]" displayFolder="" count="2" memberValueDatatype="130" unbalanced="0"/>
    <cacheHierarchy uniqueName="[IMDB top 1000 movies].[Name]" caption="Name" attribute="1" defaultMemberUniqueName="[IMDB top 1000 movies].[Name].[All]" allUniqueName="[IMDB top 1000 movies].[Name].[All]" dimensionUniqueName="[IMDB top 1000 movies]" displayFolder="" count="2"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2"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2"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2"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2"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2" memberValueDatatype="130" unbalanced="0"/>
    <cacheHierarchy uniqueName="[Measures].[Goss Profit]" caption="Goss Profit" measure="1" displayFolder="" measureGroup="IMDB raw data" count="0"/>
    <cacheHierarchy uniqueName="[Measures].[Avg_Rating]" caption="Avg_Rating" measure="1" displayFolder="" measureGroup="IMDB raw data" count="0" oneField="1">
      <fieldsUsage count="1">
        <fieldUsage x="4"/>
      </fieldsUsage>
    </cacheHierarchy>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49189817" backgroundQuery="1" createdVersion="8" refreshedVersion="8" minRefreshableVersion="3" recordCount="0" supportSubquery="1" supportAdvancedDrill="1" xr:uid="{967E68E8-EA97-439E-BE06-B506CB9C35ED}">
  <cacheSource type="external" connectionId="4"/>
  <cacheFields count="4">
    <cacheField name="[IMDB raw data].[Movie].[Movie]" caption="Movie" numFmtId="0" hierarchy="11" level="1">
      <sharedItems count="5">
        <s v="12 Angry Men"/>
        <s v="Schindler's List"/>
        <s v="The Dark Knight"/>
        <s v="The Godfather"/>
        <s v="The Shawshank Redemption"/>
      </sharedItems>
    </cacheField>
    <cacheField name="[Measures].[Min of IMDB Rank]" caption="Min of IMDB Rank" numFmtId="0" hierarchy="46" level="32767"/>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2"/>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0" memberValueDatatype="130" unbalanced="0"/>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0" memberValueDatatype="130" unbalanced="0"/>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3"/>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49537033" backgroundQuery="1" createdVersion="8" refreshedVersion="8" minRefreshableVersion="3" recordCount="0" supportSubquery="1" supportAdvancedDrill="1" xr:uid="{6F19C62E-C5A7-4B35-B9AA-D746588F4A7A}">
  <cacheSource type="external" connectionId="4"/>
  <cacheFields count="7">
    <cacheField name="[IMDB raw data].[Movie].[Movie]" caption="Movie" numFmtId="0" hierarchy="11" level="1">
      <sharedItems count="5">
        <s v="Avatar"/>
        <s v="Avengers: Endgame"/>
        <s v="Spider-Man: No Way Home"/>
        <s v="Star Wars: Episode VII - The Force Awakens"/>
        <s v="Top Gun: Maverick"/>
      </sharedItems>
    </cacheField>
    <cacheField name="[IMDB raw data].[genre].[genre]" caption="genre" numFmtId="0" hierarchy="14" level="1">
      <sharedItems count="5">
        <s v="Action, Adventure, Drama"/>
        <s v="Action, Adventure, Fantasy"/>
        <s v="Action, Adventure, Sci-Fi"/>
        <s v="Animation, Adventure, Comedy"/>
        <s v="Drama"/>
      </sharedItems>
    </cacheField>
    <cacheField name="[IMDB raw data].[Director].[Director]" caption="Director" numFmtId="0" hierarchy="12" level="1">
      <sharedItems count="5">
        <s v="Anthony Russo"/>
        <s v="Christopher Nolan"/>
        <s v="James Cameron"/>
        <s v="Peter Jackson"/>
        <s v="Steven Spielberg"/>
      </sharedItems>
    </cacheField>
    <cacheField name="[Measures].[Avg_Rating]" caption="Avg_Rating" numFmtId="0" hierarchy="30" level="32767"/>
    <cacheField name="[Measures].[avg_run_time]" caption="avg_run_time" numFmtId="0" hierarchy="31" level="32767"/>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5"/>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2" memberValueDatatype="130" unbalanced="0">
      <fieldsUsage count="2">
        <fieldUsage x="-1"/>
        <fieldUsage x="2"/>
      </fieldsUsage>
    </cacheHierarchy>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2" memberValueDatatype="130" unbalanced="0">
      <fieldsUsage count="2">
        <fieldUsage x="-1"/>
        <fieldUsage x="1"/>
      </fieldsUsage>
    </cacheHierarchy>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6"/>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cacheHierarchy uniqueName="[Measures].[Avg_Rating]" caption="Avg_Rating" measure="1" displayFolder="" measureGroup="IMDB raw data" count="0" oneField="1">
      <fieldsUsage count="1">
        <fieldUsage x="3"/>
      </fieldsUsage>
    </cacheHierarchy>
    <cacheHierarchy uniqueName="[Measures].[avg_run_time]" caption="avg_run_time" measure="1" displayFolder="" measureGroup="IMDB raw data" count="0" oneField="1">
      <fieldsUsage count="1">
        <fieldUsage x="4"/>
      </fieldsUsage>
    </cacheHierarchy>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5023148" backgroundQuery="1" createdVersion="8" refreshedVersion="8" minRefreshableVersion="3" recordCount="0" supportSubquery="1" supportAdvancedDrill="1" xr:uid="{3F787792-D610-4419-80B5-6614BE681A65}">
  <cacheSource type="external" connectionId="4"/>
  <cacheFields count="6">
    <cacheField name="[IMDB raw data].[Movie].[Movie]" caption="Movie" numFmtId="0" hierarchy="11" level="1">
      <sharedItems count="111">
        <s v="Avatar"/>
        <s v="Avengers: Endgame"/>
        <s v="Spider-Man: No Way Home"/>
        <s v="Star Wars: Episode VII - The Force Awakens"/>
        <s v="Top Gun: Maverick"/>
        <s v="Avengers: Infinity War" u="1"/>
        <s v="Harry Potter and the Deathly Hallows: Part 2" u="1"/>
        <s v="The Avengers" u="1"/>
        <s v="The Dark Knight Rises" u="1"/>
        <s v="Toy Story 3" u="1"/>
        <s v="Captain America: Civil War" u="1"/>
        <s v="Deadpool" u="1"/>
        <s v="Moana" u="1"/>
        <s v="Rogue One: A Star Wars Story" u="1"/>
        <s v="Zootopia" u="1"/>
        <s v="Hell or High Water" u="1"/>
        <s v="Arrival" u="1"/>
        <s v="Dangal" u="1"/>
        <s v="Hacksaw Ridge" u="1"/>
        <s v="Sing Street" u="1"/>
        <s v="Your Name." u="1"/>
        <s v="Indiana Jones and the Raiders of the Lost Ark" u="1"/>
        <s v="Joker" u="1"/>
        <s v="Butch Cassidy and the Sundance Kid" u="1"/>
        <s v="Fiddler on the Roof" u="1"/>
        <s v="Planet of the Apes" u="1"/>
        <s v="The Graduate" u="1"/>
        <s v="The Last Picture Show" u="1"/>
        <s v="Roman Holiday" u="1"/>
        <s v="Stalag 17" u="1"/>
        <s v="Touch of Evil" u="1"/>
        <s v="Dog Day Afternoon" u="1"/>
        <s v="Mirror" u="1"/>
        <s v="The Man Who Would Be King" u="1"/>
        <s v="Dersu Uzala" u="1"/>
        <s v="Monty Python and the Holy Grail" u="1"/>
        <s v="Umberto D." u="1"/>
        <s v="Gone with the Wind" u="1"/>
        <s v="To Be or Not to Be" u="1"/>
        <s v="Die Hard" u="1"/>
        <s v="Akira" u="1"/>
        <s v="Rain Man" u="1"/>
        <s v="My Neighbor Totoro" u="1"/>
        <s v="Time of the Gypsies" u="1"/>
        <s v="The Birds" u="1"/>
        <s v="Dawn of the Dead" u="1"/>
        <s v="Days of Heaven" u="1"/>
        <s v="John Wick: Chapter 4" u="1"/>
        <s v="Spider-Man: Across the Spider-Verse" u="1"/>
        <s v="Guardians of the Galaxy Vol. 3" u="1"/>
        <s v="American Beauty" u="1"/>
        <s v="The Green Mile" u="1"/>
        <s v="The Matrix" u="1"/>
        <s v="The Sixth Sense" u="1"/>
        <s v="Toy Story 2" u="1"/>
        <s v="Back to the Future" u="1"/>
        <s v="The Breakfast Club" u="1"/>
        <s v="The Color Purple" u="1"/>
        <s v="The Goonies" u="1"/>
        <s v="The Purple Rose of Cairo" u="1"/>
        <s v="As Good as It Gets" u="1"/>
        <s v="Good Will Hunting" u="1"/>
        <s v="L.A. Confidential" u="1"/>
        <s v="The Fifth Element" u="1"/>
        <s v="Titanic" u="1"/>
        <s v="Jurassic Park" u="1"/>
        <s v="Philadelphia" u="1"/>
        <s v="Schindler's List" u="1"/>
        <s v="The Fugitive" u="1"/>
        <s v="The Nightmare Before Christmas" u="1"/>
        <s v="Guardians of the Galaxy" u="1"/>
        <s v="The Incredibles" u="1"/>
        <s v="Annie Hall" u="1"/>
        <s v="E.T. the Extra-Terrestrial" u="1"/>
        <s v="Iron Man" u="1"/>
        <s v="Thor: Ragnarok" u="1"/>
        <s v="Captain Phillips" u="1"/>
        <s v="Gravity" u="1"/>
        <s v="Star Trek Into Darkness" u="1"/>
        <s v="The Hobbit: The Desolation of Smaug" u="1"/>
        <s v="The Wolf of Wall Street" u="1"/>
        <s v="The Good, the Bad and the Ugly" u="1"/>
        <s v="Drive" u="1"/>
        <s v="Once Upon a Time in Anatolia" u="1"/>
        <s v="The Girl with the Dragon Tattoo" u="1"/>
        <s v="Moneyball" u="1"/>
        <s v="The Help" u="1"/>
        <s v="X-Men: First Class" u="1"/>
        <s v="Inside Out" u="1"/>
        <s v="Straight Outta Compton" u="1"/>
        <s v="The Martian" u="1"/>
        <s v="The Revenant" u="1"/>
        <s v="Another Round" u="1"/>
        <s v="Demon Slayer the Movie: Mugen Train" u="1"/>
        <s v="Hamilton" u="1"/>
        <s v="Quo Vadis, Aida?" u="1"/>
        <s v="Soorarai Pottru" u="1"/>
        <s v="Hiroshima Mon Amour" u="1"/>
        <s v="Sullivan's Travels" u="1"/>
        <s v="The Rules of the Game" u="1"/>
        <s v="The Adventures of Robin Hood" u="1"/>
        <s v="Fight Club" u="1"/>
        <s v="Forrest Gump" u="1"/>
        <s v="Inception" u="1"/>
        <s v="The Lord of the Rings: The Fellowship of the Ring" u="1"/>
        <s v="The Lord of the Rings: The Two Towers" u="1"/>
        <s v="Pulp Fiction" u="1"/>
        <s v="12 Angry Men" u="1"/>
        <s v="The Dark Knight" u="1"/>
        <s v="The Godfather Part II" u="1"/>
        <s v="The Lord of the Rings: The Return of the King" u="1"/>
      </sharedItems>
    </cacheField>
    <cacheField name="[IMDB raw data].[genre].[genre]" caption="genre" numFmtId="0" hierarchy="14" level="1">
      <sharedItems count="7">
        <s v="Action, Adventure, Comedy"/>
        <s v="Action, Adventure, Fantasy"/>
        <s v="Action, Adventure, Sci-Fi"/>
        <s v="Animation, Adventure, Comedy"/>
        <s v="Drama, Romance"/>
        <s v="Action, Adventure, Drama"/>
        <s v="Action, Crime, Drama"/>
      </sharedItems>
    </cacheField>
    <cacheField name="[IMDB raw data].[Director].[Director]" caption="Director" numFmtId="0" hierarchy="12" level="1">
      <sharedItems count="5">
        <s v="Anthony Russo"/>
        <s v="J.J. Abrams"/>
        <s v="James Cameron"/>
        <s v="Jon Watts"/>
        <s v="Joseph Kosinski"/>
      </sharedItems>
    </cacheField>
    <cacheField name="[Measures].[Avg_Rating]" caption="Avg_Rating" numFmtId="0" hierarchy="30" level="32767"/>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4"/>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2" memberValueDatatype="130" unbalanced="0">
      <fieldsUsage count="2">
        <fieldUsage x="-1"/>
        <fieldUsage x="2"/>
      </fieldsUsage>
    </cacheHierarchy>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2" memberValueDatatype="130" unbalanced="0">
      <fieldsUsage count="2">
        <fieldUsage x="-1"/>
        <fieldUsage x="1"/>
      </fieldsUsage>
    </cacheHierarchy>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5"/>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2"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2"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2"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cacheHierarchy uniqueName="[Measures].[Avg_Rating]" caption="Avg_Rating" measure="1" displayFolder="" measureGroup="IMDB raw data" count="0" oneField="1">
      <fieldsUsage count="1">
        <fieldUsage x="3"/>
      </fieldsUsage>
    </cacheHierarchy>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50810188" backgroundQuery="1" createdVersion="8" refreshedVersion="8" minRefreshableVersion="3" recordCount="0" supportSubquery="1" supportAdvancedDrill="1" xr:uid="{353B68A7-EE5F-4254-B73A-ED999DB6F35B}">
  <cacheSource type="external" connectionId="4"/>
  <cacheFields count="4">
    <cacheField name="[IMDB raw data].[Movie].[Movie]" caption="Movie" numFmtId="0" hierarchy="11" level="1">
      <sharedItems count="14">
        <s v="Avatar"/>
        <s v="Avengers: Endgame"/>
        <s v="Spider-Man: No Way Home"/>
        <s v="Star Wars: Episode VII - The Force Awakens"/>
        <s v="Top Gun: Maverick"/>
        <s v="Titanic" u="1"/>
        <s v="E.T. the Extra-Terrestrial" u="1"/>
        <s v="Iron Man" u="1"/>
        <s v="Thor: Ragnarok" u="1"/>
        <s v="Fight Club" u="1"/>
        <s v="Forrest Gump" u="1"/>
        <s v="Inception" u="1"/>
        <s v="The Lord of the Rings: The Fellowship of the Ring" u="1"/>
        <s v="The Lord of the Rings: The Two Towers" u="1"/>
      </sharedItems>
    </cacheField>
    <cacheField name="[Measures].[Goss Profit]" caption="Goss Profit" numFmtId="0" hierarchy="29" level="32767"/>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2"/>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0" memberValueDatatype="130" unbalanced="0"/>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0" memberValueDatatype="130" unbalanced="0"/>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3"/>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oneField="1">
      <fieldsUsage count="1">
        <fieldUsage x="1"/>
      </fieldsUsage>
    </cacheHierarchy>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51041665" backgroundQuery="1" createdVersion="8" refreshedVersion="8" minRefreshableVersion="3" recordCount="0" supportSubquery="1" supportAdvancedDrill="1" xr:uid="{2EDBC97B-A86F-4157-A7A5-175857417A45}">
  <cacheSource type="external" connectionId="4"/>
  <cacheFields count="4">
    <cacheField name="[IMDB raw data].[Movie].[Movie]" caption="Movie" numFmtId="0" hierarchy="11" level="1">
      <sharedItems count="5">
        <s v="Avatar"/>
        <s v="Avengers: Endgame"/>
        <s v="Spider-Man: No Way Home"/>
        <s v="Star Wars: Episode VII - The Force Awakens"/>
        <s v="Top Gun: Maverick"/>
      </sharedItems>
    </cacheField>
    <cacheField name="[Measures].[Goss Profit]" caption="Goss Profit" numFmtId="0" hierarchy="29" level="32767"/>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2"/>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0" memberValueDatatype="130" unbalanced="0"/>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0" memberValueDatatype="130" unbalanced="0"/>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3"/>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oneField="1">
      <fieldsUsage count="1">
        <fieldUsage x="1"/>
      </fieldsUsage>
    </cacheHierarchy>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51388888" backgroundQuery="1" createdVersion="8" refreshedVersion="8" minRefreshableVersion="3" recordCount="0" supportSubquery="1" supportAdvancedDrill="1" xr:uid="{ADF8B41A-05AA-4A4F-9B97-639C6FE2B80B}">
  <cacheSource type="external" connectionId="4"/>
  <cacheFields count="5">
    <cacheField name="[IMDB raw data].[Movie].[Movie]" caption="Movie" numFmtId="0" hierarchy="11" level="1">
      <sharedItems count="5">
        <s v="Avatar"/>
        <s v="Avengers: Endgame"/>
        <s v="Spider-Man: No Way Home"/>
        <s v="Star Wars: Episode VII - The Force Awakens"/>
        <s v="Top Gun: Maverick"/>
      </sharedItems>
    </cacheField>
    <cacheField name="[Measures].[Goss Profit]" caption="Goss Profit" numFmtId="0" hierarchy="29" level="32767"/>
    <cacheField name="[IMDB raw data].[genre].[genre]" caption="genre" numFmtId="0" hierarchy="14" level="1">
      <sharedItems count="5">
        <s v="Action, Adventure, Drama"/>
        <s v="Action, Adventure, Fantasy"/>
        <s v="Action, Adventure, Sci-Fi"/>
        <s v="Animation, Adventure, Comedy"/>
        <s v="Drama"/>
      </sharedItems>
    </cacheField>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3"/>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0" memberValueDatatype="130" unbalanced="0"/>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2" memberValueDatatype="130" unbalanced="0">
      <fieldsUsage count="2">
        <fieldUsage x="-1"/>
        <fieldUsage x="2"/>
      </fieldsUsage>
    </cacheHierarchy>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4"/>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oneField="1">
      <fieldsUsage count="1">
        <fieldUsage x="1"/>
      </fieldsUsage>
    </cacheHierarchy>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8.970951967596" backgroundQuery="1" createdVersion="8" refreshedVersion="8" minRefreshableVersion="3" recordCount="0" supportSubquery="1" supportAdvancedDrill="1" xr:uid="{9D56B1DC-12DF-4DF7-98B6-454ADDD0464A}">
  <cacheSource type="external" connectionId="4"/>
  <cacheFields count="6">
    <cacheField name="[IMDB raw data].[Movie].[Movie]" caption="Movie" numFmtId="0" hierarchy="11" level="1">
      <sharedItems count="5">
        <s v="Avatar"/>
        <s v="Avengers: Endgame"/>
        <s v="Spider-Man: No Way Home"/>
        <s v="Star Wars: Episode VII - The Force Awakens"/>
        <s v="Top Gun: Maverick"/>
      </sharedItems>
    </cacheField>
    <cacheField name="[IMDB raw data].[genre].[genre]" caption="genre" numFmtId="0" hierarchy="14" level="1">
      <sharedItems count="5">
        <s v="Action, Adventure, Drama"/>
        <s v="Action, Adventure, Fantasy"/>
        <s v="Action, Adventure, Sci-Fi"/>
        <s v="Animation, Adventure, Comedy"/>
        <s v="Drama"/>
      </sharedItems>
    </cacheField>
    <cacheField name="[IMDB raw data].[Director].[Director]" caption="Director" numFmtId="0" hierarchy="12" level="1">
      <sharedItems count="5">
        <s v="Anthony Russo"/>
        <s v="Christopher Nolan"/>
        <s v="James Cameron"/>
        <s v="Peter Jackson"/>
        <s v="Steven Spielberg"/>
      </sharedItems>
    </cacheField>
    <cacheField name="[Measures].[Goss Profit]" caption="Goss Profit" numFmtId="0" hierarchy="29" level="32767"/>
    <cacheField name="[IMDB movies].[release_year].[release_year]" caption="release_year" numFmtId="0" hierarchy="3" level="1">
      <sharedItems containsSemiMixedTypes="0" containsNonDate="0" containsString="0"/>
    </cacheField>
    <cacheField name="[IMDB raw data].[rating].[rating]" caption="rating" numFmtId="0" hierarchy="15" level="1">
      <sharedItems containsSemiMixedTypes="0" containsNonDate="0" containsString="0"/>
    </cacheField>
  </cacheFields>
  <cacheHierarchies count="47">
    <cacheHierarchy uniqueName="[IMDB movies].[IMDB Rank]" caption="IMDB Rank" attribute="1" defaultMemberUniqueName="[IMDB movies].[IMDB Rank].[All]" allUniqueName="[IMDB movies].[IMDB Rank].[All]" dimensionUniqueName="[IMDB movies]" displayFolder="" count="0" memberValueDatatype="20" unbalanced="0"/>
    <cacheHierarchy uniqueName="[IMDB movies].[Movie]" caption="Movie" attribute="1" defaultMemberUniqueName="[IMDB movies].[Movie].[All]" allUniqueName="[IMDB movies].[Movie].[All]" dimensionUniqueName="[IMDB movies]" displayFolder="" count="0" memberValueDatatype="130" unbalanced="0"/>
    <cacheHierarchy uniqueName="[IMDB movies].[Director]" caption="Director" attribute="1" defaultMemberUniqueName="[IMDB movies].[Director].[All]" allUniqueName="[IMDB movies].[Director].[All]" dimensionUniqueName="[IMDB movies]" displayFolder="" count="0" memberValueDatatype="130" unbalanced="0"/>
    <cacheHierarchy uniqueName="[IMDB movies].[release_year]" caption="release_year" attribute="1" defaultMemberUniqueName="[IMDB movies].[release_year].[All]" allUniqueName="[IMDB movies].[release_year].[All]" dimensionUniqueName="[IMDB movies]" displayFolder="" count="2" memberValueDatatype="20" unbalanced="0">
      <fieldsUsage count="2">
        <fieldUsage x="-1"/>
        <fieldUsage x="4"/>
      </fieldsUsage>
    </cacheHierarchy>
    <cacheHierarchy uniqueName="[IMDB movies].[runtime (min)]" caption="runtime (min)" attribute="1" defaultMemberUniqueName="[IMDB movies].[runtime (min)].[All]" allUniqueName="[IMDB movies].[runtime (min)].[All]" dimensionUniqueName="[IMDB movies]" displayFolder="" count="0" memberValueDatatype="20" unbalanced="0"/>
    <cacheHierarchy uniqueName="[IMDB movies].[genre]" caption="genre" attribute="1" defaultMemberUniqueName="[IMDB movies].[genre].[All]" allUniqueName="[IMDB movies].[genre].[All]" dimensionUniqueName="[IMDB movies]" displayFolder="" count="0" memberValueDatatype="130" unbalanced="0"/>
    <cacheHierarchy uniqueName="[IMDB movies].[rating]" caption="rating" attribute="1" defaultMemberUniqueName="[IMDB movies].[rating].[All]" allUniqueName="[IMDB movies].[rating].[All]" dimensionUniqueName="[IMDB movies]" displayFolder="" count="0" memberValueDatatype="5" unbalanced="0"/>
    <cacheHierarchy uniqueName="[IMDB movies].[metascore]" caption="metascore" attribute="1" defaultMemberUniqueName="[IMDB movies].[metascore].[All]" allUniqueName="[IMDB movies].[metascore].[All]" dimensionUniqueName="[IMDB movies]" displayFolder="" count="0" memberValueDatatype="20" unbalanced="0"/>
    <cacheHierarchy uniqueName="[IMDB movies].[gross(M)]" caption="gross(M)" attribute="1" defaultMemberUniqueName="[IMDB movies].[gross(M)].[All]" allUniqueName="[IMDB movies].[gross(M)].[All]" dimensionUniqueName="[IMDB movies]" displayFolder="" count="0" memberValueDatatype="5" unbalanced="0"/>
    <cacheHierarchy uniqueName="[IMDB movies].[Profitability]" caption="Profitability" attribute="1" defaultMemberUniqueName="[IMDB movies].[Profitability].[All]" allUniqueName="[IMDB movies].[Profitability].[All]" dimensionUniqueName="[IMDB movies]" displayFolder="" count="0" memberValueDatatype="130" unbalanced="0"/>
    <cacheHierarchy uniqueName="[IMDB movies].[Rating Category]" caption="Rating Category" attribute="1" defaultMemberUniqueName="[IMDB movies].[Rating Category].[All]" allUniqueName="[IMDB movies].[Rating Category].[All]" dimensionUniqueName="[IMDB movies]" displayFolder="" count="0" memberValueDatatype="130" unbalanced="0"/>
    <cacheHierarchy uniqueName="[IMDB raw data].[Movie]" caption="Movie" attribute="1" defaultMemberUniqueName="[IMDB raw data].[Movie].[All]" allUniqueName="[IMDB raw data].[Movie].[All]" dimensionUniqueName="[IMDB raw data]" displayFolder="" count="2" memberValueDatatype="130" unbalanced="0">
      <fieldsUsage count="2">
        <fieldUsage x="-1"/>
        <fieldUsage x="0"/>
      </fieldsUsage>
    </cacheHierarchy>
    <cacheHierarchy uniqueName="[IMDB raw data].[Director]" caption="Director" attribute="1" defaultMemberUniqueName="[IMDB raw data].[Director].[All]" allUniqueName="[IMDB raw data].[Director].[All]" dimensionUniqueName="[IMDB raw data]" displayFolder="" count="2" memberValueDatatype="130" unbalanced="0">
      <fieldsUsage count="2">
        <fieldUsage x="-1"/>
        <fieldUsage x="2"/>
      </fieldsUsage>
    </cacheHierarchy>
    <cacheHierarchy uniqueName="[IMDB raw data].[runtime]" caption="runtime" attribute="1" defaultMemberUniqueName="[IMDB raw data].[runtime].[All]" allUniqueName="[IMDB raw data].[runtime].[All]" dimensionUniqueName="[IMDB raw data]" displayFolder="" count="0" memberValueDatatype="20" unbalanced="0"/>
    <cacheHierarchy uniqueName="[IMDB raw data].[genre]" caption="genre" attribute="1" defaultMemberUniqueName="[IMDB raw data].[genre].[All]" allUniqueName="[IMDB raw data].[genre].[All]" dimensionUniqueName="[IMDB raw data]" displayFolder="" count="2" memberValueDatatype="130" unbalanced="0">
      <fieldsUsage count="2">
        <fieldUsage x="-1"/>
        <fieldUsage x="1"/>
      </fieldsUsage>
    </cacheHierarchy>
    <cacheHierarchy uniqueName="[IMDB raw data].[rating]" caption="rating" attribute="1" defaultMemberUniqueName="[IMDB raw data].[rating].[All]" allUniqueName="[IMDB raw data].[rating].[All]" dimensionUniqueName="[IMDB raw data]" displayFolder="" count="2" memberValueDatatype="5" unbalanced="0">
      <fieldsUsage count="2">
        <fieldUsage x="-1"/>
        <fieldUsage x="5"/>
      </fieldsUsage>
    </cacheHierarchy>
    <cacheHierarchy uniqueName="[IMDB raw data].[metascore]" caption="metascore" attribute="1" defaultMemberUniqueName="[IMDB raw data].[metascore].[All]" allUniqueName="[IMDB raw data].[metascore].[All]" dimensionUniqueName="[IMDB raw data]" displayFolder="" count="0" memberValueDatatype="20" unbalanced="0"/>
    <cacheHierarchy uniqueName="[IMDB raw data].[gross (M)]" caption="gross (M)" attribute="1" defaultMemberUniqueName="[IMDB raw data].[gross (M)].[All]" allUniqueName="[IMDB raw data].[gross (M)].[All]" dimensionUniqueName="[IMDB raw data]" displayFolder="" count="0" memberValueDatatype="5" unbalanced="0"/>
    <cacheHierarchy uniqueName="[IMDB raw data].[IMDB movies.release_year]" caption="IMDB movies.release_year" attribute="1" defaultMemberUniqueName="[IMDB raw data].[IMDB movies.release_year].[All]" allUniqueName="[IMDB raw data].[IMDB movies.release_year].[All]" dimensionUniqueName="[IMDB raw data]" displayFolder="" count="2" memberValueDatatype="20" unbalanced="0"/>
    <cacheHierarchy uniqueName="[IMDB raw data].[IMDB movies.genre]" caption="IMDB movies.genre" attribute="1" defaultMemberUniqueName="[IMDB raw data].[IMDB movies.genre].[All]" allUniqueName="[IMDB raw data].[IMDB movies.genre].[All]" dimensionUniqueName="[IMDB raw data]" displayFolder="" count="0" memberValueDatatype="130" unbalanced="0"/>
    <cacheHierarchy uniqueName="[IMDB raw data].[IMDB movies.Profitability]" caption="IMDB movies.Profitability" attribute="1" defaultMemberUniqueName="[IMDB raw data].[IMDB movies.Profitability].[All]" allUniqueName="[IMDB raw data].[IMDB movies.Profitability].[All]" dimensionUniqueName="[IMDB raw data]" displayFolder="" count="0" memberValueDatatype="130" unbalanced="0"/>
    <cacheHierarchy uniqueName="[IMDB raw data].[IMDB movies.Rating Category]" caption="IMDB movies.Rating Category" attribute="1" defaultMemberUniqueName="[IMDB raw data].[IMDB movies.Rating Category].[All]" allUniqueName="[IMDB raw data].[IMDB movies.Rating Category].[All]" dimensionUniqueName="[IMDB raw data]" displayFolder="" count="0" memberValueDatatype="130" unbalanced="0"/>
    <cacheHierarchy uniqueName="[IMDB top 1000 movies].[Content]" caption="Content" attribute="1" defaultMemberUniqueName="[IMDB top 1000 movies].[Content].[All]" allUniqueName="[IMDB top 1000 movies].[Content].[All]" dimensionUniqueName="[IMDB top 1000 movies]" displayFolder="" count="0" memberValueDatatype="130" unbalanced="0"/>
    <cacheHierarchy uniqueName="[IMDB top 1000 movies].[Name]" caption="Name" attribute="1" defaultMemberUniqueName="[IMDB top 1000 movies].[Name].[All]" allUniqueName="[IMDB top 1000 movies].[Name].[All]" dimensionUniqueName="[IMDB top 1000 movies]" displayFolder="" count="0" memberValueDatatype="130" unbalanced="0"/>
    <cacheHierarchy uniqueName="[IMDB top 1000 movies].[Extension]" caption="Extension" attribute="1" defaultMemberUniqueName="[IMDB top 1000 movies].[Extension].[All]" allUniqueName="[IMDB top 1000 movies].[Extension].[All]" dimensionUniqueName="[IMDB top 1000 movies]" displayFolder="" count="0" memberValueDatatype="130" unbalanced="0"/>
    <cacheHierarchy uniqueName="[IMDB top 1000 movies].[Date accessed]" caption="Date accessed" attribute="1" time="1" defaultMemberUniqueName="[IMDB top 1000 movies].[Date accessed].[All]" allUniqueName="[IMDB top 1000 movies].[Date accessed].[All]" dimensionUniqueName="[IMDB top 1000 movies]" displayFolder="" count="0" memberValueDatatype="7" unbalanced="0"/>
    <cacheHierarchy uniqueName="[IMDB top 1000 movies].[Date modified]" caption="Date modified" attribute="1" time="1" defaultMemberUniqueName="[IMDB top 1000 movies].[Date modified].[All]" allUniqueName="[IMDB top 1000 movies].[Date modified].[All]" dimensionUniqueName="[IMDB top 1000 movies]" displayFolder="" count="0" memberValueDatatype="7" unbalanced="0"/>
    <cacheHierarchy uniqueName="[IMDB top 1000 movies].[Date created]" caption="Date created" attribute="1" time="1" defaultMemberUniqueName="[IMDB top 1000 movies].[Date created].[All]" allUniqueName="[IMDB top 1000 movies].[Date created].[All]" dimensionUniqueName="[IMDB top 1000 movies]" displayFolder="" count="0" memberValueDatatype="7" unbalanced="0"/>
    <cacheHierarchy uniqueName="[IMDB top 1000 movies].[Folder Path]" caption="Folder Path" attribute="1" defaultMemberUniqueName="[IMDB top 1000 movies].[Folder Path].[All]" allUniqueName="[IMDB top 1000 movies].[Folder Path].[All]" dimensionUniqueName="[IMDB top 1000 movies]" displayFolder="" count="0" memberValueDatatype="130" unbalanced="0"/>
    <cacheHierarchy uniqueName="[Measures].[Goss Profit]" caption="Goss Profit" measure="1" displayFolder="" measureGroup="IMDB raw data" count="0" oneField="1">
      <fieldsUsage count="1">
        <fieldUsage x="3"/>
      </fieldsUsage>
    </cacheHierarchy>
    <cacheHierarchy uniqueName="[Measures].[Avg_Rating]" caption="Avg_Rating" measure="1" displayFolder="" measureGroup="IMDB raw data" count="0"/>
    <cacheHierarchy uniqueName="[Measures].[avg_run_time]" caption="avg_run_time" measure="1" displayFolder="" measureGroup="IMDB raw data" count="0"/>
    <cacheHierarchy uniqueName="[Measures].[__XL_Count IMDB top 1000 movies]" caption="__XL_Count IMDB top 1000 movies" measure="1" displayFolder="" measureGroup="IMDB top 1000 movies" count="0" hidden="1"/>
    <cacheHierarchy uniqueName="[Measures].[__XL_Count IMDB movies]" caption="__XL_Count IMDB movies" measure="1" displayFolder="" measureGroup="IMDB movies" count="0" hidden="1"/>
    <cacheHierarchy uniqueName="[Measures].[__XL_Count IMDB raw data]" caption="__XL_Count IMDB raw data" measure="1" displayFolder="" measureGroup="IMDB raw data" count="0" hidden="1"/>
    <cacheHierarchy uniqueName="[Measures].[__No measures defined]" caption="__No measures defined" measure="1" displayFolder="" count="0" hidden="1"/>
    <cacheHierarchy uniqueName="[Measures].[Count of Movie]" caption="Count of Movie" measure="1" displayFolder="" measureGroup="IMDB raw data" count="0" hidden="1">
      <extLst>
        <ext xmlns:x15="http://schemas.microsoft.com/office/spreadsheetml/2010/11/main" uri="{B97F6D7D-B522-45F9-BDA1-12C45D357490}">
          <x15:cacheHierarchy aggregatedColumn="11"/>
        </ext>
      </extLst>
    </cacheHierarchy>
    <cacheHierarchy uniqueName="[Measures].[Sum of IMDB Rank]" caption="Sum of IMDB Rank" measure="1" displayFolder="" measureGroup="IMDB movies" count="0" hidden="1">
      <extLst>
        <ext xmlns:x15="http://schemas.microsoft.com/office/spreadsheetml/2010/11/main" uri="{B97F6D7D-B522-45F9-BDA1-12C45D357490}">
          <x15:cacheHierarchy aggregatedColumn="0"/>
        </ext>
      </extLst>
    </cacheHierarchy>
    <cacheHierarchy uniqueName="[Measures].[Count of IMDB Rank]" caption="Count of IMDB Rank" measure="1" displayFolder="" measureGroup="IMDB movies" count="0" hidden="1">
      <extLst>
        <ext xmlns:x15="http://schemas.microsoft.com/office/spreadsheetml/2010/11/main" uri="{B97F6D7D-B522-45F9-BDA1-12C45D357490}">
          <x15:cacheHierarchy aggregatedColumn="0"/>
        </ext>
      </extLst>
    </cacheHierarchy>
    <cacheHierarchy uniqueName="[Measures].[Max of IMDB Rank]" caption="Max of IMDB Rank" measure="1" displayFolder="" measureGroup="IMDB movies"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IMDB raw data"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Rating Category]" caption="Count of Rating Category" measure="1" displayFolder="" measureGroup="IMDB movies" count="0" hidden="1">
      <extLst>
        <ext xmlns:x15="http://schemas.microsoft.com/office/spreadsheetml/2010/11/main" uri="{B97F6D7D-B522-45F9-BDA1-12C45D357490}">
          <x15:cacheHierarchy aggregatedColumn="10"/>
        </ext>
      </extLst>
    </cacheHierarchy>
    <cacheHierarchy uniqueName="[Measures].[Sum of runtime]" caption="Sum of runtime" measure="1" displayFolder="" measureGroup="IMDB raw data"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IMDB raw data" count="0" hidden="1">
      <extLst>
        <ext xmlns:x15="http://schemas.microsoft.com/office/spreadsheetml/2010/11/main" uri="{B97F6D7D-B522-45F9-BDA1-12C45D357490}">
          <x15:cacheHierarchy aggregatedColumn="15"/>
        </ext>
      </extLst>
    </cacheHierarchy>
    <cacheHierarchy uniqueName="[Measures].[Count of IMDB movies.Profitability]" caption="Count of IMDB movies.Profitability" measure="1" displayFolder="" measureGroup="IMDB raw data" count="0" hidden="1">
      <extLst>
        <ext xmlns:x15="http://schemas.microsoft.com/office/spreadsheetml/2010/11/main" uri="{B97F6D7D-B522-45F9-BDA1-12C45D357490}">
          <x15:cacheHierarchy aggregatedColumn="20"/>
        </ext>
      </extLst>
    </cacheHierarchy>
    <cacheHierarchy uniqueName="[Measures].[Min of IMDB Rank]" caption="Min of IMDB Rank" measure="1" displayFolder="" measureGroup="IMDB movies" count="0" hidden="1">
      <extLst>
        <ext xmlns:x15="http://schemas.microsoft.com/office/spreadsheetml/2010/11/main" uri="{B97F6D7D-B522-45F9-BDA1-12C45D357490}">
          <x15:cacheHierarchy aggregatedColumn="0"/>
        </ext>
      </extLst>
    </cacheHierarchy>
  </cacheHierarchies>
  <kpis count="0"/>
  <dimensions count="4">
    <dimension name="IMDB movies" uniqueName="[IMDB movies]" caption="IMDB movies"/>
    <dimension name="IMDB raw data" uniqueName="[IMDB raw data]" caption="IMDB raw data"/>
    <dimension name="IMDB top 1000 movies" uniqueName="[IMDB top 1000 movies]" caption="IMDB top 1000 movies"/>
    <dimension measure="1" name="Measures" uniqueName="[Measures]" caption="Measures"/>
  </dimensions>
  <measureGroups count="3">
    <measureGroup name="IMDB movies" caption="IMDB movies"/>
    <measureGroup name="IMDB raw data" caption="IMDB raw data"/>
    <measureGroup name="IMDB top 1000 movies" caption="IMDB top 1000 movies"/>
  </measureGroups>
  <maps count="4">
    <map measureGroup="0" dimension="0"/>
    <map measureGroup="0" dimension="1"/>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C1C6B3-9BAA-4468-87BE-1762648D50F6}" name="PivotTable5" cacheId="26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06" firstHeaderRow="1" firstDataRow="1" firstDataCol="1"/>
  <pivotFields count="2">
    <pivotField dataField="1" subtotalTop="0" showAll="0" defaultSubtotal="0"/>
    <pivotField axis="axisRow" allDrilled="1" subtotalTop="0" showAll="0" dataSourceSort="1" defaultSubtotal="0" defaultAttributeDrillState="1">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s>
    </pivotField>
  </pivotFields>
  <rowFields count="1">
    <field x="1"/>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0F2829-DCD8-4115-8B03-FDC5F0DAD85F}" name="PivotTable9" cacheId="2640" applyNumberFormats="0" applyBorderFormats="0" applyFontFormats="0" applyPatternFormats="0" applyAlignmentFormats="0" applyWidthHeightFormats="1" dataCaption="Values" tag="27dce361-3b1d-4d39-aece-dfecb71f6436" updatedVersion="8" minRefreshableVersion="3" useAutoFormatting="1" subtotalHiddenItems="1" itemPrintTitles="1" createdVersion="8" indent="0" outline="1" outlineData="1" multipleFieldFilters="0" chartFormat="16">
  <location ref="A99:B202" firstHeaderRow="1" firstDataRow="1" firstDataCol="1"/>
  <pivotFields count="7">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Items count="1">
    <i/>
  </colItems>
  <dataFields count="1">
    <dataField fld="3"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caption="Max of rat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3" iMeasureHier="29">
      <autoFilter ref="A1">
        <filterColumn colId="0">
          <top10 val="5" filterVal="5"/>
        </filterColumn>
      </autoFilter>
    </filter>
    <filter fld="2" type="count" id="5" iMeasureHier="29">
      <autoFilter ref="A1">
        <filterColumn colId="0">
          <top10 val="5" filterVal="5"/>
        </filterColumn>
      </autoFilter>
    </filter>
    <filter fld="1" type="count" id="4" iMeasureHier="29">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10A621-45ED-4AAC-94F5-4F17B8323D26}" name="PivotTable2" cacheId="2622" applyNumberFormats="0" applyBorderFormats="0" applyFontFormats="0" applyPatternFormats="0" applyAlignmentFormats="0" applyWidthHeightFormats="1" dataCaption="Values" tag="297dbc55-b8de-4557-8be4-c1b4bfd78fa3" updatedVersion="8" minRefreshableVersion="3" useAutoFormatting="1" subtotalHiddenItems="1" itemPrintTitles="1" createdVersion="8" indent="0" outline="1" outlineData="1" multipleFieldFilters="0" chartFormat="13">
  <location ref="E31:F37" firstHeaderRow="1" firstDataRow="1" firstDataCol="1"/>
  <pivotFields count="4">
    <pivotField axis="axisRow" allDrilled="1" subtotalTop="0" showAll="0" measureFilter="1"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v="1"/>
    </i>
    <i>
      <x v="2"/>
    </i>
    <i>
      <x/>
    </i>
    <i>
      <x v="4"/>
    </i>
    <i t="grand">
      <x/>
    </i>
  </rowItems>
  <colItems count="1">
    <i/>
  </colItems>
  <dataFields count="1">
    <dataField fld="1" subtotal="count" showDataAs="percentOfTotal" baseField="0" baseItem="1" numFmtId="10"/>
  </dataFields>
  <chartFormats count="17">
    <chartFormat chart="5"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3"/>
          </reference>
        </references>
      </pivotArea>
    </chartFormat>
    <chartFormat chart="9" format="9">
      <pivotArea type="data" outline="0" fieldPosition="0">
        <references count="2">
          <reference field="4294967294" count="1" selected="0">
            <x v="0"/>
          </reference>
          <reference field="0" count="1" selected="0">
            <x v="1"/>
          </reference>
        </references>
      </pivotArea>
    </chartFormat>
    <chartFormat chart="9" format="10">
      <pivotArea type="data" outline="0" fieldPosition="0">
        <references count="2">
          <reference field="4294967294" count="1" selected="0">
            <x v="0"/>
          </reference>
          <reference field="0" count="1" selected="0">
            <x v="2"/>
          </reference>
        </references>
      </pivotArea>
    </chartFormat>
    <chartFormat chart="9" format="11">
      <pivotArea type="data" outline="0" fieldPosition="0">
        <references count="2">
          <reference field="4294967294" count="1" selected="0">
            <x v="0"/>
          </reference>
          <reference field="0" count="1" selected="0">
            <x v="0"/>
          </reference>
        </references>
      </pivotArea>
    </chartFormat>
    <chartFormat chart="9" format="12">
      <pivotArea type="data" outline="0" fieldPosition="0">
        <references count="2">
          <reference field="4294967294" count="1" selected="0">
            <x v="0"/>
          </reference>
          <reference field="0" count="1" selected="0">
            <x v="4"/>
          </reference>
        </references>
      </pivotArea>
    </chartFormat>
    <chartFormat chart="9" format="13">
      <pivotArea type="data" outline="0" fieldPosition="0">
        <references count="2">
          <reference field="4294967294" count="1" selected="0">
            <x v="0"/>
          </reference>
          <reference field="0" count="1" selected="0">
            <x v="13"/>
          </reference>
        </references>
      </pivotArea>
    </chartFormat>
    <chartFormat chart="9" format="14">
      <pivotArea type="data" outline="0" fieldPosition="0">
        <references count="2">
          <reference field="4294967294" count="1" selected="0">
            <x v="0"/>
          </reference>
          <reference field="0" count="1" selected="0">
            <x v="10"/>
          </reference>
        </references>
      </pivotArea>
    </chartFormat>
    <chartFormat chart="9" format="15">
      <pivotArea type="data" outline="0" fieldPosition="0">
        <references count="2">
          <reference field="4294967294" count="1" selected="0">
            <x v="0"/>
          </reference>
          <reference field="0" count="1" selected="0">
            <x v="12"/>
          </reference>
        </references>
      </pivotArea>
    </chartFormat>
    <chartFormat chart="9" format="16">
      <pivotArea type="data" outline="0" fieldPosition="0">
        <references count="2">
          <reference field="4294967294" count="1" selected="0">
            <x v="0"/>
          </reference>
          <reference field="0" count="1" selected="0">
            <x v="11"/>
          </reference>
        </references>
      </pivotArea>
    </chartFormat>
    <chartFormat chart="9" format="17">
      <pivotArea type="data" outline="0" fieldPosition="0">
        <references count="2">
          <reference field="4294967294" count="1" selected="0">
            <x v="0"/>
          </reference>
          <reference field="0" count="1" selected="0">
            <x v="9"/>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5"/>
          </reference>
        </references>
      </pivotArea>
    </chartFormat>
    <chartFormat chart="5" format="3">
      <pivotArea type="data" outline="0" fieldPosition="0">
        <references count="2">
          <reference field="4294967294" count="1" selected="0">
            <x v="0"/>
          </reference>
          <reference field="0" count="1" selected="0">
            <x v="6"/>
          </reference>
        </references>
      </pivotArea>
    </chartFormat>
    <chartFormat chart="5" format="4">
      <pivotArea type="data" outline="0" fieldPosition="0">
        <references count="2">
          <reference field="4294967294" count="1" selected="0">
            <x v="0"/>
          </reference>
          <reference field="0" count="1" selected="0">
            <x v="7"/>
          </reference>
        </references>
      </pivotArea>
    </chartFormat>
    <chartFormat chart="5" format="5">
      <pivotArea type="data" outline="0" fieldPosition="0">
        <references count="2">
          <reference field="4294967294" count="1" selected="0">
            <x v="0"/>
          </reference>
          <reference field="0" count="1" selected="0">
            <x v="8"/>
          </reference>
        </references>
      </pivotArea>
    </chartFormat>
  </chartFormat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29">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1EEA494-C707-48E8-9A04-DDB15A08ECCB}" name="PivotTable8" cacheId="2637" applyNumberFormats="0" applyBorderFormats="0" applyFontFormats="0" applyPatternFormats="0" applyAlignmentFormats="0" applyWidthHeightFormats="1" dataCaption="Values" tag="87d7a428-8f36-41e7-8dde-a3c7be2ec998" updatedVersion="8" minRefreshableVersion="3" useAutoFormatting="1" subtotalHiddenItems="1" itemPrintTitles="1" createdVersion="8" indent="0" outline="1" outlineData="1" multipleFieldFilters="0" chartFormat="2">
  <location ref="A82:B93" firstHeaderRow="1" firstDataRow="1" firstDataCol="1"/>
  <pivotFields count="7">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11">
    <i>
      <x/>
    </i>
    <i>
      <x v="1"/>
    </i>
    <i>
      <x v="2"/>
    </i>
    <i>
      <x v="3"/>
    </i>
    <i>
      <x v="4"/>
    </i>
    <i>
      <x v="5"/>
    </i>
    <i>
      <x v="6"/>
    </i>
    <i>
      <x v="7"/>
    </i>
    <i>
      <x v="8"/>
    </i>
    <i>
      <x v="9"/>
    </i>
    <i t="grand">
      <x/>
    </i>
  </rowItems>
  <colItems count="1">
    <i/>
  </colItems>
  <dataFields count="1">
    <dataField name="Max of rating" fld="3" subtotal="max" baseField="0" baseItem="0"/>
  </dataField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caption="Max of rat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0" type="count" id="3" iMeasureHier="29">
      <autoFilter ref="A1">
        <filterColumn colId="0">
          <top10 val="5" filterVal="5"/>
        </filterColumn>
      </autoFilter>
    </filter>
    <filter fld="1" type="count" id="4" iMeasureHier="29">
      <autoFilter ref="A1">
        <filterColumn colId="0">
          <top10 val="5" filterVal="5"/>
        </filterColumn>
      </autoFilter>
    </filter>
    <filter fld="2" type="count" id="5" iMeasureHier="29">
      <autoFilter ref="A1">
        <filterColumn colId="0">
          <top10 val="5" filterVal="5"/>
        </filterColumn>
      </autoFilter>
    </filter>
    <filter fld="4" type="count" id="8" iMeasureHier="41">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495F0-2C94-4D96-ACC0-41B67B1B5D0F}" name="PivotTable1" cacheId="2613" applyNumberFormats="0" applyBorderFormats="0" applyFontFormats="0" applyPatternFormats="0" applyAlignmentFormats="0" applyWidthHeightFormats="1" dataCaption="Values" tag="6eca2b96-7df0-4e1d-b8d2-2f0d8a438086" updatedVersion="8" minRefreshableVersion="3" useAutoFormatting="1" subtotalHiddenItems="1" itemPrintTitles="1" createdVersion="8" indent="0" outline="1" outlineData="1" multipleFieldFilters="0" chartFormat="24">
  <location ref="D4:E10"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3"/>
    </i>
    <i>
      <x v="2"/>
    </i>
    <i>
      <x v="1"/>
    </i>
    <i>
      <x/>
    </i>
    <i t="grand">
      <x/>
    </i>
  </rowItems>
  <colItems count="1">
    <i/>
  </colItems>
  <dataFields count="1">
    <dataField name="Min of IMDB Rank" fld="1" subtotal="min" baseField="0" baseItem="9"/>
  </dataFields>
  <chartFormats count="2">
    <chartFormat chart="19"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pivotHierarchy dragToData="1"/>
    <pivotHierarchy dragToData="1"/>
    <pivotHierarchy dragToData="1"/>
    <pivotHierarchy dragToData="1"/>
    <pivotHierarchy dragToData="1" caption="Min of IMDB Rank"/>
  </pivotHierarchies>
  <pivotTableStyleInfo name="PivotStyleLight16" showRowHeaders="1" showColHeaders="1" showRowStripes="0" showColStripes="0" showLastColumn="1"/>
  <filters count="1">
    <filter fld="0" type="count" id="7" iMeasureHier="46">
      <autoFilter ref="A1">
        <filterColumn colId="0">
          <top10 top="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DD3183-BE1F-480F-B4FF-5BD1B1DC88E2}" name="PivotTable7" cacheId="2634" applyNumberFormats="0" applyBorderFormats="0" applyFontFormats="0" applyPatternFormats="0" applyAlignmentFormats="0" applyWidthHeightFormats="1" dataCaption="Values" tag="a151845a-682c-41f5-81ea-ad034798d0eb" updatedVersion="8" minRefreshableVersion="3" useAutoFormatting="1" subtotalHiddenItems="1" itemPrintTitles="1" createdVersion="8" indent="0" outline="1" outlineData="1" multipleFieldFilters="0">
  <location ref="E170:F188" firstHeaderRow="1" firstDataRow="1" firstDataCol="1"/>
  <pivotFields count="6">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18">
    <i>
      <x v="2"/>
    </i>
    <i>
      <x v="1"/>
    </i>
    <i>
      <x v="3"/>
    </i>
    <i>
      <x/>
    </i>
    <i>
      <x v="4"/>
    </i>
    <i>
      <x v="5"/>
    </i>
    <i>
      <x v="6"/>
    </i>
    <i>
      <x v="8"/>
    </i>
    <i>
      <x v="7"/>
    </i>
    <i>
      <x v="9"/>
    </i>
    <i>
      <x v="12"/>
    </i>
    <i>
      <x v="10"/>
    </i>
    <i>
      <x v="14"/>
    </i>
    <i>
      <x v="11"/>
    </i>
    <i>
      <x v="15"/>
    </i>
    <i>
      <x v="13"/>
    </i>
    <i>
      <x v="16"/>
    </i>
    <i t="grand">
      <x/>
    </i>
  </rowItems>
  <colItems count="1">
    <i/>
  </colItems>
  <dataFields count="1">
    <dataField fld="3" subtotal="count" baseField="0" baseItem="0"/>
  </dataField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3" iMeasureHier="29">
      <autoFilter ref="A1">
        <filterColumn colId="0">
          <top10 val="5" filterVal="5"/>
        </filterColumn>
      </autoFilter>
    </filter>
    <filter fld="1" type="count" id="4" iMeasureHier="29">
      <autoFilter ref="A1">
        <filterColumn colId="0">
          <top10 val="5" filterVal="5"/>
        </filterColumn>
      </autoFilter>
    </filter>
    <filter fld="2" type="count" id="5" iMeasureHier="29">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44588-355A-4742-8235-BBF4C901CB2B}" name="PivotTable13" cacheId="2619" applyNumberFormats="0" applyBorderFormats="0" applyFontFormats="0" applyPatternFormats="0" applyAlignmentFormats="0" applyWidthHeightFormats="1" dataCaption="Values" tag="1a77f9e7-a266-4351-bd03-11418017dd72" updatedVersion="8" minRefreshableVersion="3" useAutoFormatting="1" subtotalHiddenItems="1" itemPrintTitles="1" createdVersion="8" indent="0" outline="1" outlineData="1" multipleFieldFilters="0" chartFormat="48">
  <location ref="J130:P137" firstHeaderRow="1" firstDataRow="2" firstDataCol="1"/>
  <pivotFields count="6">
    <pivotField axis="axisCol" allDrilled="1" subtotalTop="0" showAll="0" measureFilter="1" defaultSubtotal="0" defaultAttributeDrillState="1">
      <items count="111">
        <item x="0"/>
        <item x="1"/>
        <item x="2"/>
        <item x="3"/>
        <item x="4"/>
        <item x="101"/>
        <item x="102"/>
        <item x="103"/>
        <item x="104"/>
        <item x="105"/>
        <item x="107"/>
        <item x="67"/>
        <item x="108"/>
        <item x="109"/>
        <item x="110"/>
        <item x="106"/>
        <item x="48"/>
        <item x="73"/>
        <item x="74"/>
        <item x="75"/>
        <item x="64"/>
        <item x="100"/>
        <item x="99"/>
        <item x="98"/>
        <item x="97"/>
        <item x="92"/>
        <item x="93"/>
        <item x="94"/>
        <item x="95"/>
        <item x="96"/>
        <item x="88"/>
        <item x="89"/>
        <item x="90"/>
        <item x="91"/>
        <item x="76"/>
        <item x="77"/>
        <item x="78"/>
        <item x="79"/>
        <item x="80"/>
        <item x="10"/>
        <item x="11"/>
        <item x="12"/>
        <item x="13"/>
        <item x="14"/>
        <item x="6"/>
        <item x="85"/>
        <item x="84"/>
        <item x="86"/>
        <item x="87"/>
        <item x="82"/>
        <item x="83"/>
        <item x="81"/>
        <item x="47"/>
        <item x="49"/>
        <item x="72"/>
        <item x="70"/>
        <item x="7"/>
        <item x="71"/>
        <item x="65"/>
        <item x="66"/>
        <item x="68"/>
        <item x="69"/>
        <item x="60"/>
        <item x="61"/>
        <item x="62"/>
        <item x="63"/>
        <item x="50"/>
        <item x="51"/>
        <item x="52"/>
        <item x="53"/>
        <item x="54"/>
        <item x="55"/>
        <item x="56"/>
        <item x="57"/>
        <item x="58"/>
        <item x="59"/>
        <item x="45"/>
        <item x="46"/>
        <item x="44"/>
        <item x="42"/>
        <item x="43"/>
        <item x="40"/>
        <item x="41"/>
        <item x="39"/>
        <item x="38"/>
        <item x="37"/>
        <item x="36"/>
        <item x="34"/>
        <item x="35"/>
        <item x="33"/>
        <item x="31"/>
        <item x="32"/>
        <item x="30"/>
        <item x="28"/>
        <item x="29"/>
        <item x="23"/>
        <item x="24"/>
        <item x="25"/>
        <item x="26"/>
        <item x="27"/>
        <item x="21"/>
        <item x="22"/>
        <item x="16"/>
        <item x="17"/>
        <item x="18"/>
        <item x="19"/>
        <item x="20"/>
        <item x="15"/>
        <item x="8"/>
        <item x="9"/>
        <item x="5"/>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Fields count="1">
    <field x="0"/>
  </colFields>
  <colItems count="6">
    <i>
      <x/>
    </i>
    <i>
      <x v="1"/>
    </i>
    <i>
      <x v="2"/>
    </i>
    <i>
      <x v="3"/>
    </i>
    <i>
      <x v="4"/>
    </i>
    <i t="grand">
      <x/>
    </i>
  </colItems>
  <dataFields count="1">
    <dataField fld="3" subtotal="count" baseField="0" baseItem="0"/>
  </dataFields>
  <chartFormats count="115">
    <chartFormat chart="44" format="22" series="1">
      <pivotArea type="data" outline="0" fieldPosition="0">
        <references count="1">
          <reference field="0" count="1" selected="0">
            <x v="0"/>
          </reference>
        </references>
      </pivotArea>
    </chartFormat>
    <chartFormat chart="44" format="23" series="1">
      <pivotArea type="data" outline="0" fieldPosition="0">
        <references count="1">
          <reference field="0" count="1" selected="0">
            <x v="1"/>
          </reference>
        </references>
      </pivotArea>
    </chartFormat>
    <chartFormat chart="44" format="24" series="1">
      <pivotArea type="data" outline="0" fieldPosition="0">
        <references count="1">
          <reference field="0" count="1" selected="0">
            <x v="2"/>
          </reference>
        </references>
      </pivotArea>
    </chartFormat>
    <chartFormat chart="44" format="25" series="1">
      <pivotArea type="data" outline="0" fieldPosition="0">
        <references count="1">
          <reference field="0" count="1" selected="0">
            <x v="3"/>
          </reference>
        </references>
      </pivotArea>
    </chartFormat>
    <chartFormat chart="44" format="26" series="1">
      <pivotArea type="data" outline="0" fieldPosition="0">
        <references count="1">
          <reference field="0" count="1" selected="0">
            <x v="4"/>
          </reference>
        </references>
      </pivotArea>
    </chartFormat>
    <chartFormat chart="44" format="27" series="1">
      <pivotArea type="data" outline="0" fieldPosition="0">
        <references count="2">
          <reference field="4294967294" count="1" selected="0">
            <x v="0"/>
          </reference>
          <reference field="0" count="1" selected="0">
            <x v="5"/>
          </reference>
        </references>
      </pivotArea>
    </chartFormat>
    <chartFormat chart="44" format="28" series="1">
      <pivotArea type="data" outline="0" fieldPosition="0">
        <references count="2">
          <reference field="4294967294" count="1" selected="0">
            <x v="0"/>
          </reference>
          <reference field="0" count="1" selected="0">
            <x v="6"/>
          </reference>
        </references>
      </pivotArea>
    </chartFormat>
    <chartFormat chart="44" format="29" series="1">
      <pivotArea type="data" outline="0" fieldPosition="0">
        <references count="2">
          <reference field="4294967294" count="1" selected="0">
            <x v="0"/>
          </reference>
          <reference field="0" count="1" selected="0">
            <x v="7"/>
          </reference>
        </references>
      </pivotArea>
    </chartFormat>
    <chartFormat chart="44" format="30" series="1">
      <pivotArea type="data" outline="0" fieldPosition="0">
        <references count="2">
          <reference field="4294967294" count="1" selected="0">
            <x v="0"/>
          </reference>
          <reference field="0" count="1" selected="0">
            <x v="8"/>
          </reference>
        </references>
      </pivotArea>
    </chartFormat>
    <chartFormat chart="44" format="31" series="1">
      <pivotArea type="data" outline="0" fieldPosition="0">
        <references count="2">
          <reference field="4294967294" count="1" selected="0">
            <x v="0"/>
          </reference>
          <reference field="0" count="1" selected="0">
            <x v="9"/>
          </reference>
        </references>
      </pivotArea>
    </chartFormat>
    <chartFormat chart="44" format="32" series="1">
      <pivotArea type="data" outline="0" fieldPosition="0">
        <references count="2">
          <reference field="4294967294" count="1" selected="0">
            <x v="0"/>
          </reference>
          <reference field="0" count="1" selected="0">
            <x v="10"/>
          </reference>
        </references>
      </pivotArea>
    </chartFormat>
    <chartFormat chart="44" format="33" series="1">
      <pivotArea type="data" outline="0" fieldPosition="0">
        <references count="2">
          <reference field="4294967294" count="1" selected="0">
            <x v="0"/>
          </reference>
          <reference field="0" count="1" selected="0">
            <x v="11"/>
          </reference>
        </references>
      </pivotArea>
    </chartFormat>
    <chartFormat chart="44" format="34" series="1">
      <pivotArea type="data" outline="0" fieldPosition="0">
        <references count="2">
          <reference field="4294967294" count="1" selected="0">
            <x v="0"/>
          </reference>
          <reference field="0" count="1" selected="0">
            <x v="12"/>
          </reference>
        </references>
      </pivotArea>
    </chartFormat>
    <chartFormat chart="44" format="35" series="1">
      <pivotArea type="data" outline="0" fieldPosition="0">
        <references count="2">
          <reference field="4294967294" count="1" selected="0">
            <x v="0"/>
          </reference>
          <reference field="0" count="1" selected="0">
            <x v="13"/>
          </reference>
        </references>
      </pivotArea>
    </chartFormat>
    <chartFormat chart="44" format="36" series="1">
      <pivotArea type="data" outline="0" fieldPosition="0">
        <references count="2">
          <reference field="4294967294" count="1" selected="0">
            <x v="0"/>
          </reference>
          <reference field="0" count="1" selected="0">
            <x v="14"/>
          </reference>
        </references>
      </pivotArea>
    </chartFormat>
    <chartFormat chart="44" format="37" series="1">
      <pivotArea type="data" outline="0" fieldPosition="0">
        <references count="2">
          <reference field="4294967294" count="1" selected="0">
            <x v="0"/>
          </reference>
          <reference field="0" count="1" selected="0">
            <x v="15"/>
          </reference>
        </references>
      </pivotArea>
    </chartFormat>
    <chartFormat chart="44" format="38" series="1">
      <pivotArea type="data" outline="0" fieldPosition="0">
        <references count="2">
          <reference field="4294967294" count="1" selected="0">
            <x v="0"/>
          </reference>
          <reference field="0" count="1" selected="0">
            <x v="16"/>
          </reference>
        </references>
      </pivotArea>
    </chartFormat>
    <chartFormat chart="44" format="39" series="1">
      <pivotArea type="data" outline="0" fieldPosition="0">
        <references count="2">
          <reference field="4294967294" count="1" selected="0">
            <x v="0"/>
          </reference>
          <reference field="0" count="1" selected="0">
            <x v="0"/>
          </reference>
        </references>
      </pivotArea>
    </chartFormat>
    <chartFormat chart="44" format="40" series="1">
      <pivotArea type="data" outline="0" fieldPosition="0">
        <references count="2">
          <reference field="4294967294" count="1" selected="0">
            <x v="0"/>
          </reference>
          <reference field="0" count="1" selected="0">
            <x v="17"/>
          </reference>
        </references>
      </pivotArea>
    </chartFormat>
    <chartFormat chart="44" format="41" series="1">
      <pivotArea type="data" outline="0" fieldPosition="0">
        <references count="2">
          <reference field="4294967294" count="1" selected="0">
            <x v="0"/>
          </reference>
          <reference field="0" count="1" selected="0">
            <x v="18"/>
          </reference>
        </references>
      </pivotArea>
    </chartFormat>
    <chartFormat chart="44" format="42" series="1">
      <pivotArea type="data" outline="0" fieldPosition="0">
        <references count="2">
          <reference field="4294967294" count="1" selected="0">
            <x v="0"/>
          </reference>
          <reference field="0" count="1" selected="0">
            <x v="19"/>
          </reference>
        </references>
      </pivotArea>
    </chartFormat>
    <chartFormat chart="44" format="43" series="1">
      <pivotArea type="data" outline="0" fieldPosition="0">
        <references count="2">
          <reference field="4294967294" count="1" selected="0">
            <x v="0"/>
          </reference>
          <reference field="0" count="1" selected="0">
            <x v="20"/>
          </reference>
        </references>
      </pivotArea>
    </chartFormat>
    <chartFormat chart="44" format="44" series="1">
      <pivotArea type="data" outline="0" fieldPosition="0">
        <references count="2">
          <reference field="4294967294" count="1" selected="0">
            <x v="0"/>
          </reference>
          <reference field="0" count="1" selected="0">
            <x v="21"/>
          </reference>
        </references>
      </pivotArea>
    </chartFormat>
    <chartFormat chart="44" format="45" series="1">
      <pivotArea type="data" outline="0" fieldPosition="0">
        <references count="2">
          <reference field="4294967294" count="1" selected="0">
            <x v="0"/>
          </reference>
          <reference field="0" count="1" selected="0">
            <x v="22"/>
          </reference>
        </references>
      </pivotArea>
    </chartFormat>
    <chartFormat chart="44" format="46" series="1">
      <pivotArea type="data" outline="0" fieldPosition="0">
        <references count="2">
          <reference field="4294967294" count="1" selected="0">
            <x v="0"/>
          </reference>
          <reference field="0" count="1" selected="0">
            <x v="23"/>
          </reference>
        </references>
      </pivotArea>
    </chartFormat>
    <chartFormat chart="44" format="47" series="1">
      <pivotArea type="data" outline="0" fieldPosition="0">
        <references count="2">
          <reference field="4294967294" count="1" selected="0">
            <x v="0"/>
          </reference>
          <reference field="0" count="1" selected="0">
            <x v="24"/>
          </reference>
        </references>
      </pivotArea>
    </chartFormat>
    <chartFormat chart="44" format="48" series="1">
      <pivotArea type="data" outline="0" fieldPosition="0">
        <references count="2">
          <reference field="4294967294" count="1" selected="0">
            <x v="0"/>
          </reference>
          <reference field="0" count="1" selected="0">
            <x v="25"/>
          </reference>
        </references>
      </pivotArea>
    </chartFormat>
    <chartFormat chart="44" format="49" series="1">
      <pivotArea type="data" outline="0" fieldPosition="0">
        <references count="2">
          <reference field="4294967294" count="1" selected="0">
            <x v="0"/>
          </reference>
          <reference field="0" count="1" selected="0">
            <x v="26"/>
          </reference>
        </references>
      </pivotArea>
    </chartFormat>
    <chartFormat chart="44" format="50" series="1">
      <pivotArea type="data" outline="0" fieldPosition="0">
        <references count="2">
          <reference field="4294967294" count="1" selected="0">
            <x v="0"/>
          </reference>
          <reference field="0" count="1" selected="0">
            <x v="27"/>
          </reference>
        </references>
      </pivotArea>
    </chartFormat>
    <chartFormat chart="44" format="51" series="1">
      <pivotArea type="data" outline="0" fieldPosition="0">
        <references count="2">
          <reference field="4294967294" count="1" selected="0">
            <x v="0"/>
          </reference>
          <reference field="0" count="1" selected="0">
            <x v="28"/>
          </reference>
        </references>
      </pivotArea>
    </chartFormat>
    <chartFormat chart="44" format="52" series="1">
      <pivotArea type="data" outline="0" fieldPosition="0">
        <references count="2">
          <reference field="4294967294" count="1" selected="0">
            <x v="0"/>
          </reference>
          <reference field="0" count="1" selected="0">
            <x v="29"/>
          </reference>
        </references>
      </pivotArea>
    </chartFormat>
    <chartFormat chart="44" format="53" series="1">
      <pivotArea type="data" outline="0" fieldPosition="0">
        <references count="2">
          <reference field="4294967294" count="1" selected="0">
            <x v="0"/>
          </reference>
          <reference field="0" count="1" selected="0">
            <x v="30"/>
          </reference>
        </references>
      </pivotArea>
    </chartFormat>
    <chartFormat chart="44" format="54" series="1">
      <pivotArea type="data" outline="0" fieldPosition="0">
        <references count="2">
          <reference field="4294967294" count="1" selected="0">
            <x v="0"/>
          </reference>
          <reference field="0" count="1" selected="0">
            <x v="31"/>
          </reference>
        </references>
      </pivotArea>
    </chartFormat>
    <chartFormat chart="44" format="55" series="1">
      <pivotArea type="data" outline="0" fieldPosition="0">
        <references count="2">
          <reference field="4294967294" count="1" selected="0">
            <x v="0"/>
          </reference>
          <reference field="0" count="1" selected="0">
            <x v="32"/>
          </reference>
        </references>
      </pivotArea>
    </chartFormat>
    <chartFormat chart="44" format="56" series="1">
      <pivotArea type="data" outline="0" fieldPosition="0">
        <references count="2">
          <reference field="4294967294" count="1" selected="0">
            <x v="0"/>
          </reference>
          <reference field="0" count="1" selected="0">
            <x v="33"/>
          </reference>
        </references>
      </pivotArea>
    </chartFormat>
    <chartFormat chart="44" format="57" series="1">
      <pivotArea type="data" outline="0" fieldPosition="0">
        <references count="2">
          <reference field="4294967294" count="1" selected="0">
            <x v="0"/>
          </reference>
          <reference field="0" count="1" selected="0">
            <x v="34"/>
          </reference>
        </references>
      </pivotArea>
    </chartFormat>
    <chartFormat chart="44" format="58" series="1">
      <pivotArea type="data" outline="0" fieldPosition="0">
        <references count="2">
          <reference field="4294967294" count="1" selected="0">
            <x v="0"/>
          </reference>
          <reference field="0" count="1" selected="0">
            <x v="35"/>
          </reference>
        </references>
      </pivotArea>
    </chartFormat>
    <chartFormat chart="44" format="59" series="1">
      <pivotArea type="data" outline="0" fieldPosition="0">
        <references count="2">
          <reference field="4294967294" count="1" selected="0">
            <x v="0"/>
          </reference>
          <reference field="0" count="1" selected="0">
            <x v="36"/>
          </reference>
        </references>
      </pivotArea>
    </chartFormat>
    <chartFormat chart="44" format="60" series="1">
      <pivotArea type="data" outline="0" fieldPosition="0">
        <references count="2">
          <reference field="4294967294" count="1" selected="0">
            <x v="0"/>
          </reference>
          <reference field="0" count="1" selected="0">
            <x v="37"/>
          </reference>
        </references>
      </pivotArea>
    </chartFormat>
    <chartFormat chart="44" format="61" series="1">
      <pivotArea type="data" outline="0" fieldPosition="0">
        <references count="2">
          <reference field="4294967294" count="1" selected="0">
            <x v="0"/>
          </reference>
          <reference field="0" count="1" selected="0">
            <x v="38"/>
          </reference>
        </references>
      </pivotArea>
    </chartFormat>
    <chartFormat chart="44" format="62" series="1">
      <pivotArea type="data" outline="0" fieldPosition="0">
        <references count="2">
          <reference field="4294967294" count="1" selected="0">
            <x v="0"/>
          </reference>
          <reference field="0" count="1" selected="0">
            <x v="39"/>
          </reference>
        </references>
      </pivotArea>
    </chartFormat>
    <chartFormat chart="44" format="63" series="1">
      <pivotArea type="data" outline="0" fieldPosition="0">
        <references count="2">
          <reference field="4294967294" count="1" selected="0">
            <x v="0"/>
          </reference>
          <reference field="0" count="1" selected="0">
            <x v="40"/>
          </reference>
        </references>
      </pivotArea>
    </chartFormat>
    <chartFormat chart="44" format="64" series="1">
      <pivotArea type="data" outline="0" fieldPosition="0">
        <references count="2">
          <reference field="4294967294" count="1" selected="0">
            <x v="0"/>
          </reference>
          <reference field="0" count="1" selected="0">
            <x v="41"/>
          </reference>
        </references>
      </pivotArea>
    </chartFormat>
    <chartFormat chart="44" format="65" series="1">
      <pivotArea type="data" outline="0" fieldPosition="0">
        <references count="2">
          <reference field="4294967294" count="1" selected="0">
            <x v="0"/>
          </reference>
          <reference field="0" count="1" selected="0">
            <x v="42"/>
          </reference>
        </references>
      </pivotArea>
    </chartFormat>
    <chartFormat chart="44" format="66" series="1">
      <pivotArea type="data" outline="0" fieldPosition="0">
        <references count="2">
          <reference field="4294967294" count="1" selected="0">
            <x v="0"/>
          </reference>
          <reference field="0" count="1" selected="0">
            <x v="43"/>
          </reference>
        </references>
      </pivotArea>
    </chartFormat>
    <chartFormat chart="44" format="67" series="1">
      <pivotArea type="data" outline="0" fieldPosition="0">
        <references count="2">
          <reference field="4294967294" count="1" selected="0">
            <x v="0"/>
          </reference>
          <reference field="0" count="1" selected="0">
            <x v="44"/>
          </reference>
        </references>
      </pivotArea>
    </chartFormat>
    <chartFormat chart="44" format="68" series="1">
      <pivotArea type="data" outline="0" fieldPosition="0">
        <references count="2">
          <reference field="4294967294" count="1" selected="0">
            <x v="0"/>
          </reference>
          <reference field="0" count="1" selected="0">
            <x v="45"/>
          </reference>
        </references>
      </pivotArea>
    </chartFormat>
    <chartFormat chart="44" format="69" series="1">
      <pivotArea type="data" outline="0" fieldPosition="0">
        <references count="2">
          <reference field="4294967294" count="1" selected="0">
            <x v="0"/>
          </reference>
          <reference field="0" count="1" selected="0">
            <x v="46"/>
          </reference>
        </references>
      </pivotArea>
    </chartFormat>
    <chartFormat chart="44" format="70" series="1">
      <pivotArea type="data" outline="0" fieldPosition="0">
        <references count="2">
          <reference field="4294967294" count="1" selected="0">
            <x v="0"/>
          </reference>
          <reference field="0" count="1" selected="0">
            <x v="47"/>
          </reference>
        </references>
      </pivotArea>
    </chartFormat>
    <chartFormat chart="44" format="71" series="1">
      <pivotArea type="data" outline="0" fieldPosition="0">
        <references count="2">
          <reference field="4294967294" count="1" selected="0">
            <x v="0"/>
          </reference>
          <reference field="0" count="1" selected="0">
            <x v="48"/>
          </reference>
        </references>
      </pivotArea>
    </chartFormat>
    <chartFormat chart="44" format="72" series="1">
      <pivotArea type="data" outline="0" fieldPosition="0">
        <references count="2">
          <reference field="4294967294" count="1" selected="0">
            <x v="0"/>
          </reference>
          <reference field="0" count="1" selected="0">
            <x v="49"/>
          </reference>
        </references>
      </pivotArea>
    </chartFormat>
    <chartFormat chart="44" format="73" series="1">
      <pivotArea type="data" outline="0" fieldPosition="0">
        <references count="2">
          <reference field="4294967294" count="1" selected="0">
            <x v="0"/>
          </reference>
          <reference field="0" count="1" selected="0">
            <x v="50"/>
          </reference>
        </references>
      </pivotArea>
    </chartFormat>
    <chartFormat chart="44" format="74" series="1">
      <pivotArea type="data" outline="0" fieldPosition="0">
        <references count="2">
          <reference field="4294967294" count="1" selected="0">
            <x v="0"/>
          </reference>
          <reference field="0" count="1" selected="0">
            <x v="51"/>
          </reference>
        </references>
      </pivotArea>
    </chartFormat>
    <chartFormat chart="44" format="75" series="1">
      <pivotArea type="data" outline="0" fieldPosition="0">
        <references count="2">
          <reference field="4294967294" count="1" selected="0">
            <x v="0"/>
          </reference>
          <reference field="0" count="1" selected="0">
            <x v="52"/>
          </reference>
        </references>
      </pivotArea>
    </chartFormat>
    <chartFormat chart="44" format="76" series="1">
      <pivotArea type="data" outline="0" fieldPosition="0">
        <references count="2">
          <reference field="4294967294" count="1" selected="0">
            <x v="0"/>
          </reference>
          <reference field="0" count="1" selected="0">
            <x v="53"/>
          </reference>
        </references>
      </pivotArea>
    </chartFormat>
    <chartFormat chart="44" format="77" series="1">
      <pivotArea type="data" outline="0" fieldPosition="0">
        <references count="2">
          <reference field="4294967294" count="1" selected="0">
            <x v="0"/>
          </reference>
          <reference field="0" count="1" selected="0">
            <x v="3"/>
          </reference>
        </references>
      </pivotArea>
    </chartFormat>
    <chartFormat chart="44" format="78" series="1">
      <pivotArea type="data" outline="0" fieldPosition="0">
        <references count="2">
          <reference field="4294967294" count="1" selected="0">
            <x v="0"/>
          </reference>
          <reference field="0" count="1" selected="0">
            <x v="4"/>
          </reference>
        </references>
      </pivotArea>
    </chartFormat>
    <chartFormat chart="44" format="79" series="1">
      <pivotArea type="data" outline="0" fieldPosition="0">
        <references count="2">
          <reference field="4294967294" count="1" selected="0">
            <x v="0"/>
          </reference>
          <reference field="0" count="1" selected="0">
            <x v="54"/>
          </reference>
        </references>
      </pivotArea>
    </chartFormat>
    <chartFormat chart="44" format="80" series="1">
      <pivotArea type="data" outline="0" fieldPosition="0">
        <references count="2">
          <reference field="4294967294" count="1" selected="0">
            <x v="0"/>
          </reference>
          <reference field="0" count="1" selected="0">
            <x v="55"/>
          </reference>
        </references>
      </pivotArea>
    </chartFormat>
    <chartFormat chart="44" format="81" series="1">
      <pivotArea type="data" outline="0" fieldPosition="0">
        <references count="2">
          <reference field="4294967294" count="1" selected="0">
            <x v="0"/>
          </reference>
          <reference field="0" count="1" selected="0">
            <x v="56"/>
          </reference>
        </references>
      </pivotArea>
    </chartFormat>
    <chartFormat chart="44" format="82" series="1">
      <pivotArea type="data" outline="0" fieldPosition="0">
        <references count="2">
          <reference field="4294967294" count="1" selected="0">
            <x v="0"/>
          </reference>
          <reference field="0" count="1" selected="0">
            <x v="57"/>
          </reference>
        </references>
      </pivotArea>
    </chartFormat>
    <chartFormat chart="44" format="83" series="1">
      <pivotArea type="data" outline="0" fieldPosition="0">
        <references count="2">
          <reference field="4294967294" count="1" selected="0">
            <x v="0"/>
          </reference>
          <reference field="0" count="1" selected="0">
            <x v="58"/>
          </reference>
        </references>
      </pivotArea>
    </chartFormat>
    <chartFormat chart="44" format="84" series="1">
      <pivotArea type="data" outline="0" fieldPosition="0">
        <references count="2">
          <reference field="4294967294" count="1" selected="0">
            <x v="0"/>
          </reference>
          <reference field="0" count="1" selected="0">
            <x v="59"/>
          </reference>
        </references>
      </pivotArea>
    </chartFormat>
    <chartFormat chart="44" format="85" series="1">
      <pivotArea type="data" outline="0" fieldPosition="0">
        <references count="2">
          <reference field="4294967294" count="1" selected="0">
            <x v="0"/>
          </reference>
          <reference field="0" count="1" selected="0">
            <x v="60"/>
          </reference>
        </references>
      </pivotArea>
    </chartFormat>
    <chartFormat chart="44" format="86" series="1">
      <pivotArea type="data" outline="0" fieldPosition="0">
        <references count="2">
          <reference field="4294967294" count="1" selected="0">
            <x v="0"/>
          </reference>
          <reference field="0" count="1" selected="0">
            <x v="61"/>
          </reference>
        </references>
      </pivotArea>
    </chartFormat>
    <chartFormat chart="44" format="87" series="1">
      <pivotArea type="data" outline="0" fieldPosition="0">
        <references count="2">
          <reference field="4294967294" count="1" selected="0">
            <x v="0"/>
          </reference>
          <reference field="0" count="1" selected="0">
            <x v="62"/>
          </reference>
        </references>
      </pivotArea>
    </chartFormat>
    <chartFormat chart="44" format="88" series="1">
      <pivotArea type="data" outline="0" fieldPosition="0">
        <references count="2">
          <reference field="4294967294" count="1" selected="0">
            <x v="0"/>
          </reference>
          <reference field="0" count="1" selected="0">
            <x v="63"/>
          </reference>
        </references>
      </pivotArea>
    </chartFormat>
    <chartFormat chart="44" format="89" series="1">
      <pivotArea type="data" outline="0" fieldPosition="0">
        <references count="2">
          <reference field="4294967294" count="1" selected="0">
            <x v="0"/>
          </reference>
          <reference field="0" count="1" selected="0">
            <x v="64"/>
          </reference>
        </references>
      </pivotArea>
    </chartFormat>
    <chartFormat chart="44" format="90" series="1">
      <pivotArea type="data" outline="0" fieldPosition="0">
        <references count="2">
          <reference field="4294967294" count="1" selected="0">
            <x v="0"/>
          </reference>
          <reference field="0" count="1" selected="0">
            <x v="65"/>
          </reference>
        </references>
      </pivotArea>
    </chartFormat>
    <chartFormat chart="44" format="91" series="1">
      <pivotArea type="data" outline="0" fieldPosition="0">
        <references count="2">
          <reference field="4294967294" count="1" selected="0">
            <x v="0"/>
          </reference>
          <reference field="0" count="1" selected="0">
            <x v="66"/>
          </reference>
        </references>
      </pivotArea>
    </chartFormat>
    <chartFormat chart="44" format="92" series="1">
      <pivotArea type="data" outline="0" fieldPosition="0">
        <references count="2">
          <reference field="4294967294" count="1" selected="0">
            <x v="0"/>
          </reference>
          <reference field="0" count="1" selected="0">
            <x v="67"/>
          </reference>
        </references>
      </pivotArea>
    </chartFormat>
    <chartFormat chart="44" format="93" series="1">
      <pivotArea type="data" outline="0" fieldPosition="0">
        <references count="2">
          <reference field="4294967294" count="1" selected="0">
            <x v="0"/>
          </reference>
          <reference field="0" count="1" selected="0">
            <x v="68"/>
          </reference>
        </references>
      </pivotArea>
    </chartFormat>
    <chartFormat chart="44" format="94" series="1">
      <pivotArea type="data" outline="0" fieldPosition="0">
        <references count="2">
          <reference field="4294967294" count="1" selected="0">
            <x v="0"/>
          </reference>
          <reference field="0" count="1" selected="0">
            <x v="69"/>
          </reference>
        </references>
      </pivotArea>
    </chartFormat>
    <chartFormat chart="44" format="95" series="1">
      <pivotArea type="data" outline="0" fieldPosition="0">
        <references count="2">
          <reference field="4294967294" count="1" selected="0">
            <x v="0"/>
          </reference>
          <reference field="0" count="1" selected="0">
            <x v="70"/>
          </reference>
        </references>
      </pivotArea>
    </chartFormat>
    <chartFormat chart="44" format="96" series="1">
      <pivotArea type="data" outline="0" fieldPosition="0">
        <references count="2">
          <reference field="4294967294" count="1" selected="0">
            <x v="0"/>
          </reference>
          <reference field="0" count="1" selected="0">
            <x v="71"/>
          </reference>
        </references>
      </pivotArea>
    </chartFormat>
    <chartFormat chart="44" format="97" series="1">
      <pivotArea type="data" outline="0" fieldPosition="0">
        <references count="2">
          <reference field="4294967294" count="1" selected="0">
            <x v="0"/>
          </reference>
          <reference field="0" count="1" selected="0">
            <x v="72"/>
          </reference>
        </references>
      </pivotArea>
    </chartFormat>
    <chartFormat chart="44" format="98" series="1">
      <pivotArea type="data" outline="0" fieldPosition="0">
        <references count="2">
          <reference field="4294967294" count="1" selected="0">
            <x v="0"/>
          </reference>
          <reference field="0" count="1" selected="0">
            <x v="73"/>
          </reference>
        </references>
      </pivotArea>
    </chartFormat>
    <chartFormat chart="44" format="99" series="1">
      <pivotArea type="data" outline="0" fieldPosition="0">
        <references count="2">
          <reference field="4294967294" count="1" selected="0">
            <x v="0"/>
          </reference>
          <reference field="0" count="1" selected="0">
            <x v="74"/>
          </reference>
        </references>
      </pivotArea>
    </chartFormat>
    <chartFormat chart="44" format="100" series="1">
      <pivotArea type="data" outline="0" fieldPosition="0">
        <references count="2">
          <reference field="4294967294" count="1" selected="0">
            <x v="0"/>
          </reference>
          <reference field="0" count="1" selected="0">
            <x v="75"/>
          </reference>
        </references>
      </pivotArea>
    </chartFormat>
    <chartFormat chart="44" format="101" series="1">
      <pivotArea type="data" outline="0" fieldPosition="0">
        <references count="2">
          <reference field="4294967294" count="1" selected="0">
            <x v="0"/>
          </reference>
          <reference field="0" count="1" selected="0">
            <x v="76"/>
          </reference>
        </references>
      </pivotArea>
    </chartFormat>
    <chartFormat chart="44" format="102" series="1">
      <pivotArea type="data" outline="0" fieldPosition="0">
        <references count="2">
          <reference field="4294967294" count="1" selected="0">
            <x v="0"/>
          </reference>
          <reference field="0" count="1" selected="0">
            <x v="77"/>
          </reference>
        </references>
      </pivotArea>
    </chartFormat>
    <chartFormat chart="44" format="103" series="1">
      <pivotArea type="data" outline="0" fieldPosition="0">
        <references count="2">
          <reference field="4294967294" count="1" selected="0">
            <x v="0"/>
          </reference>
          <reference field="0" count="1" selected="0">
            <x v="78"/>
          </reference>
        </references>
      </pivotArea>
    </chartFormat>
    <chartFormat chart="44" format="104" series="1">
      <pivotArea type="data" outline="0" fieldPosition="0">
        <references count="2">
          <reference field="4294967294" count="1" selected="0">
            <x v="0"/>
          </reference>
          <reference field="0" count="1" selected="0">
            <x v="79"/>
          </reference>
        </references>
      </pivotArea>
    </chartFormat>
    <chartFormat chart="44" format="105" series="1">
      <pivotArea type="data" outline="0" fieldPosition="0">
        <references count="2">
          <reference field="4294967294" count="1" selected="0">
            <x v="0"/>
          </reference>
          <reference field="0" count="1" selected="0">
            <x v="80"/>
          </reference>
        </references>
      </pivotArea>
    </chartFormat>
    <chartFormat chart="44" format="106" series="1">
      <pivotArea type="data" outline="0" fieldPosition="0">
        <references count="2">
          <reference field="4294967294" count="1" selected="0">
            <x v="0"/>
          </reference>
          <reference field="0" count="1" selected="0">
            <x v="81"/>
          </reference>
        </references>
      </pivotArea>
    </chartFormat>
    <chartFormat chart="44" format="107" series="1">
      <pivotArea type="data" outline="0" fieldPosition="0">
        <references count="2">
          <reference field="4294967294" count="1" selected="0">
            <x v="0"/>
          </reference>
          <reference field="0" count="1" selected="0">
            <x v="82"/>
          </reference>
        </references>
      </pivotArea>
    </chartFormat>
    <chartFormat chart="44" format="108" series="1">
      <pivotArea type="data" outline="0" fieldPosition="0">
        <references count="2">
          <reference field="4294967294" count="1" selected="0">
            <x v="0"/>
          </reference>
          <reference field="0" count="1" selected="0">
            <x v="83"/>
          </reference>
        </references>
      </pivotArea>
    </chartFormat>
    <chartFormat chart="44" format="109" series="1">
      <pivotArea type="data" outline="0" fieldPosition="0">
        <references count="2">
          <reference field="4294967294" count="1" selected="0">
            <x v="0"/>
          </reference>
          <reference field="0" count="1" selected="0">
            <x v="84"/>
          </reference>
        </references>
      </pivotArea>
    </chartFormat>
    <chartFormat chart="44" format="110" series="1">
      <pivotArea type="data" outline="0" fieldPosition="0">
        <references count="2">
          <reference field="4294967294" count="1" selected="0">
            <x v="0"/>
          </reference>
          <reference field="0" count="1" selected="0">
            <x v="85"/>
          </reference>
        </references>
      </pivotArea>
    </chartFormat>
    <chartFormat chart="44" format="111" series="1">
      <pivotArea type="data" outline="0" fieldPosition="0">
        <references count="2">
          <reference field="4294967294" count="1" selected="0">
            <x v="0"/>
          </reference>
          <reference field="0" count="1" selected="0">
            <x v="86"/>
          </reference>
        </references>
      </pivotArea>
    </chartFormat>
    <chartFormat chart="44" format="112" series="1">
      <pivotArea type="data" outline="0" fieldPosition="0">
        <references count="2">
          <reference field="4294967294" count="1" selected="0">
            <x v="0"/>
          </reference>
          <reference field="0" count="1" selected="0">
            <x v="88"/>
          </reference>
        </references>
      </pivotArea>
    </chartFormat>
    <chartFormat chart="44" format="113" series="1">
      <pivotArea type="data" outline="0" fieldPosition="0">
        <references count="2">
          <reference field="4294967294" count="1" selected="0">
            <x v="0"/>
          </reference>
          <reference field="0" count="1" selected="0">
            <x v="87"/>
          </reference>
        </references>
      </pivotArea>
    </chartFormat>
    <chartFormat chart="44" format="114" series="1">
      <pivotArea type="data" outline="0" fieldPosition="0">
        <references count="2">
          <reference field="4294967294" count="1" selected="0">
            <x v="0"/>
          </reference>
          <reference field="0" count="1" selected="0">
            <x v="89"/>
          </reference>
        </references>
      </pivotArea>
    </chartFormat>
    <chartFormat chart="44" format="115" series="1">
      <pivotArea type="data" outline="0" fieldPosition="0">
        <references count="2">
          <reference field="4294967294" count="1" selected="0">
            <x v="0"/>
          </reference>
          <reference field="0" count="1" selected="0">
            <x v="91"/>
          </reference>
        </references>
      </pivotArea>
    </chartFormat>
    <chartFormat chart="44" format="116" series="1">
      <pivotArea type="data" outline="0" fieldPosition="0">
        <references count="2">
          <reference field="4294967294" count="1" selected="0">
            <x v="0"/>
          </reference>
          <reference field="0" count="1" selected="0">
            <x v="90"/>
          </reference>
        </references>
      </pivotArea>
    </chartFormat>
    <chartFormat chart="44" format="117" series="1">
      <pivotArea type="data" outline="0" fieldPosition="0">
        <references count="2">
          <reference field="4294967294" count="1" selected="0">
            <x v="0"/>
          </reference>
          <reference field="0" count="1" selected="0">
            <x v="92"/>
          </reference>
        </references>
      </pivotArea>
    </chartFormat>
    <chartFormat chart="44" format="118" series="1">
      <pivotArea type="data" outline="0" fieldPosition="0">
        <references count="2">
          <reference field="4294967294" count="1" selected="0">
            <x v="0"/>
          </reference>
          <reference field="0" count="1" selected="0">
            <x v="94"/>
          </reference>
        </references>
      </pivotArea>
    </chartFormat>
    <chartFormat chart="44" format="119" series="1">
      <pivotArea type="data" outline="0" fieldPosition="0">
        <references count="2">
          <reference field="4294967294" count="1" selected="0">
            <x v="0"/>
          </reference>
          <reference field="0" count="1" selected="0">
            <x v="93"/>
          </reference>
        </references>
      </pivotArea>
    </chartFormat>
    <chartFormat chart="44" format="120" series="1">
      <pivotArea type="data" outline="0" fieldPosition="0">
        <references count="2">
          <reference field="4294967294" count="1" selected="0">
            <x v="0"/>
          </reference>
          <reference field="0" count="1" selected="0">
            <x v="97"/>
          </reference>
        </references>
      </pivotArea>
    </chartFormat>
    <chartFormat chart="44" format="121" series="1">
      <pivotArea type="data" outline="0" fieldPosition="0">
        <references count="2">
          <reference field="4294967294" count="1" selected="0">
            <x v="0"/>
          </reference>
          <reference field="0" count="1" selected="0">
            <x v="98"/>
          </reference>
        </references>
      </pivotArea>
    </chartFormat>
    <chartFormat chart="44" format="122" series="1">
      <pivotArea type="data" outline="0" fieldPosition="0">
        <references count="2">
          <reference field="4294967294" count="1" selected="0">
            <x v="0"/>
          </reference>
          <reference field="0" count="1" selected="0">
            <x v="99"/>
          </reference>
        </references>
      </pivotArea>
    </chartFormat>
    <chartFormat chart="44" format="123" series="1">
      <pivotArea type="data" outline="0" fieldPosition="0">
        <references count="2">
          <reference field="4294967294" count="1" selected="0">
            <x v="0"/>
          </reference>
          <reference field="0" count="1" selected="0">
            <x v="95"/>
          </reference>
        </references>
      </pivotArea>
    </chartFormat>
    <chartFormat chart="44" format="124" series="1">
      <pivotArea type="data" outline="0" fieldPosition="0">
        <references count="2">
          <reference field="4294967294" count="1" selected="0">
            <x v="0"/>
          </reference>
          <reference field="0" count="1" selected="0">
            <x v="96"/>
          </reference>
        </references>
      </pivotArea>
    </chartFormat>
    <chartFormat chart="44" format="125" series="1">
      <pivotArea type="data" outline="0" fieldPosition="0">
        <references count="2">
          <reference field="4294967294" count="1" selected="0">
            <x v="0"/>
          </reference>
          <reference field="0" count="1" selected="0">
            <x v="1"/>
          </reference>
        </references>
      </pivotArea>
    </chartFormat>
    <chartFormat chart="44" format="126" series="1">
      <pivotArea type="data" outline="0" fieldPosition="0">
        <references count="2">
          <reference field="4294967294" count="1" selected="0">
            <x v="0"/>
          </reference>
          <reference field="0" count="1" selected="0">
            <x v="100"/>
          </reference>
        </references>
      </pivotArea>
    </chartFormat>
    <chartFormat chart="44" format="127" series="1">
      <pivotArea type="data" outline="0" fieldPosition="0">
        <references count="2">
          <reference field="4294967294" count="1" selected="0">
            <x v="0"/>
          </reference>
          <reference field="0" count="1" selected="0">
            <x v="101"/>
          </reference>
        </references>
      </pivotArea>
    </chartFormat>
    <chartFormat chart="44" format="128" series="1">
      <pivotArea type="data" outline="0" fieldPosition="0">
        <references count="2">
          <reference field="4294967294" count="1" selected="0">
            <x v="0"/>
          </reference>
          <reference field="0" count="1" selected="0">
            <x v="102"/>
          </reference>
        </references>
      </pivotArea>
    </chartFormat>
    <chartFormat chart="44" format="129" series="1">
      <pivotArea type="data" outline="0" fieldPosition="0">
        <references count="2">
          <reference field="4294967294" count="1" selected="0">
            <x v="0"/>
          </reference>
          <reference field="0" count="1" selected="0">
            <x v="103"/>
          </reference>
        </references>
      </pivotArea>
    </chartFormat>
    <chartFormat chart="44" format="130" series="1">
      <pivotArea type="data" outline="0" fieldPosition="0">
        <references count="2">
          <reference field="4294967294" count="1" selected="0">
            <x v="0"/>
          </reference>
          <reference field="0" count="1" selected="0">
            <x v="104"/>
          </reference>
        </references>
      </pivotArea>
    </chartFormat>
    <chartFormat chart="44" format="131" series="1">
      <pivotArea type="data" outline="0" fieldPosition="0">
        <references count="2">
          <reference field="4294967294" count="1" selected="0">
            <x v="0"/>
          </reference>
          <reference field="0" count="1" selected="0">
            <x v="105"/>
          </reference>
        </references>
      </pivotArea>
    </chartFormat>
    <chartFormat chart="44" format="132" series="1">
      <pivotArea type="data" outline="0" fieldPosition="0">
        <references count="2">
          <reference field="4294967294" count="1" selected="0">
            <x v="0"/>
          </reference>
          <reference field="0" count="1" selected="0">
            <x v="106"/>
          </reference>
        </references>
      </pivotArea>
    </chartFormat>
    <chartFormat chart="44" format="133" series="1">
      <pivotArea type="data" outline="0" fieldPosition="0">
        <references count="2">
          <reference field="4294967294" count="1" selected="0">
            <x v="0"/>
          </reference>
          <reference field="0" count="1" selected="0">
            <x v="107"/>
          </reference>
        </references>
      </pivotArea>
    </chartFormat>
    <chartFormat chart="44" format="134" series="1">
      <pivotArea type="data" outline="0" fieldPosition="0">
        <references count="2">
          <reference field="4294967294" count="1" selected="0">
            <x v="0"/>
          </reference>
          <reference field="0" count="1" selected="0">
            <x v="108"/>
          </reference>
        </references>
      </pivotArea>
    </chartFormat>
    <chartFormat chart="44" format="135" series="1">
      <pivotArea type="data" outline="0" fieldPosition="0">
        <references count="2">
          <reference field="4294967294" count="1" selected="0">
            <x v="0"/>
          </reference>
          <reference field="0" count="1" selected="0">
            <x v="109"/>
          </reference>
        </references>
      </pivotArea>
    </chartFormat>
    <chartFormat chart="44" format="136" series="1">
      <pivotArea type="data" outline="0" fieldPosition="0">
        <references count="2">
          <reference field="4294967294" count="1" selected="0">
            <x v="0"/>
          </reference>
          <reference field="0" count="1" selected="0">
            <x v="110"/>
          </reference>
        </references>
      </pivotArea>
    </chartFormat>
  </chartFormat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caption="Max of rating"/>
    <pivotHierarchy dragToData="1"/>
    <pivotHierarchy dragToData="1"/>
    <pivotHierarchy dragToData="1" caption="Average of rating"/>
    <pivotHierarchy dragToData="1"/>
    <pivotHierarchy dragToData="1"/>
  </pivotHierarchies>
  <pivotTableStyleInfo name="PivotStyleLight16" showRowHeaders="1" showColHeaders="1" showRowStripes="0" showColStripes="0" showLastColumn="1"/>
  <filters count="3">
    <filter fld="0" type="count" id="3" iMeasureHier="29">
      <autoFilter ref="A1">
        <filterColumn colId="0">
          <top10 val="5" filterVal="5"/>
        </filterColumn>
      </autoFilter>
    </filter>
    <filter fld="1" type="count" id="4" iMeasureHier="29">
      <autoFilter ref="A1">
        <filterColumn colId="0">
          <top10 val="5" filterVal="5"/>
        </filterColumn>
      </autoFilter>
    </filter>
    <filter fld="2" type="count" evalOrder="1" id="11" iMeasureHier="30">
      <autoFilter ref="A1">
        <filterColumn colId="0">
          <top10 val="5" filterVal="5"/>
        </filterColumn>
      </autoFilter>
    </filter>
  </filters>
  <rowHierarchiesUsage count="1">
    <rowHierarchyUsage hierarchyUsage="1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79D432-89CC-4BF7-BB1F-D6A46EAC7497}" name="PivotTable11" cacheId="2616" applyNumberFormats="0" applyBorderFormats="0" applyFontFormats="0" applyPatternFormats="0" applyAlignmentFormats="0" applyWidthHeightFormats="1" dataCaption="Values" tag="ed026d9c-72d1-4d84-9c41-cc5e52af5d44" updatedVersion="8" minRefreshableVersion="3" useAutoFormatting="1" subtotalHiddenItems="1" itemPrintTitles="1" createdVersion="8" indent="0" outline="1" outlineData="1" multipleFieldFilters="0">
  <location ref="J101:K102" firstHeaderRow="0" firstDataRow="1" firstDataCol="0"/>
  <pivotFields count="7">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3" subtotal="count" baseField="0" baseItem="0"/>
    <dataField fld="4" subtotal="count" baseField="0" baseItem="0"/>
  </dataField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caption="Max of rating"/>
    <pivotHierarchy dragToData="1"/>
    <pivotHierarchy dragToData="1"/>
    <pivotHierarchy dragToData="1" caption="Average of rating"/>
    <pivotHierarchy dragToData="1"/>
    <pivotHierarchy dragToData="1"/>
  </pivotHierarchies>
  <pivotTableStyleInfo name="PivotStyleLight16" showRowHeaders="1" showColHeaders="1" showRowStripes="0" showColStripes="0" showLastColumn="1"/>
  <filters count="3">
    <filter fld="0" type="count" id="3" iMeasureHier="29">
      <autoFilter ref="A1">
        <filterColumn colId="0">
          <top10 val="5" filterVal="5"/>
        </filterColumn>
      </autoFilter>
    </filter>
    <filter fld="2" type="count" id="5" iMeasureHier="29">
      <autoFilter ref="A1">
        <filterColumn colId="0">
          <top10 val="5" filterVal="5"/>
        </filterColumn>
      </autoFilter>
    </filter>
    <filter fld="1" type="count" id="4" iMeasureHier="29">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F5EF06-B2EA-4152-A477-F484701994D2}" name="PivotTable6" cacheId="2631" applyNumberFormats="0" applyBorderFormats="0" applyFontFormats="0" applyPatternFormats="0" applyAlignmentFormats="0" applyWidthHeightFormats="1" dataCaption="Values" tag="a748599c-37f3-4be5-9b3b-2f24790103e3" updatedVersion="8" minRefreshableVersion="3" useAutoFormatting="1" subtotalHiddenItems="1" itemPrintTitles="1" createdVersion="8" indent="0" outline="1" outlineData="1" multipleFieldFilters="0" chartFormat="16">
  <location ref="A54:B60" firstHeaderRow="1" firstDataRow="1" firstDataCol="1"/>
  <pivotFields count="6">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fld="3" subtotal="count" baseField="0" baseItem="0"/>
  </dataFields>
  <chartFormats count="1">
    <chartFormat chart="1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3" iMeasureHier="29">
      <autoFilter ref="A1">
        <filterColumn colId="0">
          <top10 val="5" filterVal="5"/>
        </filterColumn>
      </autoFilter>
    </filter>
    <filter fld="1" type="count" id="4" iMeasureHier="29">
      <autoFilter ref="A1">
        <filterColumn colId="0">
          <top10 val="5" filterVal="5"/>
        </filterColumn>
      </autoFilter>
    </filter>
    <filter fld="2" type="count" id="5" iMeasureHier="29">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1819EF-BE08-4226-BBF4-F8BC33933DAB}" name="PivotTable10" cacheId="2610" applyNumberFormats="0" applyBorderFormats="0" applyFontFormats="0" applyPatternFormats="0" applyAlignmentFormats="0" applyWidthHeightFormats="1" dataCaption="Values" tag="f1ca67a8-259c-4fac-9bf9-915ad518ce96" updatedVersion="8" minRefreshableVersion="3" useAutoFormatting="1" subtotalHiddenItems="1" itemPrintTitles="1" createdVersion="8" indent="0" outline="1" outlineData="1" multipleFieldFilters="0" chartFormat="6">
  <location ref="L151:M166" firstHeaderRow="1" firstDataRow="1" firstDataCol="1"/>
  <pivotFields count="7">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3"/>
  </rowFields>
  <rowItems count="15">
    <i>
      <x/>
    </i>
    <i>
      <x v="1"/>
    </i>
    <i>
      <x v="2"/>
    </i>
    <i>
      <x v="3"/>
    </i>
    <i>
      <x v="4"/>
    </i>
    <i>
      <x v="5"/>
    </i>
    <i>
      <x v="6"/>
    </i>
    <i>
      <x v="7"/>
    </i>
    <i>
      <x v="8"/>
    </i>
    <i>
      <x v="9"/>
    </i>
    <i>
      <x v="10"/>
    </i>
    <i>
      <x v="11"/>
    </i>
    <i>
      <x v="12"/>
    </i>
    <i>
      <x v="13"/>
    </i>
    <i t="grand">
      <x/>
    </i>
  </rowItems>
  <colItems count="1">
    <i/>
  </colItems>
  <dataFields count="1">
    <dataField fld="4"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caption="Max of rat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3" iMeasureHier="29">
      <autoFilter ref="A1">
        <filterColumn colId="0">
          <top10 val="5" filterVal="5"/>
        </filterColumn>
      </autoFilter>
    </filter>
    <filter fld="2" type="count" id="5" iMeasureHier="29">
      <autoFilter ref="A1">
        <filterColumn colId="0">
          <top10 val="5" filterVal="5"/>
        </filterColumn>
      </autoFilter>
    </filter>
    <filter fld="1" type="count" id="4" iMeasureHier="29">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B436BB-5233-42CC-BEA6-5ED089BAC953}" name="PivotTable4" cacheId="2628" applyNumberFormats="0" applyBorderFormats="0" applyFontFormats="0" applyPatternFormats="0" applyAlignmentFormats="0" applyWidthHeightFormats="1" dataCaption="Values" tag="f4dde227-ea28-4848-991c-1494ef5cbce9" updatedVersion="8" minRefreshableVersion="3" useAutoFormatting="1" subtotalHiddenItems="1" itemPrintTitles="1" createdVersion="8" indent="0" outline="1" outlineData="1" multipleFieldFilters="0">
  <location ref="A33:B39" firstHeaderRow="1" firstDataRow="1" firstDataCol="1"/>
  <pivotFields count="5">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fld="1" subtotal="count" baseField="0" baseItem="0"/>
  </dataField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3" iMeasureHier="29">
      <autoFilter ref="A1">
        <filterColumn colId="0">
          <top10 val="5" filterVal="5"/>
        </filterColumn>
      </autoFilter>
    </filter>
    <filter fld="2" type="count" id="4" iMeasureHier="29">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B3F677-7CAD-40B1-9E55-AE8885955842}" name="PivotTable3" cacheId="2625" applyNumberFormats="0" applyBorderFormats="0" applyFontFormats="0" applyPatternFormats="0" applyAlignmentFormats="0" applyWidthHeightFormats="1" dataCaption="Values" tag="f290a01b-407b-4e0d-bdc8-3c488e77bbc5" updatedVersion="8" minRefreshableVersion="3" useAutoFormatting="1" subtotalHiddenItems="1" itemPrintTitles="1" createdVersion="8" indent="0" outline="1" outlineData="1" multipleFieldFilters="0">
  <location ref="I101:I102" firstHeaderRow="1" firstDataRow="1" firstDataCol="0"/>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1" subtotal="count" baseField="0" baseItem="0"/>
  </dataFields>
  <pivotHierarchies count="47">
    <pivotHierarchy dragToData="1"/>
    <pivotHierarchy dragToData="1"/>
    <pivotHierarchy dragToData="1"/>
    <pivotHierarchy multipleItemSelectionAllowed="1" dragToData="1">
      <members count="1" level="1">
        <member name="[IMDB movies].[release_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MDB Rank"/>
    <pivotHierarchy dragToData="1" caption="Max of IMDB Rank"/>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 movies]"/>
        <x15:activeTabTopLevelEntity name="[IMDB raw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EA70819-30BB-4FF4-B562-66284F5A2255}" sourceName="[IMDB raw data].[rating]">
  <pivotTables>
    <pivotTable tabId="1" name="PivotTable10"/>
    <pivotTable tabId="1" name="PivotTable1"/>
    <pivotTable tabId="1" name="PivotTable11"/>
    <pivotTable tabId="1" name="PivotTable13"/>
    <pivotTable tabId="1" name="PivotTable2"/>
    <pivotTable tabId="1" name="PivotTable3"/>
    <pivotTable tabId="1" name="PivotTable4"/>
    <pivotTable tabId="1" name="PivotTable6"/>
    <pivotTable tabId="1" name="PivotTable7"/>
    <pivotTable tabId="1" name="PivotTable8"/>
    <pivotTable tabId="1" name="PivotTable9"/>
  </pivotTables>
  <data>
    <olap pivotCacheId="1940506303">
      <levels count="2">
        <level uniqueName="[IMDB raw data].[rating].[(All)]" sourceCaption="(All)" count="0"/>
        <level uniqueName="[IMDB raw data].[rating].[rating]" sourceCaption="rating" count="17">
          <ranges>
            <range startItem="0">
              <i n="[IMDB raw data].[rating].&amp;[7.6]" c="7.6"/>
              <i n="[IMDB raw data].[rating].&amp;[7.7]" c="7.7"/>
              <i n="[IMDB raw data].[rating].&amp;[7.8]" c="7.8"/>
              <i n="[IMDB raw data].[rating].&amp;[7.9]" c="7.9"/>
              <i n="[IMDB raw data].[rating].&amp;[8.]" c="8"/>
              <i n="[IMDB raw data].[rating].&amp;[8.1]" c="8.1"/>
              <i n="[IMDB raw data].[rating].&amp;[8.2]" c="8.2"/>
              <i n="[IMDB raw data].[rating].&amp;[8.3]" c="8.3"/>
              <i n="[IMDB raw data].[rating].&amp;[8.4]" c="8.4"/>
              <i n="[IMDB raw data].[rating].&amp;[8.5]" c="8.5"/>
              <i n="[IMDB raw data].[rating].&amp;[8.6]" c="8.6"/>
              <i n="[IMDB raw data].[rating].&amp;[8.7]" c="8.7"/>
              <i n="[IMDB raw data].[rating].&amp;[8.8]" c="8.8"/>
              <i n="[IMDB raw data].[rating].&amp;[8.9]" c="8.9"/>
              <i n="[IMDB raw data].[rating].&amp;[9.]" c="9"/>
              <i n="[IMDB raw data].[rating].&amp;[9.2]" c="9.2"/>
              <i n="[IMDB raw data].[rating].&amp;[9.3]" c="9.3"/>
            </range>
          </ranges>
        </level>
      </levels>
      <selections count="1">
        <selection n="[IMDB raw data].[ratin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movies.release_year" xr10:uid="{74A23FEF-81EC-4419-A7B7-F6BED1803B71}" sourceName="[IMDB raw data].[IMDB movies.release_year]">
  <pivotTables>
    <pivotTable tabId="1" name="PivotTable1"/>
    <pivotTable tabId="1" name="PivotTable10"/>
    <pivotTable tabId="1" name="PivotTable11"/>
    <pivotTable tabId="1" name="PivotTable13"/>
    <pivotTable tabId="1" name="PivotTable2"/>
    <pivotTable tabId="1" name="PivotTable3"/>
    <pivotTable tabId="1" name="PivotTable4"/>
    <pivotTable tabId="1" name="PivotTable6"/>
    <pivotTable tabId="1" name="PivotTable7"/>
    <pivotTable tabId="1" name="PivotTable8"/>
    <pivotTable tabId="1" name="PivotTable9"/>
    <pivotTable tabId="3" name="PivotTable5"/>
  </pivotTables>
  <data>
    <olap pivotCacheId="1940506303">
      <levels count="2">
        <level uniqueName="[IMDB raw data].[IMDB movies.release_year].[(All)]" sourceCaption="(All)" count="0"/>
        <level uniqueName="[IMDB raw data].[IMDB movies.release_year].[IMDB movies.release_year]" sourceCaption="IMDB movies.release_year" count="102">
          <ranges>
            <range startItem="0">
              <i n="[IMDB raw data].[IMDB movies.release_year].&amp;[1920]" c="1920"/>
              <i n="[IMDB raw data].[IMDB movies.release_year].&amp;[1921]" c="1921"/>
              <i n="[IMDB raw data].[IMDB movies.release_year].&amp;[1922]" c="1922"/>
              <i n="[IMDB raw data].[IMDB movies.release_year].&amp;[1924]" c="1924"/>
              <i n="[IMDB raw data].[IMDB movies.release_year].&amp;[1925]" c="1925"/>
              <i n="[IMDB raw data].[IMDB movies.release_year].&amp;[1926]" c="1926"/>
              <i n="[IMDB raw data].[IMDB movies.release_year].&amp;[1927]" c="1927"/>
              <i n="[IMDB raw data].[IMDB movies.release_year].&amp;[1928]" c="1928"/>
              <i n="[IMDB raw data].[IMDB movies.release_year].&amp;[1930]" c="1930"/>
              <i n="[IMDB raw data].[IMDB movies.release_year].&amp;[1931]" c="1931"/>
              <i n="[IMDB raw data].[IMDB movies.release_year].&amp;[1932]" c="1932"/>
              <i n="[IMDB raw data].[IMDB movies.release_year].&amp;[1933]" c="1933"/>
              <i n="[IMDB raw data].[IMDB movies.release_year].&amp;[1934]" c="1934"/>
              <i n="[IMDB raw data].[IMDB movies.release_year].&amp;[1935]" c="1935"/>
              <i n="[IMDB raw data].[IMDB movies.release_year].&amp;[1936]" c="1936"/>
              <i n="[IMDB raw data].[IMDB movies.release_year].&amp;[1937]" c="1937"/>
              <i n="[IMDB raw data].[IMDB movies.release_year].&amp;[1938]" c="1938"/>
              <i n="[IMDB raw data].[IMDB movies.release_year].&amp;[1939]" c="1939"/>
              <i n="[IMDB raw data].[IMDB movies.release_year].&amp;[1940]" c="1940"/>
              <i n="[IMDB raw data].[IMDB movies.release_year].&amp;[1941]" c="1941"/>
              <i n="[IMDB raw data].[IMDB movies.release_year].&amp;[1942]" c="1942"/>
              <i n="[IMDB raw data].[IMDB movies.release_year].&amp;[1943]" c="1943"/>
              <i n="[IMDB raw data].[IMDB movies.release_year].&amp;[1944]" c="1944"/>
              <i n="[IMDB raw data].[IMDB movies.release_year].&amp;[1945]" c="1945"/>
              <i n="[IMDB raw data].[IMDB movies.release_year].&amp;[1946]" c="1946"/>
              <i n="[IMDB raw data].[IMDB movies.release_year].&amp;[1947]" c="1947"/>
              <i n="[IMDB raw data].[IMDB movies.release_year].&amp;[1948]" c="1948"/>
              <i n="[IMDB raw data].[IMDB movies.release_year].&amp;[1949]" c="1949"/>
              <i n="[IMDB raw data].[IMDB movies.release_year].&amp;[1950]" c="1950"/>
              <i n="[IMDB raw data].[IMDB movies.release_year].&amp;[1951]" c="1951"/>
              <i n="[IMDB raw data].[IMDB movies.release_year].&amp;[1952]" c="1952"/>
              <i n="[IMDB raw data].[IMDB movies.release_year].&amp;[1953]" c="1953"/>
              <i n="[IMDB raw data].[IMDB movies.release_year].&amp;[1954]" c="1954"/>
              <i n="[IMDB raw data].[IMDB movies.release_year].&amp;[1955]" c="1955"/>
              <i n="[IMDB raw data].[IMDB movies.release_year].&amp;[1956]" c="1956"/>
              <i n="[IMDB raw data].[IMDB movies.release_year].&amp;[1957]" c="1957"/>
              <i n="[IMDB raw data].[IMDB movies.release_year].&amp;[1958]" c="1958"/>
              <i n="[IMDB raw data].[IMDB movies.release_year].&amp;[1959]" c="1959"/>
              <i n="[IMDB raw data].[IMDB movies.release_year].&amp;[1960]" c="1960"/>
              <i n="[IMDB raw data].[IMDB movies.release_year].&amp;[1961]" c="1961"/>
              <i n="[IMDB raw data].[IMDB movies.release_year].&amp;[1962]" c="1962"/>
              <i n="[IMDB raw data].[IMDB movies.release_year].&amp;[1963]" c="1963"/>
              <i n="[IMDB raw data].[IMDB movies.release_year].&amp;[1964]" c="1964"/>
              <i n="[IMDB raw data].[IMDB movies.release_year].&amp;[1965]" c="1965"/>
              <i n="[IMDB raw data].[IMDB movies.release_year].&amp;[1966]" c="1966"/>
              <i n="[IMDB raw data].[IMDB movies.release_year].&amp;[1967]" c="1967"/>
              <i n="[IMDB raw data].[IMDB movies.release_year].&amp;[1968]" c="1968"/>
              <i n="[IMDB raw data].[IMDB movies.release_year].&amp;[1969]" c="1969"/>
              <i n="[IMDB raw data].[IMDB movies.release_year].&amp;[1970]" c="1970"/>
              <i n="[IMDB raw data].[IMDB movies.release_year].&amp;[1971]" c="1971"/>
              <i n="[IMDB raw data].[IMDB movies.release_year].&amp;[1972]" c="1972"/>
              <i n="[IMDB raw data].[IMDB movies.release_year].&amp;[1973]" c="1973"/>
              <i n="[IMDB raw data].[IMDB movies.release_year].&amp;[1974]" c="1974"/>
              <i n="[IMDB raw data].[IMDB movies.release_year].&amp;[1975]" c="1975"/>
              <i n="[IMDB raw data].[IMDB movies.release_year].&amp;[1976]" c="1976"/>
              <i n="[IMDB raw data].[IMDB movies.release_year].&amp;[1977]" c="1977"/>
              <i n="[IMDB raw data].[IMDB movies.release_year].&amp;[1978]" c="1978"/>
              <i n="[IMDB raw data].[IMDB movies.release_year].&amp;[1979]" c="1979"/>
              <i n="[IMDB raw data].[IMDB movies.release_year].&amp;[1980]" c="1980"/>
              <i n="[IMDB raw data].[IMDB movies.release_year].&amp;[1981]" c="1981"/>
              <i n="[IMDB raw data].[IMDB movies.release_year].&amp;[1982]" c="1982"/>
              <i n="[IMDB raw data].[IMDB movies.release_year].&amp;[1983]" c="1983"/>
              <i n="[IMDB raw data].[IMDB movies.release_year].&amp;[1984]" c="1984"/>
              <i n="[IMDB raw data].[IMDB movies.release_year].&amp;[1985]" c="1985"/>
              <i n="[IMDB raw data].[IMDB movies.release_year].&amp;[1986]" c="1986"/>
              <i n="[IMDB raw data].[IMDB movies.release_year].&amp;[1987]" c="1987"/>
              <i n="[IMDB raw data].[IMDB movies.release_year].&amp;[1988]" c="1988"/>
              <i n="[IMDB raw data].[IMDB movies.release_year].&amp;[1989]" c="1989"/>
              <i n="[IMDB raw data].[IMDB movies.release_year].&amp;[1990]" c="1990"/>
              <i n="[IMDB raw data].[IMDB movies.release_year].&amp;[1991]" c="1991"/>
              <i n="[IMDB raw data].[IMDB movies.release_year].&amp;[1992]" c="1992"/>
              <i n="[IMDB raw data].[IMDB movies.release_year].&amp;[1993]" c="1993"/>
              <i n="[IMDB raw data].[IMDB movies.release_year].&amp;[1994]" c="1994"/>
              <i n="[IMDB raw data].[IMDB movies.release_year].&amp;[1995]" c="1995"/>
              <i n="[IMDB raw data].[IMDB movies.release_year].&amp;[1996]" c="1996"/>
              <i n="[IMDB raw data].[IMDB movies.release_year].&amp;[1997]" c="1997"/>
              <i n="[IMDB raw data].[IMDB movies.release_year].&amp;[1998]" c="1998"/>
              <i n="[IMDB raw data].[IMDB movies.release_year].&amp;[1999]" c="1999"/>
              <i n="[IMDB raw data].[IMDB movies.release_year].&amp;[2000]" c="2000"/>
              <i n="[IMDB raw data].[IMDB movies.release_year].&amp;[2001]" c="2001"/>
              <i n="[IMDB raw data].[IMDB movies.release_year].&amp;[2002]" c="2002"/>
              <i n="[IMDB raw data].[IMDB movies.release_year].&amp;[2003]" c="2003"/>
              <i n="[IMDB raw data].[IMDB movies.release_year].&amp;[2004]" c="2004"/>
              <i n="[IMDB raw data].[IMDB movies.release_year].&amp;[2005]" c="2005"/>
              <i n="[IMDB raw data].[IMDB movies.release_year].&amp;[2006]" c="2006"/>
              <i n="[IMDB raw data].[IMDB movies.release_year].&amp;[2007]" c="2007"/>
              <i n="[IMDB raw data].[IMDB movies.release_year].&amp;[2008]" c="2008"/>
              <i n="[IMDB raw data].[IMDB movies.release_year].&amp;[2009]" c="2009"/>
              <i n="[IMDB raw data].[IMDB movies.release_year].&amp;[2010]" c="2010"/>
              <i n="[IMDB raw data].[IMDB movies.release_year].&amp;[2011]" c="2011"/>
              <i n="[IMDB raw data].[IMDB movies.release_year].&amp;[2012]" c="2012"/>
              <i n="[IMDB raw data].[IMDB movies.release_year].&amp;[2013]" c="2013"/>
              <i n="[IMDB raw data].[IMDB movies.release_year].&amp;[2014]" c="2014"/>
              <i n="[IMDB raw data].[IMDB movies.release_year].&amp;[2015]" c="2015"/>
              <i n="[IMDB raw data].[IMDB movies.release_year].&amp;[2016]" c="2016"/>
              <i n="[IMDB raw data].[IMDB movies.release_year].&amp;[2017]" c="2017"/>
              <i n="[IMDB raw data].[IMDB movies.release_year].&amp;[2018]" c="2018"/>
              <i n="[IMDB raw data].[IMDB movies.release_year].&amp;[2019]" c="2019"/>
              <i n="[IMDB raw data].[IMDB movies.release_year].&amp;[2020]" c="2020"/>
              <i n="[IMDB raw data].[IMDB movies.release_year].&amp;[2021]" c="2021"/>
              <i n="[IMDB raw data].[IMDB movies.release_year].&amp;[2022]" c="2022"/>
              <i n="[IMDB raw data].[IMDB movies.release_year].&amp;[2023]" c="2023"/>
            </range>
          </ranges>
        </level>
      </levels>
      <selections count="1">
        <selection n="[IMDB raw data].[IMDB movies.release_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77B45D09-29A0-4CAB-941C-2351446C9888}" cache="Slicer_rating" caption="rating" startItem="4" columnCount="2" level="1" style="SlicerStyleOther1" rowHeight="247650"/>
  <slicer name="IMDB movies.release_year" xr10:uid="{88092411-95A4-4F32-B60F-908BA0A39A80}" cache="Slicer_IMDB_movies.release_year" caption="IMDB movies.release_year" startItem="80" columnCount="2" level="1" style="SlicerStyleOther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4E2DB-F4EA-4E13-A3A5-85E266B01B89}">
  <dimension ref="A3:B106"/>
  <sheetViews>
    <sheetView workbookViewId="0">
      <selection activeCell="B83" sqref="B83"/>
    </sheetView>
  </sheetViews>
  <sheetFormatPr defaultRowHeight="14.4" x14ac:dyDescent="0.3"/>
  <cols>
    <col min="1" max="1" width="12.44140625" bestFit="1" customWidth="1"/>
    <col min="2" max="2" width="10.109375" bestFit="1" customWidth="1"/>
  </cols>
  <sheetData>
    <row r="3" spans="1:2" x14ac:dyDescent="0.3">
      <c r="A3" s="1" t="s">
        <v>0</v>
      </c>
      <c r="B3" t="s">
        <v>2</v>
      </c>
    </row>
    <row r="4" spans="1:2" x14ac:dyDescent="0.3">
      <c r="A4" s="2">
        <v>1920</v>
      </c>
      <c r="B4" s="3">
        <v>0</v>
      </c>
    </row>
    <row r="5" spans="1:2" x14ac:dyDescent="0.3">
      <c r="A5" s="2">
        <v>1921</v>
      </c>
      <c r="B5" s="3">
        <v>5.45</v>
      </c>
    </row>
    <row r="6" spans="1:2" x14ac:dyDescent="0.3">
      <c r="A6" s="2">
        <v>1922</v>
      </c>
      <c r="B6" s="3">
        <v>0</v>
      </c>
    </row>
    <row r="7" spans="1:2" x14ac:dyDescent="0.3">
      <c r="A7" s="2">
        <v>1924</v>
      </c>
      <c r="B7" s="3">
        <v>0.98</v>
      </c>
    </row>
    <row r="8" spans="1:2" x14ac:dyDescent="0.3">
      <c r="A8" s="2">
        <v>1925</v>
      </c>
      <c r="B8" s="3">
        <v>5.5</v>
      </c>
    </row>
    <row r="9" spans="1:2" x14ac:dyDescent="0.3">
      <c r="A9" s="2">
        <v>1926</v>
      </c>
      <c r="B9" s="3">
        <v>1.03</v>
      </c>
    </row>
    <row r="10" spans="1:2" x14ac:dyDescent="0.3">
      <c r="A10" s="2">
        <v>1927</v>
      </c>
      <c r="B10" s="3">
        <v>1.78</v>
      </c>
    </row>
    <row r="11" spans="1:2" x14ac:dyDescent="0.3">
      <c r="A11" s="2">
        <v>1928</v>
      </c>
      <c r="B11" s="3">
        <v>0.02</v>
      </c>
    </row>
    <row r="12" spans="1:2" x14ac:dyDescent="0.3">
      <c r="A12" s="2">
        <v>1930</v>
      </c>
      <c r="B12" s="3">
        <v>3.27</v>
      </c>
    </row>
    <row r="13" spans="1:2" x14ac:dyDescent="0.3">
      <c r="A13" s="2">
        <v>1931</v>
      </c>
      <c r="B13" s="3">
        <v>0.05</v>
      </c>
    </row>
    <row r="14" spans="1:2" x14ac:dyDescent="0.3">
      <c r="A14" s="2">
        <v>1932</v>
      </c>
      <c r="B14" s="3">
        <v>0.63</v>
      </c>
    </row>
    <row r="15" spans="1:2" x14ac:dyDescent="0.3">
      <c r="A15" s="2">
        <v>1933</v>
      </c>
      <c r="B15" s="3">
        <v>10</v>
      </c>
    </row>
    <row r="16" spans="1:2" x14ac:dyDescent="0.3">
      <c r="A16" s="2">
        <v>1934</v>
      </c>
      <c r="B16" s="3">
        <v>4.3600000000000003</v>
      </c>
    </row>
    <row r="17" spans="1:2" x14ac:dyDescent="0.3">
      <c r="A17" s="2">
        <v>1935</v>
      </c>
      <c r="B17" s="3">
        <v>6.9</v>
      </c>
    </row>
    <row r="18" spans="1:2" x14ac:dyDescent="0.3">
      <c r="A18" s="2">
        <v>1936</v>
      </c>
      <c r="B18" s="3">
        <v>0.16</v>
      </c>
    </row>
    <row r="19" spans="1:2" x14ac:dyDescent="0.3">
      <c r="A19" s="2">
        <v>1937</v>
      </c>
      <c r="B19" s="3">
        <v>185.1</v>
      </c>
    </row>
    <row r="20" spans="1:2" x14ac:dyDescent="0.3">
      <c r="A20" s="2">
        <v>1938</v>
      </c>
      <c r="B20" s="3">
        <v>8.64</v>
      </c>
    </row>
    <row r="21" spans="1:2" x14ac:dyDescent="0.3">
      <c r="A21" s="2">
        <v>1939</v>
      </c>
      <c r="B21" s="3">
        <v>210.36</v>
      </c>
    </row>
    <row r="22" spans="1:2" x14ac:dyDescent="0.3">
      <c r="A22" s="2">
        <v>1940</v>
      </c>
      <c r="B22" s="3">
        <v>81.62</v>
      </c>
    </row>
    <row r="23" spans="1:2" x14ac:dyDescent="0.3">
      <c r="A23" s="2">
        <v>1941</v>
      </c>
      <c r="B23" s="3">
        <v>3.7</v>
      </c>
    </row>
    <row r="24" spans="1:2" x14ac:dyDescent="0.3">
      <c r="A24" s="2">
        <v>1942</v>
      </c>
      <c r="B24" s="3">
        <v>1.02</v>
      </c>
    </row>
    <row r="25" spans="1:2" x14ac:dyDescent="0.3">
      <c r="A25" s="2">
        <v>1943</v>
      </c>
      <c r="B25" s="3">
        <v>0</v>
      </c>
    </row>
    <row r="26" spans="1:2" x14ac:dyDescent="0.3">
      <c r="A26" s="2">
        <v>1944</v>
      </c>
      <c r="B26" s="3">
        <v>10.08</v>
      </c>
    </row>
    <row r="27" spans="1:2" x14ac:dyDescent="0.3">
      <c r="A27" s="2">
        <v>1945</v>
      </c>
      <c r="B27" s="3">
        <v>9.4600000000000009</v>
      </c>
    </row>
    <row r="28" spans="1:2" x14ac:dyDescent="0.3">
      <c r="A28" s="2">
        <v>1946</v>
      </c>
      <c r="B28" s="3">
        <v>40.65</v>
      </c>
    </row>
    <row r="29" spans="1:2" x14ac:dyDescent="0.3">
      <c r="A29" s="2">
        <v>1947</v>
      </c>
      <c r="B29" s="3">
        <v>2.65</v>
      </c>
    </row>
    <row r="30" spans="1:2" x14ac:dyDescent="0.3">
      <c r="A30" s="2">
        <v>1948</v>
      </c>
      <c r="B30" s="3">
        <v>16.239999999999998</v>
      </c>
    </row>
    <row r="31" spans="1:2" x14ac:dyDescent="0.3">
      <c r="A31" s="2">
        <v>1949</v>
      </c>
      <c r="B31" s="3">
        <v>0.45</v>
      </c>
    </row>
    <row r="32" spans="1:2" x14ac:dyDescent="0.3">
      <c r="A32" s="2">
        <v>1950</v>
      </c>
      <c r="B32" s="3">
        <v>0.11</v>
      </c>
    </row>
    <row r="33" spans="1:2" x14ac:dyDescent="0.3">
      <c r="A33" s="2">
        <v>1951</v>
      </c>
      <c r="B33" s="3">
        <v>20.14</v>
      </c>
    </row>
    <row r="34" spans="1:2" x14ac:dyDescent="0.3">
      <c r="A34" s="2">
        <v>1952</v>
      </c>
      <c r="B34" s="3">
        <v>28.95</v>
      </c>
    </row>
    <row r="35" spans="1:2" x14ac:dyDescent="0.3">
      <c r="A35" s="2">
        <v>1953</v>
      </c>
      <c r="B35" s="3">
        <v>30.5</v>
      </c>
    </row>
    <row r="36" spans="1:2" x14ac:dyDescent="0.3">
      <c r="A36" s="2">
        <v>1954</v>
      </c>
      <c r="B36" s="3">
        <v>68.39</v>
      </c>
    </row>
    <row r="37" spans="1:2" x14ac:dyDescent="0.3">
      <c r="A37" s="2">
        <v>1955</v>
      </c>
      <c r="B37" s="3">
        <v>2.34</v>
      </c>
    </row>
    <row r="38" spans="1:2" x14ac:dyDescent="0.3">
      <c r="A38" s="2">
        <v>1956</v>
      </c>
      <c r="B38" s="3">
        <v>93.74</v>
      </c>
    </row>
    <row r="39" spans="1:2" x14ac:dyDescent="0.3">
      <c r="A39" s="2">
        <v>1957</v>
      </c>
      <c r="B39" s="3">
        <v>58.2</v>
      </c>
    </row>
    <row r="40" spans="1:2" x14ac:dyDescent="0.3">
      <c r="A40" s="2">
        <v>1958</v>
      </c>
      <c r="B40" s="3">
        <v>23.12</v>
      </c>
    </row>
    <row r="41" spans="1:2" x14ac:dyDescent="0.3">
      <c r="A41" s="2">
        <v>1959</v>
      </c>
      <c r="B41" s="3">
        <v>137.51</v>
      </c>
    </row>
    <row r="42" spans="1:2" x14ac:dyDescent="0.3">
      <c r="A42" s="2">
        <v>1960</v>
      </c>
      <c r="B42" s="3">
        <v>106.9</v>
      </c>
    </row>
    <row r="43" spans="1:2" x14ac:dyDescent="0.3">
      <c r="A43" s="2">
        <v>1961</v>
      </c>
      <c r="B43" s="3">
        <v>10.9</v>
      </c>
    </row>
    <row r="44" spans="1:2" x14ac:dyDescent="0.3">
      <c r="A44" s="2">
        <v>1962</v>
      </c>
      <c r="B44" s="3">
        <v>87.97</v>
      </c>
    </row>
    <row r="45" spans="1:2" x14ac:dyDescent="0.3">
      <c r="A45" s="2">
        <v>1963</v>
      </c>
      <c r="B45" s="3">
        <v>37.020000000000003</v>
      </c>
    </row>
    <row r="46" spans="1:2" x14ac:dyDescent="0.3">
      <c r="A46" s="2">
        <v>1964</v>
      </c>
      <c r="B46" s="3">
        <v>240.16</v>
      </c>
    </row>
    <row r="47" spans="1:2" x14ac:dyDescent="0.3">
      <c r="A47" s="2">
        <v>1965</v>
      </c>
      <c r="B47" s="3">
        <v>289.93</v>
      </c>
    </row>
    <row r="48" spans="1:2" x14ac:dyDescent="0.3">
      <c r="A48" s="2">
        <v>1966</v>
      </c>
      <c r="B48" s="3">
        <v>34.61</v>
      </c>
    </row>
    <row r="49" spans="1:2" x14ac:dyDescent="0.3">
      <c r="A49" s="2">
        <v>1967</v>
      </c>
      <c r="B49" s="3">
        <v>407.01</v>
      </c>
    </row>
    <row r="50" spans="1:2" x14ac:dyDescent="0.3">
      <c r="A50" s="2">
        <v>1968</v>
      </c>
      <c r="B50" s="3">
        <v>118.04</v>
      </c>
    </row>
    <row r="51" spans="1:2" x14ac:dyDescent="0.3">
      <c r="A51" s="2">
        <v>1969</v>
      </c>
      <c r="B51" s="3">
        <v>159.24</v>
      </c>
    </row>
    <row r="52" spans="1:2" x14ac:dyDescent="0.3">
      <c r="A52" s="2">
        <v>1970</v>
      </c>
      <c r="B52" s="3">
        <v>62.61</v>
      </c>
    </row>
    <row r="53" spans="1:2" x14ac:dyDescent="0.3">
      <c r="A53" s="2">
        <v>1971</v>
      </c>
      <c r="B53" s="3">
        <v>171.37</v>
      </c>
    </row>
    <row r="54" spans="1:2" x14ac:dyDescent="0.3">
      <c r="A54" s="2">
        <v>1972</v>
      </c>
      <c r="B54" s="3">
        <v>190.82</v>
      </c>
    </row>
    <row r="55" spans="1:2" x14ac:dyDescent="0.3">
      <c r="A55" s="2">
        <v>1973</v>
      </c>
      <c r="B55" s="3">
        <v>548.4</v>
      </c>
    </row>
    <row r="56" spans="1:2" x14ac:dyDescent="0.3">
      <c r="A56" s="2">
        <v>1974</v>
      </c>
      <c r="B56" s="3">
        <v>291.83999999999997</v>
      </c>
    </row>
    <row r="57" spans="1:2" x14ac:dyDescent="0.3">
      <c r="A57" s="2">
        <v>1975</v>
      </c>
      <c r="B57" s="3">
        <v>423.41</v>
      </c>
    </row>
    <row r="58" spans="1:2" x14ac:dyDescent="0.3">
      <c r="A58" s="2">
        <v>1976</v>
      </c>
      <c r="B58" s="3">
        <v>247.9</v>
      </c>
    </row>
    <row r="59" spans="1:2" x14ac:dyDescent="0.3">
      <c r="A59" s="2">
        <v>1977</v>
      </c>
      <c r="B59" s="3">
        <v>361.94</v>
      </c>
    </row>
    <row r="60" spans="1:2" x14ac:dyDescent="0.3">
      <c r="A60" s="2">
        <v>1978</v>
      </c>
      <c r="B60" s="3">
        <v>101.08</v>
      </c>
    </row>
    <row r="61" spans="1:2" x14ac:dyDescent="0.3">
      <c r="A61" s="2">
        <v>1979</v>
      </c>
      <c r="B61" s="3">
        <v>402.61</v>
      </c>
    </row>
    <row r="62" spans="1:2" x14ac:dyDescent="0.3">
      <c r="A62" s="2">
        <v>1980</v>
      </c>
      <c r="B62" s="3">
        <v>553.30999999999995</v>
      </c>
    </row>
    <row r="63" spans="1:2" x14ac:dyDescent="0.3">
      <c r="A63" s="2">
        <v>1981</v>
      </c>
      <c r="B63" s="3">
        <v>272.12</v>
      </c>
    </row>
    <row r="64" spans="1:2" x14ac:dyDescent="0.3">
      <c r="A64" s="2">
        <v>1982</v>
      </c>
      <c r="B64" s="3">
        <v>744.36</v>
      </c>
    </row>
    <row r="65" spans="1:2" x14ac:dyDescent="0.3">
      <c r="A65" s="2">
        <v>1983</v>
      </c>
      <c r="B65" s="3">
        <v>408.65</v>
      </c>
    </row>
    <row r="66" spans="1:2" x14ac:dyDescent="0.3">
      <c r="A66" s="2">
        <v>1984</v>
      </c>
      <c r="B66" s="3">
        <v>376.44</v>
      </c>
    </row>
    <row r="67" spans="1:2" x14ac:dyDescent="0.3">
      <c r="A67" s="2">
        <v>1985</v>
      </c>
      <c r="B67" s="3">
        <v>451.76</v>
      </c>
    </row>
    <row r="68" spans="1:2" x14ac:dyDescent="0.3">
      <c r="A68" s="2">
        <v>1986</v>
      </c>
      <c r="B68" s="3">
        <v>449.04</v>
      </c>
    </row>
    <row r="69" spans="1:2" x14ac:dyDescent="0.3">
      <c r="A69" s="2">
        <v>1987</v>
      </c>
      <c r="B69" s="3">
        <v>411.87</v>
      </c>
    </row>
    <row r="70" spans="1:2" x14ac:dyDescent="0.3">
      <c r="A70" s="2">
        <v>1988</v>
      </c>
      <c r="B70" s="3">
        <v>466.79</v>
      </c>
    </row>
    <row r="71" spans="1:2" x14ac:dyDescent="0.3">
      <c r="A71" s="2">
        <v>1989</v>
      </c>
      <c r="B71" s="3">
        <v>591.72</v>
      </c>
    </row>
    <row r="72" spans="1:2" x14ac:dyDescent="0.3">
      <c r="A72" s="2">
        <v>1990</v>
      </c>
      <c r="B72" s="3">
        <v>693.59</v>
      </c>
    </row>
    <row r="73" spans="1:2" x14ac:dyDescent="0.3">
      <c r="A73" s="2">
        <v>1991</v>
      </c>
      <c r="B73" s="3">
        <v>777.65</v>
      </c>
    </row>
    <row r="74" spans="1:2" x14ac:dyDescent="0.3">
      <c r="A74" s="2">
        <v>1992</v>
      </c>
      <c r="B74" s="3">
        <v>741.2</v>
      </c>
    </row>
    <row r="75" spans="1:2" x14ac:dyDescent="0.3">
      <c r="A75" s="2">
        <v>1993</v>
      </c>
      <c r="B75" s="3">
        <v>1143.6400000000001</v>
      </c>
    </row>
    <row r="76" spans="1:2" x14ac:dyDescent="0.3">
      <c r="A76" s="2">
        <v>1994</v>
      </c>
      <c r="B76" s="3">
        <v>946.53</v>
      </c>
    </row>
    <row r="77" spans="1:2" x14ac:dyDescent="0.3">
      <c r="A77" s="2">
        <v>1995</v>
      </c>
      <c r="B77" s="3">
        <v>952.98</v>
      </c>
    </row>
    <row r="78" spans="1:2" x14ac:dyDescent="0.3">
      <c r="A78" s="2">
        <v>1996</v>
      </c>
      <c r="B78" s="3">
        <v>179.39</v>
      </c>
    </row>
    <row r="79" spans="1:2" x14ac:dyDescent="0.3">
      <c r="A79" s="2">
        <v>1997</v>
      </c>
      <c r="B79" s="3">
        <v>1266.1600000000001</v>
      </c>
    </row>
    <row r="80" spans="1:2" x14ac:dyDescent="0.3">
      <c r="A80" s="2">
        <v>1998</v>
      </c>
      <c r="B80" s="3">
        <v>576.73</v>
      </c>
    </row>
    <row r="81" spans="1:2" x14ac:dyDescent="0.3">
      <c r="A81" s="2">
        <v>1999</v>
      </c>
      <c r="B81" s="3">
        <v>1222.05</v>
      </c>
    </row>
    <row r="82" spans="1:2" x14ac:dyDescent="0.3">
      <c r="A82" s="2">
        <v>2000</v>
      </c>
      <c r="B82" s="3">
        <v>854.34</v>
      </c>
    </row>
    <row r="83" spans="1:2" x14ac:dyDescent="0.3">
      <c r="A83" s="2">
        <v>2001</v>
      </c>
      <c r="B83" s="3">
        <v>1993.62</v>
      </c>
    </row>
    <row r="84" spans="1:2" x14ac:dyDescent="0.3">
      <c r="A84" s="2">
        <v>2002</v>
      </c>
      <c r="B84" s="3">
        <v>1078.8699999999999</v>
      </c>
    </row>
    <row r="85" spans="1:2" x14ac:dyDescent="0.3">
      <c r="A85" s="2">
        <v>2003</v>
      </c>
      <c r="B85" s="3">
        <v>1480.72</v>
      </c>
    </row>
    <row r="86" spans="1:2" x14ac:dyDescent="0.3">
      <c r="A86" s="2">
        <v>2004</v>
      </c>
      <c r="B86" s="3">
        <v>1448.73</v>
      </c>
    </row>
    <row r="87" spans="1:2" x14ac:dyDescent="0.3">
      <c r="A87" s="2">
        <v>2005</v>
      </c>
      <c r="B87" s="3">
        <v>1378.81</v>
      </c>
    </row>
    <row r="88" spans="1:2" x14ac:dyDescent="0.3">
      <c r="A88" s="2">
        <v>2006</v>
      </c>
      <c r="B88" s="3">
        <v>1166.3599999999999</v>
      </c>
    </row>
    <row r="89" spans="1:2" x14ac:dyDescent="0.3">
      <c r="A89" s="2">
        <v>2007</v>
      </c>
      <c r="B89" s="3">
        <v>1081.1199999999999</v>
      </c>
    </row>
    <row r="90" spans="1:2" x14ac:dyDescent="0.3">
      <c r="A90" s="2">
        <v>2008</v>
      </c>
      <c r="B90" s="3">
        <v>1970.51</v>
      </c>
    </row>
    <row r="91" spans="1:2" x14ac:dyDescent="0.3">
      <c r="A91" s="2">
        <v>2009</v>
      </c>
      <c r="B91" s="3">
        <v>2339.8000000000002</v>
      </c>
    </row>
    <row r="92" spans="1:2" x14ac:dyDescent="0.3">
      <c r="A92" s="2">
        <v>2010</v>
      </c>
      <c r="B92" s="3">
        <v>2470</v>
      </c>
    </row>
    <row r="93" spans="1:2" x14ac:dyDescent="0.3">
      <c r="A93" s="2">
        <v>2011</v>
      </c>
      <c r="B93" s="3">
        <v>1091.3800000000001</v>
      </c>
    </row>
    <row r="94" spans="1:2" x14ac:dyDescent="0.3">
      <c r="A94" s="2">
        <v>2012</v>
      </c>
      <c r="B94" s="3">
        <v>2542.62</v>
      </c>
    </row>
    <row r="95" spans="1:2" x14ac:dyDescent="0.3">
      <c r="A95" s="2">
        <v>2013</v>
      </c>
      <c r="B95" s="3">
        <v>1284.51</v>
      </c>
    </row>
    <row r="96" spans="1:2" x14ac:dyDescent="0.3">
      <c r="A96" s="2">
        <v>2014</v>
      </c>
      <c r="B96" s="3">
        <v>2752.57</v>
      </c>
    </row>
    <row r="97" spans="1:2" x14ac:dyDescent="0.3">
      <c r="A97" s="2">
        <v>2015</v>
      </c>
      <c r="B97" s="3">
        <v>2278.8000000000002</v>
      </c>
    </row>
    <row r="98" spans="1:2" x14ac:dyDescent="0.3">
      <c r="A98" s="2">
        <v>2016</v>
      </c>
      <c r="B98" s="3">
        <v>2595.86</v>
      </c>
    </row>
    <row r="99" spans="1:2" x14ac:dyDescent="0.3">
      <c r="A99" s="2">
        <v>2017</v>
      </c>
      <c r="B99" s="3">
        <v>1905.38</v>
      </c>
    </row>
    <row r="100" spans="1:2" x14ac:dyDescent="0.3">
      <c r="A100" s="2">
        <v>2018</v>
      </c>
      <c r="B100" s="3">
        <v>2000.19</v>
      </c>
    </row>
    <row r="101" spans="1:2" x14ac:dyDescent="0.3">
      <c r="A101" s="2">
        <v>2019</v>
      </c>
      <c r="B101" s="3">
        <v>2469.5700000000002</v>
      </c>
    </row>
    <row r="102" spans="1:2" x14ac:dyDescent="0.3">
      <c r="A102" s="2">
        <v>2020</v>
      </c>
      <c r="B102" s="3">
        <v>47.7</v>
      </c>
    </row>
    <row r="103" spans="1:2" x14ac:dyDescent="0.3">
      <c r="A103" s="2">
        <v>2021</v>
      </c>
      <c r="B103" s="3">
        <v>913.08</v>
      </c>
    </row>
    <row r="104" spans="1:2" x14ac:dyDescent="0.3">
      <c r="A104" s="2">
        <v>2022</v>
      </c>
      <c r="B104" s="3">
        <v>2010.18</v>
      </c>
    </row>
    <row r="105" spans="1:2" x14ac:dyDescent="0.3">
      <c r="A105" s="2">
        <v>2023</v>
      </c>
      <c r="B105" s="3">
        <v>0</v>
      </c>
    </row>
    <row r="106" spans="1:2" x14ac:dyDescent="0.3">
      <c r="A106" s="2" t="s">
        <v>1</v>
      </c>
      <c r="B106" s="3">
        <v>57747.56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CFF92-4B2A-42F2-976A-80B43F3B898C}">
  <dimension ref="A4:P202"/>
  <sheetViews>
    <sheetView topLeftCell="A148" zoomScale="70" zoomScaleNormal="70" workbookViewId="0">
      <selection activeCell="K184" sqref="K184"/>
    </sheetView>
  </sheetViews>
  <sheetFormatPr defaultRowHeight="14.4" x14ac:dyDescent="0.3"/>
  <cols>
    <col min="1" max="1" width="13.88671875" bestFit="1" customWidth="1"/>
    <col min="2" max="2" width="10.88671875" bestFit="1" customWidth="1"/>
    <col min="3" max="3" width="33.5546875" bestFit="1" customWidth="1"/>
    <col min="4" max="4" width="25" bestFit="1" customWidth="1"/>
    <col min="5" max="5" width="13.88671875" bestFit="1" customWidth="1"/>
    <col min="6" max="6" width="10.88671875" bestFit="1" customWidth="1"/>
    <col min="7" max="7" width="10.77734375" bestFit="1" customWidth="1"/>
    <col min="8" max="8" width="10.5546875" bestFit="1" customWidth="1"/>
    <col min="9" max="9" width="10.88671875" bestFit="1" customWidth="1"/>
    <col min="10" max="10" width="14.5546875" bestFit="1" customWidth="1"/>
    <col min="11" max="11" width="17.109375" bestFit="1" customWidth="1"/>
    <col min="12" max="12" width="17.88671875" bestFit="1" customWidth="1"/>
    <col min="13" max="13" width="23.88671875" bestFit="1" customWidth="1"/>
    <col min="14" max="14" width="37.88671875" bestFit="1" customWidth="1"/>
    <col min="15" max="15" width="16.6640625" bestFit="1" customWidth="1"/>
    <col min="16" max="16" width="10.77734375" bestFit="1" customWidth="1"/>
    <col min="17" max="22" width="9.109375" bestFit="1" customWidth="1"/>
    <col min="23" max="23" width="10.5546875" bestFit="1" customWidth="1"/>
  </cols>
  <sheetData>
    <row r="4" spans="4:5" x14ac:dyDescent="0.3">
      <c r="D4" s="1" t="s">
        <v>0</v>
      </c>
      <c r="E4" t="s">
        <v>15</v>
      </c>
    </row>
    <row r="5" spans="4:5" x14ac:dyDescent="0.3">
      <c r="D5" s="2" t="s">
        <v>25</v>
      </c>
      <c r="E5" s="7">
        <v>1</v>
      </c>
    </row>
    <row r="6" spans="4:5" x14ac:dyDescent="0.3">
      <c r="D6" s="2" t="s">
        <v>26</v>
      </c>
      <c r="E6" s="7">
        <v>2</v>
      </c>
    </row>
    <row r="7" spans="4:5" x14ac:dyDescent="0.3">
      <c r="D7" s="2" t="s">
        <v>27</v>
      </c>
      <c r="E7" s="7">
        <v>3</v>
      </c>
    </row>
    <row r="8" spans="4:5" x14ac:dyDescent="0.3">
      <c r="D8" s="2" t="s">
        <v>28</v>
      </c>
      <c r="E8" s="7">
        <v>4</v>
      </c>
    </row>
    <row r="9" spans="4:5" x14ac:dyDescent="0.3">
      <c r="D9" s="2" t="s">
        <v>29</v>
      </c>
      <c r="E9" s="7">
        <v>5</v>
      </c>
    </row>
    <row r="10" spans="4:5" x14ac:dyDescent="0.3">
      <c r="D10" s="2" t="s">
        <v>1</v>
      </c>
      <c r="E10" s="7">
        <v>1</v>
      </c>
    </row>
    <row r="31" spans="5:6" x14ac:dyDescent="0.3">
      <c r="E31" s="1" t="s">
        <v>0</v>
      </c>
      <c r="F31" t="s">
        <v>2</v>
      </c>
    </row>
    <row r="32" spans="5:6" x14ac:dyDescent="0.3">
      <c r="E32" s="2" t="s">
        <v>38</v>
      </c>
      <c r="F32" s="5">
        <v>0.22962868532147426</v>
      </c>
    </row>
    <row r="33" spans="1:6" x14ac:dyDescent="0.3">
      <c r="A33" s="1" t="s">
        <v>0</v>
      </c>
      <c r="B33" t="s">
        <v>2</v>
      </c>
      <c r="E33" s="2" t="s">
        <v>36</v>
      </c>
      <c r="F33" s="5">
        <v>0.21043534966732205</v>
      </c>
    </row>
    <row r="34" spans="1:6" x14ac:dyDescent="0.3">
      <c r="A34" s="2" t="s">
        <v>7</v>
      </c>
      <c r="B34" s="3">
        <v>2975.67</v>
      </c>
      <c r="E34" s="2" t="s">
        <v>37</v>
      </c>
      <c r="F34" s="5">
        <v>0.19729003535162859</v>
      </c>
    </row>
    <row r="35" spans="1:6" x14ac:dyDescent="0.3">
      <c r="A35" s="2" t="s">
        <v>23</v>
      </c>
      <c r="B35" s="3">
        <v>3832.96</v>
      </c>
      <c r="E35" s="2" t="s">
        <v>20</v>
      </c>
      <c r="F35" s="5">
        <v>0.18644429299194415</v>
      </c>
    </row>
    <row r="36" spans="1:6" x14ac:dyDescent="0.3">
      <c r="A36" s="2" t="s">
        <v>8</v>
      </c>
      <c r="B36" s="3">
        <v>4661.16</v>
      </c>
      <c r="E36" s="2" t="s">
        <v>39</v>
      </c>
      <c r="F36" s="5">
        <v>0.17620163666763095</v>
      </c>
    </row>
    <row r="37" spans="1:6" x14ac:dyDescent="0.3">
      <c r="A37" s="2" t="s">
        <v>24</v>
      </c>
      <c r="B37" s="3">
        <v>5192.7700000000004</v>
      </c>
      <c r="E37" s="2" t="s">
        <v>1</v>
      </c>
      <c r="F37" s="5">
        <v>1</v>
      </c>
    </row>
    <row r="38" spans="1:6" x14ac:dyDescent="0.3">
      <c r="A38" s="2" t="s">
        <v>6</v>
      </c>
      <c r="B38" s="3">
        <v>1813.36</v>
      </c>
    </row>
    <row r="39" spans="1:6" x14ac:dyDescent="0.3">
      <c r="A39" s="2" t="s">
        <v>1</v>
      </c>
      <c r="B39" s="3">
        <v>18475.919999999998</v>
      </c>
    </row>
    <row r="42" spans="1:6" x14ac:dyDescent="0.3">
      <c r="D42" t="str">
        <f t="shared" ref="D42:E46" si="0">A34</f>
        <v>Action, Adventure, Drama</v>
      </c>
      <c r="E42">
        <f t="shared" si="0"/>
        <v>2975.67</v>
      </c>
    </row>
    <row r="43" spans="1:6" x14ac:dyDescent="0.3">
      <c r="D43" t="str">
        <f t="shared" si="0"/>
        <v>Action, Adventure, Fantasy</v>
      </c>
      <c r="E43">
        <f t="shared" si="0"/>
        <v>3832.96</v>
      </c>
    </row>
    <row r="44" spans="1:6" x14ac:dyDescent="0.3">
      <c r="D44" t="str">
        <f t="shared" si="0"/>
        <v>Action, Adventure, Sci-Fi</v>
      </c>
      <c r="E44">
        <f t="shared" si="0"/>
        <v>4661.16</v>
      </c>
    </row>
    <row r="45" spans="1:6" x14ac:dyDescent="0.3">
      <c r="D45" t="str">
        <f t="shared" si="0"/>
        <v>Animation, Adventure, Comedy</v>
      </c>
      <c r="E45">
        <f t="shared" si="0"/>
        <v>5192.7700000000004</v>
      </c>
    </row>
    <row r="46" spans="1:6" x14ac:dyDescent="0.3">
      <c r="D46" t="str">
        <f t="shared" si="0"/>
        <v>Drama</v>
      </c>
      <c r="E46">
        <f t="shared" si="0"/>
        <v>1813.36</v>
      </c>
    </row>
    <row r="54" spans="1:2" x14ac:dyDescent="0.3">
      <c r="A54" s="1" t="s">
        <v>0</v>
      </c>
      <c r="B54" t="s">
        <v>2</v>
      </c>
    </row>
    <row r="55" spans="1:2" x14ac:dyDescent="0.3">
      <c r="A55" s="2" t="s">
        <v>40</v>
      </c>
      <c r="B55" s="3">
        <v>2205.04</v>
      </c>
    </row>
    <row r="56" spans="1:2" x14ac:dyDescent="0.3">
      <c r="A56" s="2" t="s">
        <v>10</v>
      </c>
      <c r="B56" s="3">
        <v>1937.45</v>
      </c>
    </row>
    <row r="57" spans="1:2" x14ac:dyDescent="0.3">
      <c r="A57" s="2" t="s">
        <v>21</v>
      </c>
      <c r="B57" s="3">
        <v>2407.92</v>
      </c>
    </row>
    <row r="58" spans="1:2" x14ac:dyDescent="0.3">
      <c r="A58" s="2" t="s">
        <v>11</v>
      </c>
      <c r="B58" s="3">
        <v>1597.31</v>
      </c>
    </row>
    <row r="59" spans="1:2" x14ac:dyDescent="0.3">
      <c r="A59" s="2" t="s">
        <v>22</v>
      </c>
      <c r="B59" s="3">
        <v>2273.73</v>
      </c>
    </row>
    <row r="60" spans="1:2" x14ac:dyDescent="0.3">
      <c r="A60" s="2" t="s">
        <v>1</v>
      </c>
      <c r="B60" s="3">
        <v>10421.450000000001</v>
      </c>
    </row>
    <row r="69" spans="3:4" x14ac:dyDescent="0.3">
      <c r="C69">
        <f>E171</f>
        <v>7.8</v>
      </c>
      <c r="D69">
        <f>F171</f>
        <v>8909.5300000000007</v>
      </c>
    </row>
    <row r="70" spans="3:4" x14ac:dyDescent="0.3">
      <c r="C70">
        <f>E172</f>
        <v>7.7</v>
      </c>
      <c r="D70">
        <f>F172</f>
        <v>7915.59</v>
      </c>
    </row>
    <row r="71" spans="3:4" x14ac:dyDescent="0.3">
      <c r="C71">
        <f>E173</f>
        <v>7.9</v>
      </c>
      <c r="D71">
        <f>F173</f>
        <v>6462.55</v>
      </c>
    </row>
    <row r="72" spans="3:4" x14ac:dyDescent="0.3">
      <c r="C72">
        <f>E174</f>
        <v>7.6</v>
      </c>
      <c r="D72">
        <f>F174</f>
        <v>6414.72</v>
      </c>
    </row>
    <row r="73" spans="3:4" x14ac:dyDescent="0.3">
      <c r="C73">
        <f>E175</f>
        <v>8</v>
      </c>
      <c r="D73">
        <f>F175</f>
        <v>6149.99</v>
      </c>
    </row>
    <row r="74" spans="3:4" x14ac:dyDescent="0.3">
      <c r="C74">
        <f>E176</f>
        <v>8.1</v>
      </c>
      <c r="D74">
        <f>F176</f>
        <v>5112.2299999999996</v>
      </c>
    </row>
    <row r="75" spans="3:4" x14ac:dyDescent="0.3">
      <c r="C75">
        <f t="shared" ref="C69:C78" si="1">A73</f>
        <v>0</v>
      </c>
      <c r="D75">
        <f t="shared" ref="D69:D78" si="2">B73</f>
        <v>0</v>
      </c>
    </row>
    <row r="76" spans="3:4" x14ac:dyDescent="0.3">
      <c r="C76">
        <f t="shared" si="1"/>
        <v>0</v>
      </c>
      <c r="D76">
        <f t="shared" si="2"/>
        <v>0</v>
      </c>
    </row>
    <row r="77" spans="3:4" x14ac:dyDescent="0.3">
      <c r="C77">
        <f t="shared" si="1"/>
        <v>0</v>
      </c>
      <c r="D77">
        <f t="shared" si="2"/>
        <v>0</v>
      </c>
    </row>
    <row r="78" spans="3:4" x14ac:dyDescent="0.3">
      <c r="C78">
        <f t="shared" si="1"/>
        <v>0</v>
      </c>
      <c r="D78">
        <f t="shared" si="2"/>
        <v>0</v>
      </c>
    </row>
    <row r="82" spans="1:2" x14ac:dyDescent="0.3">
      <c r="A82" s="1" t="s">
        <v>0</v>
      </c>
      <c r="B82" t="s">
        <v>12</v>
      </c>
    </row>
    <row r="83" spans="1:2" x14ac:dyDescent="0.3">
      <c r="A83" s="2">
        <v>96</v>
      </c>
      <c r="B83" s="7">
        <v>9</v>
      </c>
    </row>
    <row r="84" spans="1:2" x14ac:dyDescent="0.3">
      <c r="A84" s="2">
        <v>139</v>
      </c>
      <c r="B84" s="7">
        <v>8.8000000000000007</v>
      </c>
    </row>
    <row r="85" spans="1:2" x14ac:dyDescent="0.3">
      <c r="A85" s="2">
        <v>140</v>
      </c>
      <c r="B85" s="7">
        <v>8.9</v>
      </c>
    </row>
    <row r="86" spans="1:2" x14ac:dyDescent="0.3">
      <c r="A86" s="2">
        <v>142</v>
      </c>
      <c r="B86" s="7">
        <v>9.3000000000000007</v>
      </c>
    </row>
    <row r="87" spans="1:2" x14ac:dyDescent="0.3">
      <c r="A87" s="2">
        <v>152</v>
      </c>
      <c r="B87" s="7">
        <v>9</v>
      </c>
    </row>
    <row r="88" spans="1:2" x14ac:dyDescent="0.3">
      <c r="A88" s="2">
        <v>154</v>
      </c>
      <c r="B88" s="7">
        <v>8.9</v>
      </c>
    </row>
    <row r="89" spans="1:2" x14ac:dyDescent="0.3">
      <c r="A89" s="2">
        <v>175</v>
      </c>
      <c r="B89" s="7">
        <v>9.1999999999999993</v>
      </c>
    </row>
    <row r="90" spans="1:2" x14ac:dyDescent="0.3">
      <c r="A90" s="2">
        <v>195</v>
      </c>
      <c r="B90" s="7">
        <v>9</v>
      </c>
    </row>
    <row r="91" spans="1:2" x14ac:dyDescent="0.3">
      <c r="A91" s="2">
        <v>201</v>
      </c>
      <c r="B91" s="7">
        <v>9</v>
      </c>
    </row>
    <row r="92" spans="1:2" x14ac:dyDescent="0.3">
      <c r="A92" s="2">
        <v>202</v>
      </c>
      <c r="B92" s="7">
        <v>9</v>
      </c>
    </row>
    <row r="93" spans="1:2" x14ac:dyDescent="0.3">
      <c r="A93" s="2" t="s">
        <v>1</v>
      </c>
      <c r="B93" s="7">
        <v>9.3000000000000007</v>
      </c>
    </row>
    <row r="99" spans="1:11" x14ac:dyDescent="0.3">
      <c r="A99" s="1" t="s">
        <v>0</v>
      </c>
      <c r="B99" t="s">
        <v>2</v>
      </c>
    </row>
    <row r="100" spans="1:11" x14ac:dyDescent="0.3">
      <c r="A100" s="2">
        <v>1920</v>
      </c>
      <c r="B100" s="3">
        <v>0</v>
      </c>
    </row>
    <row r="101" spans="1:11" x14ac:dyDescent="0.3">
      <c r="A101" s="2">
        <v>1921</v>
      </c>
      <c r="B101" s="3">
        <v>5.45</v>
      </c>
      <c r="I101" t="s">
        <v>2</v>
      </c>
      <c r="J101" t="s">
        <v>13</v>
      </c>
      <c r="K101" t="s">
        <v>14</v>
      </c>
    </row>
    <row r="102" spans="1:11" x14ac:dyDescent="0.3">
      <c r="A102" s="2">
        <v>1922</v>
      </c>
      <c r="B102" s="3">
        <v>0</v>
      </c>
      <c r="I102" s="3">
        <v>57747.56</v>
      </c>
      <c r="J102" s="4">
        <v>7.9689134808853206</v>
      </c>
      <c r="K102" s="4">
        <v>124.09154929577464</v>
      </c>
    </row>
    <row r="103" spans="1:11" x14ac:dyDescent="0.3">
      <c r="A103" s="2">
        <v>1924</v>
      </c>
      <c r="B103" s="3">
        <v>0.98</v>
      </c>
    </row>
    <row r="104" spans="1:11" x14ac:dyDescent="0.3">
      <c r="A104" s="2">
        <v>1925</v>
      </c>
      <c r="B104" s="3">
        <v>5.5</v>
      </c>
    </row>
    <row r="105" spans="1:11" x14ac:dyDescent="0.3">
      <c r="A105" s="2">
        <v>1926</v>
      </c>
      <c r="B105" s="3">
        <v>1.03</v>
      </c>
    </row>
    <row r="106" spans="1:11" x14ac:dyDescent="0.3">
      <c r="A106" s="2">
        <v>1927</v>
      </c>
      <c r="B106" s="3">
        <v>1.78</v>
      </c>
    </row>
    <row r="107" spans="1:11" x14ac:dyDescent="0.3">
      <c r="A107" s="2">
        <v>1928</v>
      </c>
      <c r="B107" s="3">
        <v>0.02</v>
      </c>
    </row>
    <row r="108" spans="1:11" x14ac:dyDescent="0.3">
      <c r="A108" s="2">
        <v>1930</v>
      </c>
      <c r="B108" s="3">
        <v>3.27</v>
      </c>
    </row>
    <row r="109" spans="1:11" x14ac:dyDescent="0.3">
      <c r="A109" s="2">
        <v>1931</v>
      </c>
      <c r="B109" s="3">
        <v>0.05</v>
      </c>
    </row>
    <row r="110" spans="1:11" x14ac:dyDescent="0.3">
      <c r="A110" s="2">
        <v>1932</v>
      </c>
      <c r="B110" s="3">
        <v>0.63</v>
      </c>
    </row>
    <row r="111" spans="1:11" x14ac:dyDescent="0.3">
      <c r="A111" s="2">
        <v>1933</v>
      </c>
      <c r="B111" s="3">
        <v>10</v>
      </c>
    </row>
    <row r="112" spans="1:11" x14ac:dyDescent="0.3">
      <c r="A112" s="2">
        <v>1934</v>
      </c>
      <c r="B112" s="3">
        <v>4.3600000000000003</v>
      </c>
    </row>
    <row r="113" spans="1:2" x14ac:dyDescent="0.3">
      <c r="A113" s="2">
        <v>1935</v>
      </c>
      <c r="B113" s="3">
        <v>6.9</v>
      </c>
    </row>
    <row r="114" spans="1:2" x14ac:dyDescent="0.3">
      <c r="A114" s="2">
        <v>1936</v>
      </c>
      <c r="B114" s="3">
        <v>0.16</v>
      </c>
    </row>
    <row r="115" spans="1:2" x14ac:dyDescent="0.3">
      <c r="A115" s="2">
        <v>1937</v>
      </c>
      <c r="B115" s="3">
        <v>185.1</v>
      </c>
    </row>
    <row r="116" spans="1:2" x14ac:dyDescent="0.3">
      <c r="A116" s="2">
        <v>1938</v>
      </c>
      <c r="B116" s="3">
        <v>8.64</v>
      </c>
    </row>
    <row r="117" spans="1:2" x14ac:dyDescent="0.3">
      <c r="A117" s="2">
        <v>1939</v>
      </c>
      <c r="B117" s="3">
        <v>210.36</v>
      </c>
    </row>
    <row r="118" spans="1:2" x14ac:dyDescent="0.3">
      <c r="A118" s="2">
        <v>1940</v>
      </c>
      <c r="B118" s="3">
        <v>81.62</v>
      </c>
    </row>
    <row r="119" spans="1:2" x14ac:dyDescent="0.3">
      <c r="A119" s="2">
        <v>1941</v>
      </c>
      <c r="B119" s="3">
        <v>3.7</v>
      </c>
    </row>
    <row r="120" spans="1:2" x14ac:dyDescent="0.3">
      <c r="A120" s="2">
        <v>1942</v>
      </c>
      <c r="B120" s="3">
        <v>1.02</v>
      </c>
    </row>
    <row r="121" spans="1:2" x14ac:dyDescent="0.3">
      <c r="A121" s="2">
        <v>1943</v>
      </c>
      <c r="B121" s="3">
        <v>0</v>
      </c>
    </row>
    <row r="122" spans="1:2" x14ac:dyDescent="0.3">
      <c r="A122" s="2">
        <v>1944</v>
      </c>
      <c r="B122" s="3">
        <v>10.08</v>
      </c>
    </row>
    <row r="123" spans="1:2" x14ac:dyDescent="0.3">
      <c r="A123" s="2">
        <v>1945</v>
      </c>
      <c r="B123" s="3">
        <v>9.4600000000000009</v>
      </c>
    </row>
    <row r="124" spans="1:2" x14ac:dyDescent="0.3">
      <c r="A124" s="2">
        <v>1946</v>
      </c>
      <c r="B124" s="3">
        <v>40.65</v>
      </c>
    </row>
    <row r="125" spans="1:2" x14ac:dyDescent="0.3">
      <c r="A125" s="2">
        <v>1947</v>
      </c>
      <c r="B125" s="3">
        <v>2.65</v>
      </c>
    </row>
    <row r="126" spans="1:2" x14ac:dyDescent="0.3">
      <c r="A126" s="2">
        <v>1948</v>
      </c>
      <c r="B126" s="3">
        <v>16.239999999999998</v>
      </c>
    </row>
    <row r="127" spans="1:2" x14ac:dyDescent="0.3">
      <c r="A127" s="2">
        <v>1949</v>
      </c>
      <c r="B127" s="3">
        <v>0.45</v>
      </c>
    </row>
    <row r="128" spans="1:2" x14ac:dyDescent="0.3">
      <c r="A128" s="2">
        <v>1950</v>
      </c>
      <c r="B128" s="3">
        <v>0.11</v>
      </c>
    </row>
    <row r="129" spans="1:16" x14ac:dyDescent="0.3">
      <c r="A129" s="2">
        <v>1951</v>
      </c>
      <c r="B129" s="3">
        <v>20.14</v>
      </c>
    </row>
    <row r="130" spans="1:16" x14ac:dyDescent="0.3">
      <c r="A130" s="2">
        <v>1952</v>
      </c>
      <c r="B130" s="3">
        <v>28.95</v>
      </c>
      <c r="J130" s="1" t="s">
        <v>13</v>
      </c>
      <c r="K130" s="1" t="s">
        <v>9</v>
      </c>
    </row>
    <row r="131" spans="1:16" x14ac:dyDescent="0.3">
      <c r="A131" s="2">
        <v>1953</v>
      </c>
      <c r="B131" s="3">
        <v>30.5</v>
      </c>
      <c r="J131" s="1" t="s">
        <v>0</v>
      </c>
      <c r="K131" t="s">
        <v>20</v>
      </c>
      <c r="L131" t="s">
        <v>36</v>
      </c>
      <c r="M131" t="s">
        <v>37</v>
      </c>
      <c r="N131" t="s">
        <v>38</v>
      </c>
      <c r="O131" t="s">
        <v>39</v>
      </c>
      <c r="P131" t="s">
        <v>1</v>
      </c>
    </row>
    <row r="132" spans="1:16" x14ac:dyDescent="0.3">
      <c r="A132" s="2">
        <v>1954</v>
      </c>
      <c r="B132" s="3">
        <v>68.39</v>
      </c>
      <c r="J132" s="2" t="s">
        <v>40</v>
      </c>
      <c r="K132" s="4"/>
      <c r="L132" s="4">
        <v>8.4</v>
      </c>
      <c r="M132" s="4"/>
      <c r="N132" s="4"/>
      <c r="O132" s="4"/>
      <c r="P132" s="4">
        <v>8.4</v>
      </c>
    </row>
    <row r="133" spans="1:16" x14ac:dyDescent="0.3">
      <c r="A133" s="2">
        <v>1955</v>
      </c>
      <c r="B133" s="3">
        <v>2.34</v>
      </c>
      <c r="J133" s="2" t="s">
        <v>41</v>
      </c>
      <c r="K133" s="4"/>
      <c r="L133" s="4"/>
      <c r="M133" s="4"/>
      <c r="N133" s="4">
        <v>7.8</v>
      </c>
      <c r="O133" s="4"/>
      <c r="P133" s="4">
        <v>7.8</v>
      </c>
    </row>
    <row r="134" spans="1:16" x14ac:dyDescent="0.3">
      <c r="A134" s="2">
        <v>1956</v>
      </c>
      <c r="B134" s="3">
        <v>93.74</v>
      </c>
      <c r="J134" s="2" t="s">
        <v>21</v>
      </c>
      <c r="K134" s="4">
        <v>7.9</v>
      </c>
      <c r="L134" s="4"/>
      <c r="M134" s="4"/>
      <c r="N134" s="4"/>
      <c r="O134" s="4"/>
      <c r="P134" s="4">
        <v>7.9</v>
      </c>
    </row>
    <row r="135" spans="1:16" x14ac:dyDescent="0.3">
      <c r="A135" s="2">
        <v>1957</v>
      </c>
      <c r="B135" s="3">
        <v>58.2</v>
      </c>
      <c r="J135" s="2" t="s">
        <v>42</v>
      </c>
      <c r="K135" s="4"/>
      <c r="L135" s="4"/>
      <c r="M135" s="4">
        <v>8.1999999999999993</v>
      </c>
      <c r="N135" s="4"/>
      <c r="O135" s="4"/>
      <c r="P135" s="4">
        <v>8.1999999999999993</v>
      </c>
    </row>
    <row r="136" spans="1:16" x14ac:dyDescent="0.3">
      <c r="A136" s="2">
        <v>1958</v>
      </c>
      <c r="B136" s="3">
        <v>23.12</v>
      </c>
      <c r="J136" s="2" t="s">
        <v>43</v>
      </c>
      <c r="K136" s="4"/>
      <c r="L136" s="4"/>
      <c r="M136" s="4"/>
      <c r="N136" s="4"/>
      <c r="O136" s="4">
        <v>8.3000000000000007</v>
      </c>
      <c r="P136" s="4">
        <v>8.3000000000000007</v>
      </c>
    </row>
    <row r="137" spans="1:16" x14ac:dyDescent="0.3">
      <c r="A137" s="2">
        <v>1959</v>
      </c>
      <c r="B137" s="3">
        <v>137.51</v>
      </c>
      <c r="J137" s="2" t="s">
        <v>1</v>
      </c>
      <c r="K137" s="4">
        <v>7.9</v>
      </c>
      <c r="L137" s="4">
        <v>8.4</v>
      </c>
      <c r="M137" s="4">
        <v>8.1999999999999993</v>
      </c>
      <c r="N137" s="4">
        <v>7.8</v>
      </c>
      <c r="O137" s="4">
        <v>8.3000000000000007</v>
      </c>
      <c r="P137" s="4">
        <v>8.120000000000001</v>
      </c>
    </row>
    <row r="138" spans="1:16" x14ac:dyDescent="0.3">
      <c r="A138" s="2">
        <v>1960</v>
      </c>
      <c r="B138" s="3">
        <v>106.9</v>
      </c>
    </row>
    <row r="139" spans="1:16" x14ac:dyDescent="0.3">
      <c r="A139" s="2">
        <v>1961</v>
      </c>
      <c r="B139" s="3">
        <v>10.9</v>
      </c>
    </row>
    <row r="140" spans="1:16" x14ac:dyDescent="0.3">
      <c r="A140" s="2">
        <v>1962</v>
      </c>
      <c r="B140" s="3">
        <v>87.97</v>
      </c>
    </row>
    <row r="141" spans="1:16" x14ac:dyDescent="0.3">
      <c r="A141" s="2">
        <v>1963</v>
      </c>
      <c r="B141" s="3">
        <v>37.020000000000003</v>
      </c>
    </row>
    <row r="142" spans="1:16" x14ac:dyDescent="0.3">
      <c r="A142" s="2">
        <v>1964</v>
      </c>
      <c r="B142" s="3">
        <v>240.16</v>
      </c>
    </row>
    <row r="143" spans="1:16" x14ac:dyDescent="0.3">
      <c r="A143" s="2">
        <v>1965</v>
      </c>
      <c r="B143" s="3">
        <v>289.93</v>
      </c>
    </row>
    <row r="144" spans="1:16" x14ac:dyDescent="0.3">
      <c r="A144" s="2">
        <v>1966</v>
      </c>
      <c r="B144" s="3">
        <v>34.61</v>
      </c>
    </row>
    <row r="145" spans="1:13" x14ac:dyDescent="0.3">
      <c r="A145" s="2">
        <v>1967</v>
      </c>
      <c r="B145" s="3">
        <v>407.01</v>
      </c>
    </row>
    <row r="146" spans="1:13" x14ac:dyDescent="0.3">
      <c r="A146" s="2">
        <v>1968</v>
      </c>
      <c r="B146" s="3">
        <v>118.04</v>
      </c>
    </row>
    <row r="147" spans="1:13" x14ac:dyDescent="0.3">
      <c r="A147" s="2">
        <v>1969</v>
      </c>
      <c r="B147" s="3">
        <v>159.24</v>
      </c>
    </row>
    <row r="148" spans="1:13" x14ac:dyDescent="0.3">
      <c r="A148" s="2">
        <v>1970</v>
      </c>
      <c r="B148" s="3">
        <v>62.61</v>
      </c>
    </row>
    <row r="149" spans="1:13" x14ac:dyDescent="0.3">
      <c r="A149" s="2">
        <v>1971</v>
      </c>
      <c r="B149" s="3">
        <v>171.37</v>
      </c>
    </row>
    <row r="150" spans="1:13" x14ac:dyDescent="0.3">
      <c r="A150" s="2">
        <v>1972</v>
      </c>
      <c r="B150" s="3">
        <v>190.82</v>
      </c>
    </row>
    <row r="151" spans="1:13" x14ac:dyDescent="0.3">
      <c r="A151" s="2">
        <v>1973</v>
      </c>
      <c r="B151" s="3">
        <v>548.4</v>
      </c>
      <c r="L151" s="1" t="s">
        <v>0</v>
      </c>
      <c r="M151" t="s">
        <v>13</v>
      </c>
    </row>
    <row r="152" spans="1:13" x14ac:dyDescent="0.3">
      <c r="A152" s="2">
        <v>1974</v>
      </c>
      <c r="B152" s="3">
        <v>291.83999999999997</v>
      </c>
      <c r="L152" s="2" t="s">
        <v>3</v>
      </c>
      <c r="M152" s="4">
        <v>7.987634408602152</v>
      </c>
    </row>
    <row r="153" spans="1:13" x14ac:dyDescent="0.3">
      <c r="A153" s="2">
        <v>1975</v>
      </c>
      <c r="B153" s="3">
        <v>423.41</v>
      </c>
      <c r="L153" s="2" t="s">
        <v>4</v>
      </c>
      <c r="M153" s="4">
        <v>7.9888888888888863</v>
      </c>
    </row>
    <row r="154" spans="1:13" x14ac:dyDescent="0.3">
      <c r="A154" s="2">
        <v>1976</v>
      </c>
      <c r="B154" s="3">
        <v>247.9</v>
      </c>
      <c r="L154" s="2" t="s">
        <v>16</v>
      </c>
      <c r="M154" s="4">
        <v>7.9428571428571528</v>
      </c>
    </row>
    <row r="155" spans="1:13" x14ac:dyDescent="0.3">
      <c r="A155" s="2">
        <v>1977</v>
      </c>
      <c r="B155" s="3">
        <v>361.94</v>
      </c>
      <c r="L155" s="2" t="s">
        <v>17</v>
      </c>
      <c r="M155" s="4">
        <v>7.9689655172413856</v>
      </c>
    </row>
    <row r="156" spans="1:13" x14ac:dyDescent="0.3">
      <c r="A156" s="2">
        <v>1978</v>
      </c>
      <c r="B156" s="3">
        <v>101.08</v>
      </c>
      <c r="L156" s="2" t="s">
        <v>18</v>
      </c>
      <c r="M156" s="4">
        <v>7.9033783783783802</v>
      </c>
    </row>
    <row r="157" spans="1:13" x14ac:dyDescent="0.3">
      <c r="A157" s="2">
        <v>1979</v>
      </c>
      <c r="B157" s="3">
        <v>402.61</v>
      </c>
      <c r="L157" s="2" t="s">
        <v>5</v>
      </c>
      <c r="M157" s="4">
        <v>8.0433962264150978</v>
      </c>
    </row>
    <row r="158" spans="1:13" x14ac:dyDescent="0.3">
      <c r="A158" s="2">
        <v>1980</v>
      </c>
      <c r="B158" s="3">
        <v>553.30999999999995</v>
      </c>
      <c r="L158" s="2" t="s">
        <v>6</v>
      </c>
      <c r="M158" s="4">
        <v>7.9667820069204121</v>
      </c>
    </row>
    <row r="159" spans="1:13" x14ac:dyDescent="0.3">
      <c r="A159" s="2">
        <v>1981</v>
      </c>
      <c r="B159" s="3">
        <v>272.12</v>
      </c>
      <c r="L159" s="2" t="s">
        <v>30</v>
      </c>
      <c r="M159" s="4">
        <v>7.8</v>
      </c>
    </row>
    <row r="160" spans="1:13" x14ac:dyDescent="0.3">
      <c r="A160" s="2">
        <v>1982</v>
      </c>
      <c r="B160" s="3">
        <v>744.36</v>
      </c>
      <c r="L160" s="2" t="s">
        <v>19</v>
      </c>
      <c r="M160" s="4">
        <v>7.7666666666666657</v>
      </c>
    </row>
    <row r="161" spans="1:13" x14ac:dyDescent="0.3">
      <c r="A161" s="2">
        <v>1983</v>
      </c>
      <c r="B161" s="3">
        <v>408.65</v>
      </c>
      <c r="L161" s="2" t="s">
        <v>31</v>
      </c>
      <c r="M161" s="4">
        <v>7.9499999999999993</v>
      </c>
    </row>
    <row r="162" spans="1:13" x14ac:dyDescent="0.3">
      <c r="A162" s="2">
        <v>1984</v>
      </c>
      <c r="B162" s="3">
        <v>376.44</v>
      </c>
      <c r="L162" s="2" t="s">
        <v>32</v>
      </c>
      <c r="M162" s="4">
        <v>7.9230769230769216</v>
      </c>
    </row>
    <row r="163" spans="1:13" x14ac:dyDescent="0.3">
      <c r="A163" s="2">
        <v>1985</v>
      </c>
      <c r="B163" s="3">
        <v>451.76</v>
      </c>
      <c r="L163" s="2" t="s">
        <v>33</v>
      </c>
      <c r="M163" s="4">
        <v>8.1000000000000014</v>
      </c>
    </row>
    <row r="164" spans="1:13" x14ac:dyDescent="0.3">
      <c r="A164" s="2">
        <v>1986</v>
      </c>
      <c r="B164" s="3">
        <v>449.04</v>
      </c>
      <c r="L164" s="2" t="s">
        <v>34</v>
      </c>
      <c r="M164" s="4">
        <v>7.7</v>
      </c>
    </row>
    <row r="165" spans="1:13" x14ac:dyDescent="0.3">
      <c r="A165" s="2">
        <v>1987</v>
      </c>
      <c r="B165" s="3">
        <v>411.87</v>
      </c>
      <c r="L165" s="2" t="s">
        <v>35</v>
      </c>
      <c r="M165" s="4">
        <v>8.15</v>
      </c>
    </row>
    <row r="166" spans="1:13" x14ac:dyDescent="0.3">
      <c r="A166" s="2">
        <v>1988</v>
      </c>
      <c r="B166" s="3">
        <v>466.79</v>
      </c>
      <c r="L166" s="2" t="s">
        <v>1</v>
      </c>
      <c r="M166" s="4">
        <v>7.9689134808853206</v>
      </c>
    </row>
    <row r="167" spans="1:13" x14ac:dyDescent="0.3">
      <c r="A167" s="2">
        <v>1989</v>
      </c>
      <c r="B167" s="3">
        <v>591.72</v>
      </c>
    </row>
    <row r="168" spans="1:13" x14ac:dyDescent="0.3">
      <c r="A168" s="2">
        <v>1990</v>
      </c>
      <c r="B168" s="3">
        <v>693.59</v>
      </c>
    </row>
    <row r="169" spans="1:13" x14ac:dyDescent="0.3">
      <c r="A169" s="2">
        <v>1991</v>
      </c>
      <c r="B169" s="3">
        <v>777.65</v>
      </c>
    </row>
    <row r="170" spans="1:13" x14ac:dyDescent="0.3">
      <c r="A170" s="2">
        <v>1992</v>
      </c>
      <c r="B170" s="3">
        <v>741.2</v>
      </c>
      <c r="E170" s="1" t="s">
        <v>0</v>
      </c>
      <c r="F170" t="s">
        <v>2</v>
      </c>
    </row>
    <row r="171" spans="1:13" x14ac:dyDescent="0.3">
      <c r="A171" s="2">
        <v>1993</v>
      </c>
      <c r="B171" s="3">
        <v>1143.6400000000001</v>
      </c>
      <c r="E171" s="2">
        <v>7.8</v>
      </c>
      <c r="F171" s="3">
        <v>8909.5300000000007</v>
      </c>
    </row>
    <row r="172" spans="1:13" x14ac:dyDescent="0.3">
      <c r="A172" s="2">
        <v>1994</v>
      </c>
      <c r="B172" s="3">
        <v>946.53</v>
      </c>
      <c r="E172" s="2">
        <v>7.7</v>
      </c>
      <c r="F172" s="3">
        <v>7915.59</v>
      </c>
    </row>
    <row r="173" spans="1:13" x14ac:dyDescent="0.3">
      <c r="A173" s="2">
        <v>1995</v>
      </c>
      <c r="B173" s="3">
        <v>952.98</v>
      </c>
      <c r="E173" s="2">
        <v>7.9</v>
      </c>
      <c r="F173" s="3">
        <v>6462.55</v>
      </c>
    </row>
    <row r="174" spans="1:13" x14ac:dyDescent="0.3">
      <c r="A174" s="2">
        <v>1996</v>
      </c>
      <c r="B174" s="3">
        <v>179.39</v>
      </c>
      <c r="E174" s="2">
        <v>7.6</v>
      </c>
      <c r="F174" s="3">
        <v>6414.72</v>
      </c>
    </row>
    <row r="175" spans="1:13" x14ac:dyDescent="0.3">
      <c r="A175" s="2">
        <v>1997</v>
      </c>
      <c r="B175" s="3">
        <v>1266.1600000000001</v>
      </c>
      <c r="E175" s="2">
        <v>8</v>
      </c>
      <c r="F175" s="3">
        <v>6149.99</v>
      </c>
    </row>
    <row r="176" spans="1:13" x14ac:dyDescent="0.3">
      <c r="A176" s="2">
        <v>1998</v>
      </c>
      <c r="B176" s="3">
        <v>576.73</v>
      </c>
      <c r="E176" s="2">
        <v>8.1</v>
      </c>
      <c r="F176" s="3">
        <v>5112.2299999999996</v>
      </c>
    </row>
    <row r="177" spans="1:6" x14ac:dyDescent="0.3">
      <c r="A177" s="2">
        <v>1999</v>
      </c>
      <c r="B177" s="3">
        <v>1222.05</v>
      </c>
      <c r="E177" s="2">
        <v>8.1999999999999993</v>
      </c>
      <c r="F177" s="3">
        <v>4099.45</v>
      </c>
    </row>
    <row r="178" spans="1:6" x14ac:dyDescent="0.3">
      <c r="A178" s="2">
        <v>2000</v>
      </c>
      <c r="B178" s="3">
        <v>854.34</v>
      </c>
      <c r="E178" s="2">
        <v>8.4</v>
      </c>
      <c r="F178" s="3">
        <v>3691.14</v>
      </c>
    </row>
    <row r="179" spans="1:6" x14ac:dyDescent="0.3">
      <c r="A179" s="2">
        <v>2001</v>
      </c>
      <c r="B179" s="3">
        <v>1993.62</v>
      </c>
      <c r="E179" s="2">
        <v>8.3000000000000007</v>
      </c>
      <c r="F179" s="3">
        <v>2995.19</v>
      </c>
    </row>
    <row r="180" spans="1:6" x14ac:dyDescent="0.3">
      <c r="A180" s="2">
        <v>2002</v>
      </c>
      <c r="B180" s="3">
        <v>1078.8699999999999</v>
      </c>
      <c r="E180" s="2">
        <v>8.5</v>
      </c>
      <c r="F180" s="3">
        <v>1334.51</v>
      </c>
    </row>
    <row r="181" spans="1:6" x14ac:dyDescent="0.3">
      <c r="A181" s="2">
        <v>2003</v>
      </c>
      <c r="B181" s="3">
        <v>1480.72</v>
      </c>
      <c r="E181" s="2">
        <v>8.8000000000000007</v>
      </c>
      <c r="F181" s="3">
        <v>1324.05</v>
      </c>
    </row>
    <row r="182" spans="1:6" x14ac:dyDescent="0.3">
      <c r="A182" s="2">
        <v>2004</v>
      </c>
      <c r="B182" s="3">
        <v>1448.73</v>
      </c>
      <c r="E182" s="2">
        <v>8.6</v>
      </c>
      <c r="F182" s="3">
        <v>1187.28</v>
      </c>
    </row>
    <row r="183" spans="1:6" x14ac:dyDescent="0.3">
      <c r="A183" s="2">
        <v>2005</v>
      </c>
      <c r="B183" s="3">
        <v>1378.81</v>
      </c>
      <c r="E183" s="2">
        <v>9</v>
      </c>
      <c r="F183" s="3">
        <v>1071.27</v>
      </c>
    </row>
    <row r="184" spans="1:6" x14ac:dyDescent="0.3">
      <c r="A184" s="2">
        <v>2006</v>
      </c>
      <c r="B184" s="3">
        <v>1166.3599999999999</v>
      </c>
      <c r="E184" s="2">
        <v>8.6999999999999993</v>
      </c>
      <c r="F184" s="3">
        <v>808.82</v>
      </c>
    </row>
    <row r="185" spans="1:6" x14ac:dyDescent="0.3">
      <c r="A185" s="2">
        <v>2007</v>
      </c>
      <c r="B185" s="3">
        <v>1081.1199999999999</v>
      </c>
      <c r="E185" s="2">
        <v>9.1999999999999993</v>
      </c>
      <c r="F185" s="3">
        <v>134.97</v>
      </c>
    </row>
    <row r="186" spans="1:6" x14ac:dyDescent="0.3">
      <c r="A186" s="2">
        <v>2008</v>
      </c>
      <c r="B186" s="3">
        <v>1970.51</v>
      </c>
      <c r="E186" s="2">
        <v>8.9</v>
      </c>
      <c r="F186" s="3">
        <v>107.93</v>
      </c>
    </row>
    <row r="187" spans="1:6" x14ac:dyDescent="0.3">
      <c r="A187" s="2">
        <v>2009</v>
      </c>
      <c r="B187" s="3">
        <v>2339.8000000000002</v>
      </c>
      <c r="E187" s="2">
        <v>9.3000000000000007</v>
      </c>
      <c r="F187" s="3">
        <v>28.34</v>
      </c>
    </row>
    <row r="188" spans="1:6" x14ac:dyDescent="0.3">
      <c r="A188" s="2">
        <v>2010</v>
      </c>
      <c r="B188" s="3">
        <v>2470</v>
      </c>
      <c r="E188" s="2" t="s">
        <v>1</v>
      </c>
      <c r="F188" s="3">
        <v>57747.56</v>
      </c>
    </row>
    <row r="189" spans="1:6" x14ac:dyDescent="0.3">
      <c r="A189" s="2">
        <v>2011</v>
      </c>
      <c r="B189" s="3">
        <v>1091.3800000000001</v>
      </c>
    </row>
    <row r="190" spans="1:6" x14ac:dyDescent="0.3">
      <c r="A190" s="2">
        <v>2012</v>
      </c>
      <c r="B190" s="3">
        <v>2542.62</v>
      </c>
    </row>
    <row r="191" spans="1:6" x14ac:dyDescent="0.3">
      <c r="A191" s="2">
        <v>2013</v>
      </c>
      <c r="B191" s="3">
        <v>1284.51</v>
      </c>
    </row>
    <row r="192" spans="1:6" x14ac:dyDescent="0.3">
      <c r="A192" s="2">
        <v>2014</v>
      </c>
      <c r="B192" s="3">
        <v>2752.57</v>
      </c>
    </row>
    <row r="193" spans="1:2" x14ac:dyDescent="0.3">
      <c r="A193" s="2">
        <v>2015</v>
      </c>
      <c r="B193" s="3">
        <v>2278.8000000000002</v>
      </c>
    </row>
    <row r="194" spans="1:2" x14ac:dyDescent="0.3">
      <c r="A194" s="2">
        <v>2016</v>
      </c>
      <c r="B194" s="3">
        <v>2595.86</v>
      </c>
    </row>
    <row r="195" spans="1:2" x14ac:dyDescent="0.3">
      <c r="A195" s="2">
        <v>2017</v>
      </c>
      <c r="B195" s="3">
        <v>1905.38</v>
      </c>
    </row>
    <row r="196" spans="1:2" x14ac:dyDescent="0.3">
      <c r="A196" s="2">
        <v>2018</v>
      </c>
      <c r="B196" s="3">
        <v>2000.19</v>
      </c>
    </row>
    <row r="197" spans="1:2" x14ac:dyDescent="0.3">
      <c r="A197" s="2">
        <v>2019</v>
      </c>
      <c r="B197" s="3">
        <v>2469.5700000000002</v>
      </c>
    </row>
    <row r="198" spans="1:2" x14ac:dyDescent="0.3">
      <c r="A198" s="2">
        <v>2020</v>
      </c>
      <c r="B198" s="3">
        <v>47.7</v>
      </c>
    </row>
    <row r="199" spans="1:2" x14ac:dyDescent="0.3">
      <c r="A199" s="2">
        <v>2021</v>
      </c>
      <c r="B199" s="3">
        <v>913.08</v>
      </c>
    </row>
    <row r="200" spans="1:2" x14ac:dyDescent="0.3">
      <c r="A200" s="2">
        <v>2022</v>
      </c>
      <c r="B200" s="3">
        <v>2010.18</v>
      </c>
    </row>
    <row r="201" spans="1:2" x14ac:dyDescent="0.3">
      <c r="A201" s="2">
        <v>2023</v>
      </c>
      <c r="B201" s="3">
        <v>0</v>
      </c>
    </row>
    <row r="202" spans="1:2" x14ac:dyDescent="0.3">
      <c r="A202" s="2" t="s">
        <v>1</v>
      </c>
      <c r="B202" s="3">
        <v>57747.56</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B6BCD-95B8-4B26-AEB4-63A56AC4B1B6}">
  <dimension ref="A1:X34"/>
  <sheetViews>
    <sheetView tabSelected="1" zoomScale="85" zoomScaleNormal="85" workbookViewId="0">
      <selection activeCell="V37" sqref="V37"/>
    </sheetView>
  </sheetViews>
  <sheetFormatPr defaultRowHeight="14.4" x14ac:dyDescent="0.3"/>
  <sheetData>
    <row r="1" spans="1:24" x14ac:dyDescent="0.3">
      <c r="A1" s="6"/>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6"/>
      <c r="B6" s="6"/>
      <c r="C6" s="6"/>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x14ac:dyDescent="0.3">
      <c r="A28" s="6"/>
      <c r="B28" s="6"/>
      <c r="C28" s="6"/>
      <c r="D28" s="6"/>
      <c r="E28" s="6"/>
      <c r="F28" s="6"/>
      <c r="G28" s="6"/>
      <c r="H28" s="6"/>
      <c r="I28" s="6"/>
      <c r="J28" s="6"/>
      <c r="K28" s="6"/>
      <c r="L28" s="6"/>
      <c r="M28" s="6"/>
      <c r="N28" s="6"/>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row r="30" spans="1:24" x14ac:dyDescent="0.3">
      <c r="A30" s="6"/>
      <c r="B30" s="6"/>
      <c r="C30" s="6"/>
      <c r="D30" s="6"/>
      <c r="E30" s="6"/>
      <c r="F30" s="6"/>
      <c r="G30" s="6"/>
      <c r="H30" s="6"/>
      <c r="I30" s="6"/>
      <c r="J30" s="6"/>
      <c r="K30" s="6"/>
      <c r="L30" s="6"/>
      <c r="M30" s="6"/>
      <c r="N30" s="6"/>
      <c r="O30" s="6"/>
      <c r="P30" s="6"/>
      <c r="Q30" s="6"/>
      <c r="R30" s="6"/>
      <c r="S30" s="6"/>
      <c r="T30" s="6"/>
      <c r="U30" s="6"/>
      <c r="V30" s="6"/>
      <c r="W30" s="6"/>
      <c r="X30" s="6"/>
    </row>
    <row r="31" spans="1:24" x14ac:dyDescent="0.3">
      <c r="A31" s="6"/>
      <c r="B31" s="6"/>
      <c r="C31" s="6"/>
      <c r="D31" s="6"/>
      <c r="E31" s="6"/>
      <c r="F31" s="6"/>
      <c r="G31" s="6"/>
      <c r="H31" s="6"/>
      <c r="I31" s="6"/>
      <c r="J31" s="6"/>
      <c r="K31" s="6"/>
      <c r="L31" s="6"/>
      <c r="M31" s="6"/>
      <c r="N31" s="6"/>
      <c r="O31" s="6"/>
      <c r="P31" s="6"/>
      <c r="Q31" s="6"/>
      <c r="R31" s="6"/>
      <c r="S31" s="6"/>
      <c r="T31" s="6"/>
      <c r="U31" s="6"/>
      <c r="V31" s="6"/>
      <c r="W31" s="6"/>
      <c r="X31" s="6"/>
    </row>
    <row r="32" spans="1:24" x14ac:dyDescent="0.3">
      <c r="A32" s="6"/>
      <c r="B32" s="6"/>
      <c r="C32" s="6"/>
      <c r="D32" s="6"/>
      <c r="E32" s="6"/>
      <c r="F32" s="6"/>
      <c r="G32" s="6"/>
      <c r="H32" s="6"/>
      <c r="I32" s="6"/>
      <c r="J32" s="6"/>
      <c r="K32" s="6"/>
      <c r="L32" s="6"/>
      <c r="M32" s="6"/>
      <c r="N32" s="6"/>
      <c r="O32" s="6"/>
      <c r="P32" s="6"/>
      <c r="Q32" s="6"/>
      <c r="R32" s="6"/>
      <c r="S32" s="6"/>
      <c r="T32" s="6"/>
      <c r="U32" s="6"/>
      <c r="V32" s="6"/>
      <c r="W32" s="6"/>
      <c r="X32" s="6"/>
    </row>
    <row r="33" spans="1:24" x14ac:dyDescent="0.3">
      <c r="A33" s="6"/>
      <c r="B33" s="6"/>
      <c r="C33" s="6"/>
      <c r="D33" s="6"/>
      <c r="E33" s="6"/>
      <c r="F33" s="6"/>
      <c r="G33" s="6"/>
      <c r="H33" s="6"/>
      <c r="I33" s="6"/>
      <c r="J33" s="6"/>
      <c r="K33" s="6"/>
      <c r="L33" s="6"/>
      <c r="M33" s="6"/>
      <c r="N33" s="6"/>
      <c r="O33" s="6"/>
      <c r="P33" s="6"/>
      <c r="Q33" s="6"/>
      <c r="R33" s="6"/>
      <c r="S33" s="6"/>
      <c r="T33" s="6"/>
      <c r="U33" s="6"/>
      <c r="V33" s="6"/>
      <c r="W33" s="6"/>
      <c r="X33" s="6"/>
    </row>
    <row r="34" spans="1:24" x14ac:dyDescent="0.3">
      <c r="A34" s="6"/>
      <c r="B34" s="6"/>
      <c r="C34" s="6"/>
      <c r="D34" s="6"/>
      <c r="E34" s="6"/>
      <c r="F34" s="6"/>
      <c r="G34" s="6"/>
      <c r="H34" s="6"/>
      <c r="I34" s="6"/>
      <c r="J34" s="6"/>
      <c r="K34" s="6"/>
      <c r="L34" s="6"/>
      <c r="M34" s="6"/>
      <c r="N34" s="6"/>
      <c r="O34" s="6"/>
      <c r="P34" s="6"/>
      <c r="Q34" s="6"/>
      <c r="R34" s="6"/>
      <c r="S34" s="6"/>
      <c r="T34" s="6"/>
      <c r="U34" s="6"/>
      <c r="V34" s="6"/>
      <c r="W34" s="6"/>
      <c r="X3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f 2 9 0 a 0 1 b - 4 0 7 b - 4 e 0 d - b d c 8 - 3 c 4 8 8 e 7 7 b b c 5 " > < 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11.xml>��< ? x m l   v e r s i o n = " 1 . 0 "   e n c o d i n g = " U T F - 1 6 " ? > < G e m i n i   x m l n s = " h t t p : / / g e m i n i / p i v o t c u s t o m i z a t i o n / 8 7 d 7 a 4 2 8 - 8 f 3 6 - 4 1 e 7 - 8 d d e - a 3 c 7 b e 2 e c 9 9 8 " > < 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6 . 4 4 ] ] > < / C u s t o m C o n t e n t > < / G e m i n i > 
</file>

<file path=customXml/item13.xml>��< ? x m l   v e r s i o n = " 1 . 0 "   e n c o d i n g = " U T F - 1 6 " ? > < G e m i n i   x m l n s = " h t t p : / / g e m i n i / p i v o t c u s t o m i z a t i o n / T a b l e O r d e r " > < C u s t o m C o n t e n t > < ! [ C D A T A [ I M D B   t o p   1 0 0 0   m o v i e s _ e 4 6 c e c 0 2 - 4 8 a 5 - 4 d a 9 - 8 9 4 0 - e 5 8 7 e b 0 a 2 f 5 7 , I M D B   m o v i e s _ d 4 6 9 3 0 f 8 - b 9 d 9 - 4 0 d 6 - 9 3 a 7 - 4 4 d 0 5 d 5 f 5 7 0 f , I M D B   r a w   d a t a _ d b f 6 b d 9 5 - d c 0 5 - 4 8 9 a - 9 a b 3 - 1 b a 8 f e 2 2 3 e 8 a ] ] > < / C u s t o m C o n t e n t > < / G e m i n i > 
</file>

<file path=customXml/item14.xml>��< ? x m l   v e r s i o n = " 1 . 0 "   e n c o d i n g = " U T F - 1 6 " ? > < G e m i n i   x m l n s = " h t t p : / / g e m i n i / p i v o t c u s t o m i z a t i o n / a 1 5 1 8 4 5 a - 6 8 2 c - 4 1 f 5 - 8 1 e a - a d 0 3 4 7 9 8 d 0 e b " > < 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C l i e n t W i n d o w X M L " > < C u s t o m C o n t e n t > < ! [ C D A T A [ I M D B   r a w   d a t a _ d b f 6 b d 9 5 - d c 0 5 - 4 8 9 a - 9 a b 3 - 1 b a 8 f e 2 2 3 e 8 a ] ] > < / 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a 7 4 8 5 9 9 c - 3 7 f 3 - 4 b e 5 - 9 b 3 b - 2 f 2 4 7 9 0 1 0 3 e 3 " > < 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2.xml>��< ? x m l   v e r s i o n = " 1 . 0 "   e n c o d i n g = " U T F - 1 6 " ? > < G e m i n i   x m l n s = " h t t p : / / g e m i n i / p i v o t c u s t o m i z a t i o n / 3 6 0 a 1 2 7 e - a d f 2 - 4 1 0 4 - 9 a 0 d - b b 2 7 7 d 3 1 d 2 2 d " > < 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20.xml>��< ? x m l   v e r s i o n = " 1 . 0 "   e n c o d i n g = " U T F - 1 6 " ? > < G e m i n i   x m l n s = " h t t p : / / g e m i n i / p i v o t c u s t o m i z a t i o n / e d 0 2 6 d 9 c - 7 2 d 1 - 4 d 8 4 - 9 c 4 1 - c c 5 e 5 2 a f 5 d 4 4 " > < 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 T r u e 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T a b l e X M L _ I M D B   m o v i e s _ d 4 6 9 3 0 f 8 - b 9 d 9 - 4 0 d 6 - 9 3 a 7 - 4 4 d 0 5 d 5 f 5 7 0 f " > < C u s t o m C o n t e n t > < ! [ C D A T A [ < T a b l e W i d g e t G r i d S e r i a l i z a t i o n   x m l n s : x s d = " h t t p : / / w w w . w 3 . o r g / 2 0 0 1 / X M L S c h e m a "   x m l n s : x s i = " h t t p : / / w w w . w 3 . o r g / 2 0 0 1 / X M L S c h e m a - i n s t a n c e " > < C o l u m n S u g g e s t e d T y p e   / > < C o l u m n F o r m a t   / > < C o l u m n A c c u r a c y   / > < C o l u m n C u r r e n c y S y m b o l   / > < C o l u m n P o s i t i v e P a t t e r n   / > < C o l u m n N e g a t i v e P a t t e r n   / > < C o l u m n W i d t h s > < i t e m > < k e y > < s t r i n g > I M D B   R a n k < / s t r i n g > < / k e y > < v a l u e > < i n t > 1 3 4 < / i n t > < / v a l u e > < / i t e m > < i t e m > < k e y > < s t r i n g > M o v i e < / s t r i n g > < / k e y > < v a l u e > < i n t > 9 2 < / i n t > < / v a l u e > < / i t e m > < i t e m > < k e y > < s t r i n g > D i r e c t o r < / s t r i n g > < / k e y > < v a l u e > < i n t > 1 0 6 < / i n t > < / v a l u e > < / i t e m > < i t e m > < k e y > < s t r i n g > r e l e a s e _ y e a r < / s t r i n g > < / k e y > < v a l u e > < i n t > 1 4 9 < / i n t > < / v a l u e > < / i t e m > < i t e m > < k e y > < s t r i n g > r u n t i m e   ( m i n ) < / s t r i n g > < / k e y > < v a l u e > < i n t > 1 5 2 < / i n t > < / v a l u e > < / i t e m > < i t e m > < k e y > < s t r i n g > g e n r e < / s t r i n g > < / k e y > < v a l u e > < i n t > 9 1 < / i n t > < / v a l u e > < / i t e m > < i t e m > < k e y > < s t r i n g > r a t i n g < / s t r i n g > < / k e y > < v a l u e > < i n t > 8 7 < / i n t > < / v a l u e > < / i t e m > < i t e m > < k e y > < s t r i n g > m e t a s c o r e < / s t r i n g > < / k e y > < v a l u e > < i n t > 1 2 9 < / i n t > < / v a l u e > < / i t e m > < i t e m > < k e y > < s t r i n g > g r o s s ( M ) < / s t r i n g > < / k e y > < v a l u e > < i n t > 1 1 5 < / i n t > < / v a l u e > < / i t e m > < i t e m > < k e y > < s t r i n g > P r o f i t a b i l i t y < / s t r i n g > < / k e y > < v a l u e > < i n t > 1 2 8 < / i n t > < / v a l u e > < / i t e m > < i t e m > < k e y > < s t r i n g > R a t i n g   C a t e g o r y < / s t r i n g > < / k e y > < v a l u e > < i n t > 1 7 4 < / i n t > < / v a l u e > < / i t e m > < / C o l u m n W i d t h s > < C o l u m n D i s p l a y I n d e x > < i t e m > < k e y > < s t r i n g > I M D B   R a n k < / s t r i n g > < / k e y > < v a l u e > < i n t > 0 < / i n t > < / v a l u e > < / i t e m > < i t e m > < k e y > < s t r i n g > M o v i e < / s t r i n g > < / k e y > < v a l u e > < i n t > 1 < / i n t > < / v a l u e > < / i t e m > < i t e m > < k e y > < s t r i n g > D i r e c t o r < / s t r i n g > < / k e y > < v a l u e > < i n t > 2 < / i n t > < / v a l u e > < / i t e m > < i t e m > < k e y > < s t r i n g > r e l e a s e _ y e a r < / s t r i n g > < / k e y > < v a l u e > < i n t > 3 < / i n t > < / v a l u e > < / i t e m > < i t e m > < k e y > < s t r i n g > r u n t i m e   ( m i n ) < / s t r i n g > < / k e y > < v a l u e > < i n t > 4 < / i n t > < / v a l u e > < / i t e m > < i t e m > < k e y > < s t r i n g > g e n r e < / s t r i n g > < / k e y > < v a l u e > < i n t > 5 < / i n t > < / v a l u e > < / i t e m > < i t e m > < k e y > < s t r i n g > r a t i n g < / s t r i n g > < / k e y > < v a l u e > < i n t > 6 < / i n t > < / v a l u e > < / i t e m > < i t e m > < k e y > < s t r i n g > m e t a s c o r e < / s t r i n g > < / k e y > < v a l u e > < i n t > 7 < / i n t > < / v a l u e > < / i t e m > < i t e m > < k e y > < s t r i n g > g r o s s ( M ) < / s t r i n g > < / k e y > < v a l u e > < i n t > 8 < / i n t > < / v a l u e > < / i t e m > < i t e m > < k e y > < s t r i n g > P r o f i t a b i l i t y < / s t r i n g > < / k e y > < v a l u e > < i n t > 9 < / i n t > < / v a l u e > < / i t e m > < i t e m > < k e y > < s t r i n g > R a t i n g   C a t e g o r y < / s t r i n g > < / k e y > < v a l u e > < i n t > 1 0 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 I M D B   t o p   1 0 0 0   m o v i e s 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 I M D B   t o p   1 0 0 0   m o v i e s 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 I M D B   m o v i e s 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 I M D B   m o v i e s 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 C o l u m n s \ I M D B   R a n k < / K e y > < / a : K e y > < a : V a l u e   i : t y p e = " T a b l e W i d g e t B a s e V i e w S t a t e " / > < / a : K e y V a l u e O f D i a g r a m O b j e c t K e y a n y T y p e z b w N T n L X > < a : K e y V a l u e O f D i a g r a m O b j e c t K e y a n y T y p e z b w N T n L X > < a : K e y > < K e y > C o l u m n s \ M o v i e < / K e y > < / a : K e y > < a : V a l u e   i : t y p e = " T a b l e W i d g e t B a s e V i e w S t a t e " / > < / a : K e y V a l u e O f D i a g r a m O b j e c t K e y a n y T y p e z b w N T n L X > < a : K e y V a l u e O f D i a g r a m O b j e c t K e y a n y T y p e z b w N T n L X > < a : K e y > < K e y > C o l u m n s \ D i r e c t o r < / 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 C o l u m n s \ r u n t i m e   ( m i n ) < / 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 C o l u m n s \ m e t a s c o r e < / K e y > < / a : K e y > < a : V a l u e   i : t y p e = " T a b l e W i d g e t B a s e V i e w S t a t e " / > < / a : K e y V a l u e O f D i a g r a m O b j e c t K e y a n y T y p e z b w N T n L X > < a : K e y V a l u e O f D i a g r a m O b j e c t K e y a n y T y p e z b w N T n L X > < a : K e y > < K e y > C o l u m n s \ g r o s s ( M ) < / K e y > < / a : K e y > < a : V a l u e   i : t y p e = " T a b l e W i d g e t B a s e V i e w S t a t e " / > < / a : K e y V a l u e O f D i a g r a m O b j e c t K e y a n y T y p e z b w N T n L X > < a : K e y V a l u e O f D i a g r a m O b j e c t K e y a n y T y p e z b w N T n L X > < a : K e y > < K e y > C o l u m n s \ P r o f i t a b i l i t y < / K e y > < / a : K e y > < a : V a l u e   i : t y p e = " T a b l e W i d g e t B a s e V i e w S t a t e " / > < / a : K e y V a l u e O f D i a g r a m O b j e c t K e y a n y T y p e z b w N T n L X > < a : K e y V a l u e O f D i a g r a m O b j e c t K e y a n y T y p e z b w N T n L X > < a : K e y > < K e y > C o l u m n s \ R a t i n g 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 I M D B   r a w 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 I M D B   r a w 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 C o l u m n s \ M o v i e < / K e y > < / a : K e y > < a : V a l u e   i : t y p e = " T a b l e W i d g e t B a s e V i e w S t a t e " / > < / a : K e y V a l u e O f D i a g r a m O b j e c t K e y a n y T y p e z b w N T n L X > < a : K e y V a l u e O f D i a g r a m O b j e c t K e y a n y T y p e z b w N T n L X > < a : K e y > < K e y > C o l u m n s \ D i r e c t o r < / K e y > < / a : K e y > < a : V a l u e   i : t y p e = " T a b l e W i d g e t B a s e V i e w S t a t e " / > < / a : K e y V a l u e O f D i a g r a m O b j e c t K e y a n y T y p e z b w N T n L X > < a : K e y V a l u e O f D i a g r a m O b j e c t K e y a n y T y p e z b w N T n L X > < a : K e y > < K e y > C o l u m n s \ r u n t i m e < / 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 C o l u m n s \ m e t a s c o r e < / K e y > < / a : K e y > < a : V a l u e   i : t y p e = " T a b l e W i d g e t B a s e V i e w S t a t e " / > < / a : K e y V a l u e O f D i a g r a m O b j e c t K e y a n y T y p e z b w N T n L X > < a : K e y V a l u e O f D i a g r a m O b j e c t K e y a n y T y p e z b w N T n L X > < a : K e y > < K e y > C o l u m n s \ g r o s s   ( M ) < / K e y > < / a : K e y > < a : V a l u e   i : t y p e = " T a b l e W i d g e t B a s e V i e w S t a t e " / > < / a : K e y V a l u e O f D i a g r a m O b j e c t K e y a n y T y p e z b w N T n L X > < a : K e y V a l u e O f D i a g r a m O b j e c t K e y a n y T y p e z b w N T n L X > < a : K e y > < K e y > C o l u m n s \ I M D B   m o v i e s . r e l e a s e _ y e a r 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6 e c a 2 b 9 6 - 7 d f 0 - 4 e 1 d - b 8 d 2 - 2 f 0 d 8 a 4 3 8 0 8 6 " > < C u s t o m C o n t e n t > < ! [ C D A T A [ < ? x m l   v e r s i o n = " 1 . 0 "   e n c o d i n g = " u t f - 1 6 " ? > < S e t t i n g s > < C a l c u l a t e d F i e l d s > < i t e m > < M e a s u r e N a m e > G o s s   P r o f i t < / M e a s u r e N a m e > < D i s p l a y N a m e > G o s s   P r o f i t < / D i s p l a y N a m e > < V i s i b l e > F a l s e 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25.xml>��< ? x m l   v e r s i o n = " 1 . 0 "   e n c o d i n g = " U T F - 1 6 " ? > < G e m i n i   x m l n s = " h t t p : / / g e m i n i / p i v o t c u s t o m i z a t i o n / 2 7 d c e 3 6 1 - 3 b 1 d - 4 d 3 9 - a e c e - d f e c b 7 1 f 6 4 3 6 " > < 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26.xml>��< ? x m l   v e r s i o n = " 1 . 0 "   e n c o d i n g = " U T F - 1 6 " ? > < G e m i n i   x m l n s = " h t t p : / / g e m i n i / p i v o t c u s t o m i z a t i o n / f 4 d d e 2 2 7 - e a 2 8 - 4 8 4 8 - 9 9 1 c - 1 4 9 4 e f 5 c b c e 9 " > < 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M a n u a l C a l c M o d e " > < C u s t o m C o n t e n t > < ! [ C D A T A [ F a l s e ] ] > < / C u s t o m C o n t e n t > < / G e m i n i > 
</file>

<file path=customXml/item2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 I M D B   t o p   1 0 0 0   m o v i e s _ e 4 6 c e c 0 2 - 4 8 a 5 - 4 d a 9 - 8 9 4 0 - e 5 8 7 e b 0 a 2 f 5 7 < / K e y > < V a l u e   x m l n s : a = " h t t p : / / s c h e m a s . d a t a c o n t r a c t . o r g / 2 0 0 4 / 0 7 / M i c r o s o f t . A n a l y s i s S e r v i c e s . C o m m o n " > < a : H a s F o c u s > t r u e < / a : H a s F o c u s > < a : S i z e A t D p i 9 6 > 1 1 4 < / a : S i z e A t D p i 9 6 > < a : V i s i b l e > t r u e < / a : V i s i b l e > < / V a l u e > < / K e y V a l u e O f s t r i n g S a n d b o x E d i t o r . M e a s u r e G r i d S t a t e S c d E 3 5 R y > < K e y V a l u e O f s t r i n g S a n d b o x E d i t o r . M e a s u r e G r i d S t a t e S c d E 3 5 R y > < K e y > I M D B   m o v i e s _ d 4 6 9 3 0 f 8 - b 9 d 9 - 4 0 d 6 - 9 3 a 7 - 4 4 d 0 5 d 5 f 5 7 0 f < / K e y > < V a l u e   x m l n s : a = " h t t p : / / s c h e m a s . d a t a c o n t r a c t . o r g / 2 0 0 4 / 0 7 / M i c r o s o f t . A n a l y s i s S e r v i c e s . C o m m o n " > < a : H a s F o c u s > t r u e < / a : H a s F o c u s > < a : S i z e A t D p i 9 6 > 1 1 4 < / a : S i z e A t D p i 9 6 > < a : V i s i b l e > t r u e < / a : V i s i b l e > < / V a l u e > < / K e y V a l u e O f s t r i n g S a n d b o x E d i t o r . M e a s u r e G r i d S t a t e S c d E 3 5 R y > < K e y V a l u e O f s t r i n g S a n d b o x E d i t o r . M e a s u r e G r i d S t a t e S c d E 3 5 R y > < K e y > I M D B   r a w   d a t a _ d b f 6 b d 9 5 - d c 0 5 - 4 8 9 a - 9 a b 3 - 1 b a 8 f e 2 2 3 e 8 a < / 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3.xml>��< ? x m l   v e r s i o n = " 1 . 0 "   e n c o d i n g = " U T F - 1 6 " ? > < G e m i n i   x m l n s = " h t t p : / / g e m i n i / p i v o t c u s t o m i z a t i o n / f 1 c a 6 7 a 8 - 2 5 9 c - 4 f a c - 9 b f 9 - 9 1 5 a d 5 1 8 c e 9 6 " > < 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30.xml>��< ? x m l   v e r s i o n = " 1 . 0 "   e n c o d i n g = " U T F - 1 6 " ? > < G e m i n i   x m l n s = " h t t p : / / g e m i n i / p i v o t c u s t o m i z a t i o n / a c 5 e 1 8 9 f - 9 a 4 e - 4 a 0 c - a d c 3 - 3 2 9 f 7 b a 8 1 7 d f " > < 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31.xml>��< ? x m l   v e r s i o n = " 1 . 0 "   e n c o d i n g = " U T F - 1 6 " ? > < G e m i n i   x m l n s = " h t t p : / / g e m i n i / p i v o t c u s t o m i z a t i o n / T a b l e X M L _ I M D B   r a w   d a t a _ d b f 6 b d 9 5 - d c 0 5 - 4 8 9 a - 9 a b 3 - 1 b a 8 f e 2 2 3 e 8 a " > < C u s t o m C o n t e n t > < ! [ C D A T A [ < T a b l e W i d g e t G r i d S e r i a l i z a t i o n   x m l n s : x s d = " h t t p : / / w w w . w 3 . o r g / 2 0 0 1 / X M L S c h e m a "   x m l n s : x s i = " h t t p : / / w w w . w 3 . o r g / 2 0 0 1 / X M L S c h e m a - i n s t a n c e " > < C o l u m n S u g g e s t e d T y p e   / > < C o l u m n F o r m a t   / > < C o l u m n A c c u r a c y   / > < C o l u m n C u r r e n c y S y m b o l   / > < C o l u m n P o s i t i v e P a t t e r n   / > < C o l u m n N e g a t i v e P a t t e r n   / > < C o l u m n W i d t h s > < i t e m > < k e y > < s t r i n g > M o v i e < / s t r i n g > < / k e y > < v a l u e > < i n t > 9 2 < / i n t > < / v a l u e > < / i t e m > < i t e m > < k e y > < s t r i n g > D i r e c t o r < / s t r i n g > < / k e y > < v a l u e > < i n t > 1 0 6 < / i n t > < / v a l u e > < / i t e m > < i t e m > < k e y > < s t r i n g > r u n t i m e < / s t r i n g > < / k e y > < v a l u e > < i n t > 1 0 4 < / i n t > < / v a l u e > < / i t e m > < i t e m > < k e y > < s t r i n g > g e n r e < / s t r i n g > < / k e y > < v a l u e > < i n t > 9 1 < / i n t > < / v a l u e > < / i t e m > < i t e m > < k e y > < s t r i n g > r a t i n g < / s t r i n g > < / k e y > < v a l u e > < i n t > 8 7 < / i n t > < / v a l u e > < / i t e m > < i t e m > < k e y > < s t r i n g > m e t a s c o r e < / s t r i n g > < / k e y > < v a l u e > < i n t > 1 2 9 < / i n t > < / v a l u e > < / i t e m > < i t e m > < k e y > < s t r i n g > g r o s s   ( M ) < / s t r i n g > < / k e y > < v a l u e > < i n t > 1 2 0 < / i n t > < / v a l u e > < / i t e m > < i t e m > < k e y > < s t r i n g > I M D B   m o v i e s . r e l e a s e _ y e a r < / s t r i n g > < / k e y > < v a l u e > < i n t > 2 6 4 < / i n t > < / v a l u e > < / i t e m > < / C o l u m n W i d t h s > < C o l u m n D i s p l a y I n d e x > < i t e m > < k e y > < s t r i n g > M o v i e < / s t r i n g > < / k e y > < v a l u e > < i n t > 0 < / i n t > < / v a l u e > < / i t e m > < i t e m > < k e y > < s t r i n g > D i r e c t o r < / s t r i n g > < / k e y > < v a l u e > < i n t > 1 < / i n t > < / v a l u e > < / i t e m > < i t e m > < k e y > < s t r i n g > r u n t i m e < / s t r i n g > < / k e y > < v a l u e > < i n t > 2 < / i n t > < / v a l u e > < / i t e m > < i t e m > < k e y > < s t r i n g > g e n r e < / s t r i n g > < / k e y > < v a l u e > < i n t > 3 < / i n t > < / v a l u e > < / i t e m > < i t e m > < k e y > < s t r i n g > r a t i n g < / s t r i n g > < / k e y > < v a l u e > < i n t > 4 < / i n t > < / v a l u e > < / i t e m > < i t e m > < k e y > < s t r i n g > m e t a s c o r e < / s t r i n g > < / k e y > < v a l u e > < i n t > 5 < / i n t > < / v a l u e > < / i t e m > < i t e m > < k e y > < s t r i n g > g r o s s   ( M ) < / s t r i n g > < / k e y > < v a l u e > < i n t > 6 < / i n t > < / v a l u e > < / i t e m > < i t e m > < k e y > < s t r i n g > I M D B   m o v i e s . r e l e a s e _ y e a r < / s t r i n g > < / k e y > < v a l u e > < i n t > 7 < / 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2 9 7 d b c 5 5 - b 8 d e - 4 5 5 7 - 8 b e 4 - c 1 b 4 b f d 7 8 f a 3 " > < 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4.xml>��< ? x m l   v e r s i o n = " 1 . 0 "   e n c o d i n g = " U T F - 1 6 " ? > < G e m i n i   x m l n s = " h t t p : / / g e m i n i / p i v o t c u s t o m i z a t i o n / 1 a 7 7 f 9 e 7 - a 2 6 6 - 4 3 5 1 - b d 0 3 - 1 1 4 1 8 0 1 7 d d 7 2 " > < C u s t o m C o n t e n t > < ! [ C D A T A [ < ? x m l   v e r s i o n = " 1 . 0 "   e n c o d i n g = " u t f - 1 6 " ? > < S e t t i n g s > < C a l c u l a t e d F i e l d s > < i t e m > < M e a s u r e N a m e > G o s s   P r o f i t < / M e a s u r e N a m e > < D i s p l a y N a m e > G o s s   P r o f i t < / D i s p l a y N a m e > < V i s i b l e > T r u e < / V i s i b l e > < / i t e m > < i t e m > < M e a s u r e N a m e > A v g _ R a t i n g < / M e a s u r e N a m e > < D i s p l a y N a m e > A v g _ R a t i n g < / D i s p l a y N a m e > < V i s i b l e > F a l s e < / V i s i b l e > < / i t e m > < i t e m > < M e a s u r e N a m e > a v g _ r u n _ t i m e < / M e a s u r e N a m e > < D i s p l a y N a m e > a v g _ r u n _ t i m e < / 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 2 0 2 5 - 0 9 - 1 8 T 2 2 : 3 2 : 5 9 . 6 5 1 3 4 6 7 + 0 5 : 3 0 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T a b l e X M L _ I M D B   t o p   1 0 0 0   m o v i e s _ e 4 6 c e c 0 2 - 4 8 a 5 - 4 d a 9 - 8 9 4 0 - e 5 8 7 e b 0 a 2 f 5 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 I M D B   t o p   1 0 0 0   m o v i e s 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 I M D B   t o p   1 0 0 0   m o v i e s 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 I M D B   m o v i e s 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 I M D B   m o v i e s 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 C o l u m n s \ I M D B   R a n k < / K e y > < / D i a g r a m O b j e c t K e y > < D i a g r a m O b j e c t K e y > < K e y > C o l u m n s \ M o v i e < / K e y > < / D i a g r a m O b j e c t K e y > < D i a g r a m O b j e c t K e y > < K e y > C o l u m n s \ D i r e c t o r < / K e y > < / D i a g r a m O b j e c t K e y > < D i a g r a m O b j e c t K e y > < K e y > C o l u m n s \ r e l e a s e _ y e a r < / K e y > < / D i a g r a m O b j e c t K e y > < D i a g r a m O b j e c t K e y > < K e y > C o l u m n s \ r u n t i m e   ( m i n ) < / K e y > < / D i a g r a m O b j e c t K e y > < D i a g r a m O b j e c t K e y > < K e y > C o l u m n s \ g e n r e < / K e y > < / D i a g r a m O b j e c t K e y > < D i a g r a m O b j e c t K e y > < K e y > C o l u m n s \ r a t i n g < / K e y > < / D i a g r a m O b j e c t K e y > < D i a g r a m O b j e c t K e y > < K e y > C o l u m n s \ m e t a s c o r e < / K e y > < / D i a g r a m O b j e c t K e y > < D i a g r a m O b j e c t K e y > < K e y > C o l u m n s \ g r o s s ( M ) < / K e y > < / D i a g r a m O b j e c t K e y > < D i a g r a m O b j e c t K e y > < K e y > C o l u m n s \ P r o f i t a b i l i t y < / K e y > < / D i a g r a m O b j e c t K e y > < D i a g r a m O b j e c t K e y > < K e y > C o l u m n s \ R a t i n g 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 C o l u m n s \ I M D B   R a n k < / K e y > < / a : K e y > < a : V a l u e   i : t y p e = " M e a s u r e G r i d N o d e V i e w S t a t e " > < L a y e d O u t > t r u e < / L a y e d O u t > < / a : V a l u e > < / a : K e y V a l u e O f D i a g r a m O b j e c t K e y a n y T y p e z b w N T n L X > < a : K e y V a l u e O f D i a g r a m O b j e c t K e y a n y T y p e z b w N T n L X > < a : K e y > < K e y > C o l u m n s \ M o v i e < / K e y > < / a : K e y > < a : V a l u e   i : t y p e = " M e a s u r e G r i d N o d e V i e w S t a t e " > < C o l u m n > 1 < / C o l u m n > < L a y e d O u t > t r u e < / L a y e d O u t > < / a : V a l u e > < / a : K e y V a l u e O f D i a g r a m O b j e c t K e y a n y T y p e z b w N T n L X > < a : K e y V a l u e O f D i a g r a m O b j e c t K e y a n y T y p e z b w N T n L X > < a : K e y > < K e y > C o l u m n s \ D i r e c t o r < / K e y > < / a : K e y > < a : V a l u e   i : t y p e = " M e a s u r e G r i d N o d e V i e w S t a t e " > < C o l u m n > 2 < / C o l u m n > < L a y e d O u t > t r u e < / L a y e d O u t > < / a : V a l u e > < / a : K e y V a l u e O f D i a g r a m O b j e c t K e y a n y T y p e z b w N T n L X > < a : K e y V a l u e O f D i a g r a m O b j e c t K e y a n y T y p e z b w N T n L X > < a : K e y > < K e y > C o l u m n s \ r e l e a s e _ y e a r < / K e y > < / a : K e y > < a : V a l u e   i : t y p e = " M e a s u r e G r i d N o d e V i e w S t a t e " > < C o l u m n > 3 < / C o l u m n > < L a y e d O u t > t r u e < / L a y e d O u t > < / a : V a l u e > < / a : K e y V a l u e O f D i a g r a m O b j e c t K e y a n y T y p e z b w N T n L X > < a : K e y V a l u e O f D i a g r a m O b j e c t K e y a n y T y p e z b w N T n L X > < a : K e y > < K e y > C o l u m n s \ r u n t i m e   ( m i n ) < / K e y > < / a : K e y > < a : V a l u e   i : t y p e = " M e a s u r e G r i d N o d e V i e w S t a t e " > < C o l u m n > 4 < / C o l u m n > < L a y e d O u t > t r u e < / L a y e d O u t > < / a : V a l u e > < / a : K e y V a l u e O f D i a g r a m O b j e c t K e y a n y T y p e z b w N T n L X > < a : K e y V a l u e O f D i a g r a m O b j e c t K e y a n y T y p e z b w N T n L X > < a : K e y > < K e y > C o l u m n s \ g e n r e < / K e y > < / a : K e y > < a : V a l u e   i : t y p e = " M e a s u r e G r i d N o d e V i e w S t a t e " > < C o l u m n > 5 < / C o l u m n > < L a y e d O u t > t r u e < / L a y e d O u t > < / a : V a l u e > < / a : K e y V a l u e O f D i a g r a m O b j e c t K e y a n y T y p e z b w N T n L X > < a : K e y V a l u e O f D i a g r a m O b j e c t K e y a n y T y p e z b w N T n L X > < a : K e y > < K e y > C o l u m n s \ r a t i n g < / K e y > < / a : K e y > < a : V a l u e   i : t y p e = " M e a s u r e G r i d N o d e V i e w S t a t e " > < C o l u m n > 6 < / C o l u m n > < L a y e d O u t > t r u e < / L a y e d O u t > < / a : V a l u e > < / a : K e y V a l u e O f D i a g r a m O b j e c t K e y a n y T y p e z b w N T n L X > < a : K e y V a l u e O f D i a g r a m O b j e c t K e y a n y T y p e z b w N T n L X > < a : K e y > < K e y > C o l u m n s \ m e t a s c o r e < / K e y > < / a : K e y > < a : V a l u e   i : t y p e = " M e a s u r e G r i d N o d e V i e w S t a t e " > < C o l u m n > 7 < / C o l u m n > < L a y e d O u t > t r u e < / L a y e d O u t > < / a : V a l u e > < / a : K e y V a l u e O f D i a g r a m O b j e c t K e y a n y T y p e z b w N T n L X > < a : K e y V a l u e O f D i a g r a m O b j e c t K e y a n y T y p e z b w N T n L X > < a : K e y > < K e y > C o l u m n s \ g r o s s ( M ) < / K e y > < / a : K e y > < a : V a l u e   i : t y p e = " M e a s u r e G r i d N o d e V i e w S t a t e " > < C o l u m n > 8 < / C o l u m n > < L a y e d O u t > t r u e < / L a y e d O u t > < / a : V a l u e > < / a : K e y V a l u e O f D i a g r a m O b j e c t K e y a n y T y p e z b w N T n L X > < a : K e y V a l u e O f D i a g r a m O b j e c t K e y a n y T y p e z b w N T n L X > < a : K e y > < K e y > C o l u m n s \ P r o f i t a b i l i t y < / K e y > < / a : K e y > < a : V a l u e   i : t y p e = " M e a s u r e G r i d N o d e V i e w S t a t e " > < C o l u m n > 9 < / C o l u m n > < L a y e d O u t > t r u e < / L a y e d O u t > < / a : V a l u e > < / a : K e y V a l u e O f D i a g r a m O b j e c t K e y a n y T y p e z b w N T n L X > < a : K e y V a l u e O f D i a g r a m O b j e c t K e y a n y T y p e z b w N T n L X > < a : K e y > < K e y > C o l u m n s \ R a t i n g   C a t e g o r y < / K e y > < / a : K e y > < a : V a l u e   i : t y p e = " M e a s u r e G r i d N o d e V i e w S t a t e " > < C o l u m n > 1 0 < / C o l u m n > < L a y e d O u t > t r u e < / L a y e d O u t > < / a : V a l u e > < / a : K e y V a l u e O f D i a g r a m O b j e c t K e y a n y T y p e z b w N T n L X > < / V i e w S t a t e s > < / D i a g r a m M a n a g e r . S e r i a l i z a b l e D i a g r a m > < D i a g r a m M a n a g e r . S e r i a l i z a b l e D i a g r a m > < A d a p t e r   i : t y p e = " M e a s u r e D i a g r a m S a n d b o x A d a p t e r " > < T a b l e N a m e > I M D B   r a w 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 I M D B   r a w 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 C o l u m n s \ M o v i e < / K e y > < / D i a g r a m O b j e c t K e y > < D i a g r a m O b j e c t K e y > < K e y > C o l u m n s \ D i r e c t o r < / K e y > < / D i a g r a m O b j e c t K e y > < D i a g r a m O b j e c t K e y > < K e y > C o l u m n s \ r u n t i m e < / K e y > < / D i a g r a m O b j e c t K e y > < D i a g r a m O b j e c t K e y > < K e y > C o l u m n s \ g e n r e < / K e y > < / D i a g r a m O b j e c t K e y > < D i a g r a m O b j e c t K e y > < K e y > C o l u m n s \ r a t i n g < / K e y > < / D i a g r a m O b j e c t K e y > < D i a g r a m O b j e c t K e y > < K e y > C o l u m n s \ m e t a s c o r e < / K e y > < / D i a g r a m O b j e c t K e y > < D i a g r a m O b j e c t K e y > < K e y > C o l u m n s \ g r o s s   ( M ) < / K e y > < / D i a g r a m O b j e c t K e y > < D i a g r a m O b j e c t K e y > < K e y > C o l u m n s \ I M D B   m o v i e s . r e l e a s e _ y e a r 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 C o l u m n s \ M o v i e < / K e y > < / a : K e y > < a : V a l u e   i : t y p e = " M e a s u r e G r i d N o d e V i e w S t a t e " > < L a y e d O u t > t r u e < / L a y e d O u t > < / a : V a l u e > < / a : K e y V a l u e O f D i a g r a m O b j e c t K e y a n y T y p e z b w N T n L X > < a : K e y V a l u e O f D i a g r a m O b j e c t K e y a n y T y p e z b w N T n L X > < a : K e y > < K e y > C o l u m n s \ D i r e c t o r < / K e y > < / a : K e y > < a : V a l u e   i : t y p e = " M e a s u r e G r i d N o d e V i e w S t a t e " > < C o l u m n > 1 < / C o l u m n > < L a y e d O u t > t r u e < / L a y e d O u t > < / a : V a l u e > < / a : K e y V a l u e O f D i a g r a m O b j e c t K e y a n y T y p e z b w N T n L X > < a : K e y V a l u e O f D i a g r a m O b j e c t K e y a n y T y p e z b w N T n L X > < a : K e y > < K e y > C o l u m n s \ r u n t i m e < / K e y > < / a : K e y > < a : V a l u e   i : t y p e = " M e a s u r e G r i d N o d e V i e w S t a t e " > < C o l u m n > 2 < / C o l u m n > < L a y e d O u t > t r u e < / L a y e d O u t > < / a : V a l u e > < / a : K e y V a l u e O f D i a g r a m O b j e c t K e y a n y T y p e z b w N T n L X > < a : K e y V a l u e O f D i a g r a m O b j e c t K e y a n y T y p e z b w N T n L X > < a : K e y > < K e y > C o l u m n s \ g e n r e < / K e y > < / a : K e y > < a : V a l u e   i : t y p e = " M e a s u r e G r i d N o d e V i e w S t a t e " > < C o l u m n > 3 < / C o l u m n > < L a y e d O u t > t r u e < / L a y e d O u t > < / a : V a l u e > < / a : K e y V a l u e O f D i a g r a m O b j e c t K e y a n y T y p e z b w N T n L X > < a : K e y V a l u e O f D i a g r a m O b j e c t K e y a n y T y p e z b w N T n L X > < a : K e y > < K e y > C o l u m n s \ r a t i n g < / K e y > < / a : K e y > < a : V a l u e   i : t y p e = " M e a s u r e G r i d N o d e V i e w S t a t e " > < C o l u m n > 4 < / C o l u m n > < L a y e d O u t > t r u e < / L a y e d O u t > < / a : V a l u e > < / a : K e y V a l u e O f D i a g r a m O b j e c t K e y a n y T y p e z b w N T n L X > < a : K e y V a l u e O f D i a g r a m O b j e c t K e y a n y T y p e z b w N T n L X > < a : K e y > < K e y > C o l u m n s \ m e t a s c o r e < / K e y > < / a : K e y > < a : V a l u e   i : t y p e = " M e a s u r e G r i d N o d e V i e w S t a t e " > < C o l u m n > 5 < / C o l u m n > < L a y e d O u t > t r u e < / L a y e d O u t > < / a : V a l u e > < / a : K e y V a l u e O f D i a g r a m O b j e c t K e y a n y T y p e z b w N T n L X > < a : K e y V a l u e O f D i a g r a m O b j e c t K e y a n y T y p e z b w N T n L X > < a : K e y > < K e y > C o l u m n s \ g r o s s   ( M ) < / K e y > < / a : K e y > < a : V a l u e   i : t y p e = " M e a s u r e G r i d N o d e V i e w S t a t e " > < C o l u m n > 6 < / C o l u m n > < L a y e d O u t > t r u e < / L a y e d O u t > < / a : V a l u e > < / a : K e y V a l u e O f D i a g r a m O b j e c t K e y a n y T y p e z b w N T n L X > < a : K e y V a l u e O f D i a g r a m O b j e c t K e y a n y T y p e z b w N T n L X > < a : K e y > < K e y > C o l u m n s \ I M D B   m o v i e s . r e l e a s e _ y e a r < / 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 T a g s \ T a b l e s \ & l t ; T a b l e s \ I M D B   t o p   1 0 0 0   m o v i e s & g t ; < / K e y > < / D i a g r a m O b j e c t K e y > < D i a g r a m O b j e c t K e y > < K e y > D y n a m i c   T a g s \ T a b l e s \ & l t ; T a b l e s \ I M D B   m o v i e s & g t ; < / K e y > < / D i a g r a m O b j e c t K e y > < D i a g r a m O b j e c t K e y > < K e y > D y n a m i c   T a g s \ T a b l e s \ & l t ; T a b l e s \ I M D B   r a w   d a t a & g t ; < / K e y > < / D i a g r a m O b j e c t K e y > < D i a g r a m O b j e c t K e y > < K e y > T a b l e s \ I M D B   t o p   1 0 0 0   m o v i e s < / K e y > < / D i a g r a m O b j e c t K e y > < D i a g r a m O b j e c t K e y > < K e y > T a b l e s \ I M D B   t o p   1 0 0 0   m o v i e s \ C o l u m n s \ C o n t e n t < / K e y > < / D i a g r a m O b j e c t K e y > < D i a g r a m O b j e c t K e y > < K e y > T a b l e s \ I M D B   t o p   1 0 0 0   m o v i e s \ C o l u m n s \ N a m e < / K e y > < / D i a g r a m O b j e c t K e y > < D i a g r a m O b j e c t K e y > < K e y > T a b l e s \ I M D B   t o p   1 0 0 0   m o v i e s \ C o l u m n s \ E x t e n s i o n < / K e y > < / D i a g r a m O b j e c t K e y > < D i a g r a m O b j e c t K e y > < K e y > T a b l e s \ I M D B   t o p   1 0 0 0   m o v i e s \ C o l u m n s \ D a t e   a c c e s s e d < / K e y > < / D i a g r a m O b j e c t K e y > < D i a g r a m O b j e c t K e y > < K e y > T a b l e s \ I M D B   t o p   1 0 0 0   m o v i e s \ C o l u m n s \ D a t e   m o d i f i e d < / K e y > < / D i a g r a m O b j e c t K e y > < D i a g r a m O b j e c t K e y > < K e y > T a b l e s \ I M D B   t o p   1 0 0 0   m o v i e s \ C o l u m n s \ D a t e   c r e a t e d < / K e y > < / D i a g r a m O b j e c t K e y > < D i a g r a m O b j e c t K e y > < K e y > T a b l e s \ I M D B   t o p   1 0 0 0   m o v i e s \ C o l u m n s \ F o l d e r   P a t h < / K e y > < / D i a g r a m O b j e c t K e y > < D i a g r a m O b j e c t K e y > < K e y > T a b l e s \ I M D B   m o v i e s < / K e y > < / D i a g r a m O b j e c t K e y > < D i a g r a m O b j e c t K e y > < K e y > T a b l e s \ I M D B   m o v i e s \ C o l u m n s \ I M D B   R a n k < / K e y > < / D i a g r a m O b j e c t K e y > < D i a g r a m O b j e c t K e y > < K e y > T a b l e s \ I M D B   m o v i e s \ C o l u m n s \ M o v i e < / K e y > < / D i a g r a m O b j e c t K e y > < D i a g r a m O b j e c t K e y > < K e y > T a b l e s \ I M D B   m o v i e s \ C o l u m n s \ D i r e c t o r < / K e y > < / D i a g r a m O b j e c t K e y > < D i a g r a m O b j e c t K e y > < K e y > T a b l e s \ I M D B   m o v i e s \ C o l u m n s \ r e l e a s e _ y e a r < / K e y > < / D i a g r a m O b j e c t K e y > < D i a g r a m O b j e c t K e y > < K e y > T a b l e s \ I M D B   m o v i e s \ C o l u m n s \ r u n t i m e   ( m i n ) < / K e y > < / D i a g r a m O b j e c t K e y > < D i a g r a m O b j e c t K e y > < K e y > T a b l e s \ I M D B   m o v i e s \ C o l u m n s \ g e n r e < / K e y > < / D i a g r a m O b j e c t K e y > < D i a g r a m O b j e c t K e y > < K e y > T a b l e s \ I M D B   m o v i e s \ C o l u m n s \ r a t i n g < / K e y > < / D i a g r a m O b j e c t K e y > < D i a g r a m O b j e c t K e y > < K e y > T a b l e s \ I M D B   m o v i e s \ C o l u m n s \ m e t a s c o r e < / K e y > < / D i a g r a m O b j e c t K e y > < D i a g r a m O b j e c t K e y > < K e y > T a b l e s \ I M D B   m o v i e s \ C o l u m n s \ g r o s s ( M ) < / K e y > < / D i a g r a m O b j e c t K e y > < D i a g r a m O b j e c t K e y > < K e y > T a b l e s \ I M D B   m o v i e s \ C o l u m n s \ P r o f i t a b i l i t y < / K e y > < / D i a g r a m O b j e c t K e y > < D i a g r a m O b j e c t K e y > < K e y > T a b l e s \ I M D B   m o v i e s \ C o l u m n s \ R a t i n g   C a t e g o r y < / K e y > < / D i a g r a m O b j e c t K e y > < D i a g r a m O b j e c t K e y > < K e y > T a b l e s \ I M D B   r a w   d a t a < / K e y > < / D i a g r a m O b j e c t K e y > < D i a g r a m O b j e c t K e y > < K e y > T a b l e s \ I M D B   r a w   d a t a \ C o l u m n s \ M o v i e < / K e y > < / D i a g r a m O b j e c t K e y > < D i a g r a m O b j e c t K e y > < K e y > T a b l e s \ I M D B   r a w   d a t a \ C o l u m n s \ D i r e c t o r < / K e y > < / D i a g r a m O b j e c t K e y > < D i a g r a m O b j e c t K e y > < K e y > T a b l e s \ I M D B   r a w   d a t a \ C o l u m n s \ r u n t i m e < / K e y > < / D i a g r a m O b j e c t K e y > < D i a g r a m O b j e c t K e y > < K e y > T a b l e s \ I M D B   r a w   d a t a \ C o l u m n s \ g e n r e < / K e y > < / D i a g r a m O b j e c t K e y > < D i a g r a m O b j e c t K e y > < K e y > T a b l e s \ I M D B   r a w   d a t a \ C o l u m n s \ r a t i n g < / K e y > < / D i a g r a m O b j e c t K e y > < D i a g r a m O b j e c t K e y > < K e y > T a b l e s \ I M D B   r a w   d a t a \ C o l u m n s \ m e t a s c o r e < / K e y > < / D i a g r a m O b j e c t K e y > < D i a g r a m O b j e c t K e y > < K e y > T a b l e s \ I M D B   r a w   d a t a \ C o l u m n s \ g r o s s   ( M ) < / K e y > < / D i a g r a m O b j e c t K e y > < D i a g r a m O b j e c t K e y > < K e y > T a b l e s \ I M D B   r a w   d a t a \ C o l u m n s \ I M D B   m o v i e s . r e l e a s e _ y e a r < / K e y > < / D i a g r a m O b j e c t K e y > < D i a g r a m O b j e c t K e y > < K e y > R e l a t i o n s h i p s \ & l t ; T a b l e s \ I M D B   m o v i e s \ C o l u m n s \ M o v i e & g t ; - & l t ; T a b l e s \ I M D B   r a w   d a t a \ C o l u m n s \ M o v i e & g t ; < / K e y > < / D i a g r a m O b j e c t K e y > < D i a g r a m O b j e c t K e y > < K e y > R e l a t i o n s h i p s \ & l t ; T a b l e s \ I M D B   m o v i e s \ C o l u m n s \ M o v i e & g t ; - & l t ; T a b l e s \ I M D B   r a w   d a t a \ C o l u m n s \ M o v i e & g t ; \ F K < / K e y > < / D i a g r a m O b j e c t K e y > < D i a g r a m O b j e c t K e y > < K e y > R e l a t i o n s h i p s \ & l t ; T a b l e s \ I M D B   m o v i e s \ C o l u m n s \ M o v i e & g t ; - & l t ; T a b l e s \ I M D B   r a w   d a t a \ C o l u m n s \ M o v i e & g t ; \ P K < / K e y > < / D i a g r a m O b j e c t K e y > < D i a g r a m O b j e c t K e y > < K e y > R e l a t i o n s h i p s \ & l t ; T a b l e s \ I M D B   m o v i e s \ C o l u m n s \ M o v i e & g t ; - & l t ; T a b l e s \ I M D B   r a w   d a t a \ C o l u m n s \ M o v i e & g t ; \ C r o s s F i l t e r < / K e y > < / D i a g r a m O b j e c t K e y > < / A l l K e y s > < S e l e c t e d K e y s > < D i a g r a m O b j e c t K e y > < K e y > R e l a t i o n s h i p s \ & l t ; T a b l e s \ I M D B   m o v i e s \ C o l u m n s \ M o v i e & g t ; - & l t ; T a b l e s \ I M D B   r a w   d a t a \ C o l u m n s \ M o v i e & g t ; 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 T a g s \ T a b l e s \ & l t ; T a b l e s \ I M D B   t o p   1 0 0 0   m o v i e s & g t ; < / K e y > < / a : K e y > < a : V a l u e   i : t y p e = " D i a g r a m D i s p l a y T a g V i e w S t a t e " > < I s N o t F i l t e r e d O u t > t r u e < / I s N o t F i l t e r e d O u t > < / a : V a l u e > < / a : K e y V a l u e O f D i a g r a m O b j e c t K e y a n y T y p e z b w N T n L X > < a : K e y V a l u e O f D i a g r a m O b j e c t K e y a n y T y p e z b w N T n L X > < a : K e y > < K e y > D y n a m i c   T a g s \ T a b l e s \ & l t ; T a b l e s \ I M D B   m o v i e s & g t ; < / K e y > < / a : K e y > < a : V a l u e   i : t y p e = " D i a g r a m D i s p l a y T a g V i e w S t a t e " > < I s N o t F i l t e r e d O u t > t r u e < / I s N o t F i l t e r e d O u t > < / a : V a l u e > < / a : K e y V a l u e O f D i a g r a m O b j e c t K e y a n y T y p e z b w N T n L X > < a : K e y V a l u e O f D i a g r a m O b j e c t K e y a n y T y p e z b w N T n L X > < a : K e y > < K e y > D y n a m i c   T a g s \ T a b l e s \ & l t ; T a b l e s \ I M D B   r a w   d a t a & g t ; < / K e y > < / a : K e y > < a : V a l u e   i : t y p e = " D i a g r a m D i s p l a y T a g V i e w S t a t e " > < I s N o t F i l t e r e d O u t > t r u e < / I s N o t F i l t e r e d O u t > < / a : V a l u e > < / a : K e y V a l u e O f D i a g r a m O b j e c t K e y a n y T y p e z b w N T n L X > < a : K e y V a l u e O f D i a g r a m O b j e c t K e y a n y T y p e z b w N T n L X > < a : K e y > < K e y > T a b l e s \ I M D B   t o p   1 0 0 0   m o v i e s < / K e y > < / a : K e y > < a : V a l u e   i : t y p e = " D i a g r a m D i s p l a y N o d e V i e w S t a t e " > < H e i g h t > 1 5 0 < / H e i g h t > < I s E x p a n d e d > t r u e < / I s E x p a n d e d > < L a y e d O u t > t r u e < / L a y e d O u t > < T a b I n d e x > 2 < / T a b I n d e x > < T o p > 4 6 8 . 4 0 0 0 0 0 0 0 0 0 0 0 0 9 < / T o p > < W i d t h > 2 0 0 < / W i d t h > < / a : V a l u e > < / a : K e y V a l u e O f D i a g r a m O b j e c t K e y a n y T y p e z b w N T n L X > < a : K e y V a l u e O f D i a g r a m O b j e c t K e y a n y T y p e z b w N T n L X > < a : K e y > < K e y > T a b l e s \ I M D B   t o p   1 0 0 0   m o v i e s \ C o l u m n s \ C o n t e n t < / K e y > < / a : K e y > < a : V a l u e   i : t y p e = " D i a g r a m D i s p l a y N o d e V i e w S t a t e " > < H e i g h t > 1 5 0 < / H e i g h t > < I s E x p a n d e d > t r u e < / I s E x p a n d e d > < W i d t h > 2 0 0 < / W i d t h > < / a : V a l u e > < / a : K e y V a l u e O f D i a g r a m O b j e c t K e y a n y T y p e z b w N T n L X > < a : K e y V a l u e O f D i a g r a m O b j e c t K e y a n y T y p e z b w N T n L X > < a : K e y > < K e y > T a b l e s \ I M D B   t o p   1 0 0 0   m o v i e s \ C o l u m n s \ N a m e < / K e y > < / a : K e y > < a : V a l u e   i : t y p e = " D i a g r a m D i s p l a y N o d e V i e w S t a t e " > < H e i g h t > 1 5 0 < / H e i g h t > < I s E x p a n d e d > t r u e < / I s E x p a n d e d > < W i d t h > 2 0 0 < / W i d t h > < / a : V a l u e > < / a : K e y V a l u e O f D i a g r a m O b j e c t K e y a n y T y p e z b w N T n L X > < a : K e y V a l u e O f D i a g r a m O b j e c t K e y a n y T y p e z b w N T n L X > < a : K e y > < K e y > T a b l e s \ I M D B   t o p   1 0 0 0   m o v i e s \ C o l u m n s \ E x t e n s i o n < / K e y > < / a : K e y > < a : V a l u e   i : t y p e = " D i a g r a m D i s p l a y N o d e V i e w S t a t e " > < H e i g h t > 1 5 0 < / H e i g h t > < I s E x p a n d e d > t r u e < / I s E x p a n d e d > < W i d t h > 2 0 0 < / W i d t h > < / a : V a l u e > < / a : K e y V a l u e O f D i a g r a m O b j e c t K e y a n y T y p e z b w N T n L X > < a : K e y V a l u e O f D i a g r a m O b j e c t K e y a n y T y p e z b w N T n L X > < a : K e y > < K e y > T a b l e s \ I M D B   t o p   1 0 0 0   m o v i e s \ C o l u m n s \ D a t e   a c c e s s e d < / K e y > < / a : K e y > < a : V a l u e   i : t y p e = " D i a g r a m D i s p l a y N o d e V i e w S t a t e " > < H e i g h t > 1 5 0 < / H e i g h t > < I s E x p a n d e d > t r u e < / I s E x p a n d e d > < W i d t h > 2 0 0 < / W i d t h > < / a : V a l u e > < / a : K e y V a l u e O f D i a g r a m O b j e c t K e y a n y T y p e z b w N T n L X > < a : K e y V a l u e O f D i a g r a m O b j e c t K e y a n y T y p e z b w N T n L X > < a : K e y > < K e y > T a b l e s \ I M D B   t o p   1 0 0 0   m o v i e s \ C o l u m n s \ D a t e   m o d i f i e d < / K e y > < / a : K e y > < a : V a l u e   i : t y p e = " D i a g r a m D i s p l a y N o d e V i e w S t a t e " > < H e i g h t > 1 5 0 < / H e i g h t > < I s E x p a n d e d > t r u e < / I s E x p a n d e d > < W i d t h > 2 0 0 < / W i d t h > < / a : V a l u e > < / a : K e y V a l u e O f D i a g r a m O b j e c t K e y a n y T y p e z b w N T n L X > < a : K e y V a l u e O f D i a g r a m O b j e c t K e y a n y T y p e z b w N T n L X > < a : K e y > < K e y > T a b l e s \ I M D B   t o p   1 0 0 0   m o v i e s \ C o l u m n s \ D a t e   c r e a t e d < / K e y > < / a : K e y > < a : V a l u e   i : t y p e = " D i a g r a m D i s p l a y N o d e V i e w S t a t e " > < H e i g h t > 1 5 0 < / H e i g h t > < I s E x p a n d e d > t r u e < / I s E x p a n d e d > < W i d t h > 2 0 0 < / W i d t h > < / a : V a l u e > < / a : K e y V a l u e O f D i a g r a m O b j e c t K e y a n y T y p e z b w N T n L X > < a : K e y V a l u e O f D i a g r a m O b j e c t K e y a n y T y p e z b w N T n L X > < a : K e y > < K e y > T a b l e s \ I M D B   t o p   1 0 0 0   m o v i e s \ C o l u m n s \ F o l d e r   P a t h < / K e y > < / a : K e y > < a : V a l u e   i : t y p e = " D i a g r a m D i s p l a y N o d e V i e w S t a t e " > < H e i g h t > 1 5 0 < / H e i g h t > < I s E x p a n d e d > t r u e < / I s E x p a n d e d > < W i d t h > 2 0 0 < / W i d t h > < / a : V a l u e > < / a : K e y V a l u e O f D i a g r a m O b j e c t K e y a n y T y p e z b w N T n L X > < a : K e y V a l u e O f D i a g r a m O b j e c t K e y a n y T y p e z b w N T n L X > < a : K e y > < K e y > T a b l e s \ I M D B   m o v i e s < / K e y > < / a : K e y > < a : V a l u e   i : t y p e = " D i a g r a m D i s p l a y N o d e V i e w S t a t e " > < H e i g h t > 3 1 7 . 2 < / H e i g h t > < I s E x p a n d e d > t r u e < / I s E x p a n d e d > < L a y e d O u t > t r u e < / L a y e d O u t > < L e f t > 3 2 9 . 9 0 3 8 1 0 5 6 7 6 6 5 8 < / L e f t > < W i d t h > 2 0 0 < / W i d t h > < / a : V a l u e > < / a : K e y V a l u e O f D i a g r a m O b j e c t K e y a n y T y p e z b w N T n L X > < a : K e y V a l u e O f D i a g r a m O b j e c t K e y a n y T y p e z b w N T n L X > < a : K e y > < K e y > T a b l e s \ I M D B   m o v i e s \ C o l u m n s \ I M D B   R a n k < / K e y > < / a : K e y > < a : V a l u e   i : t y p e = " D i a g r a m D i s p l a y N o d e V i e w S t a t e " > < H e i g h t > 1 5 0 < / H e i g h t > < I s E x p a n d e d > t r u e < / I s E x p a n d e d > < W i d t h > 2 0 0 < / W i d t h > < / a : V a l u e > < / a : K e y V a l u e O f D i a g r a m O b j e c t K e y a n y T y p e z b w N T n L X > < a : K e y V a l u e O f D i a g r a m O b j e c t K e y a n y T y p e z b w N T n L X > < a : K e y > < K e y > T a b l e s \ I M D B   m o v i e s \ C o l u m n s \ M o v i e < / K e y > < / a : K e y > < a : V a l u e   i : t y p e = " D i a g r a m D i s p l a y N o d e V i e w S t a t e " > < H e i g h t > 1 5 0 < / H e i g h t > < I s E x p a n d e d > t r u e < / I s E x p a n d e d > < W i d t h > 2 0 0 < / W i d t h > < / a : V a l u e > < / a : K e y V a l u e O f D i a g r a m O b j e c t K e y a n y T y p e z b w N T n L X > < a : K e y V a l u e O f D i a g r a m O b j e c t K e y a n y T y p e z b w N T n L X > < a : K e y > < K e y > T a b l e s \ I M D B   m o v i e s \ C o l u m n s \ D i r e c t o r < / K e y > < / a : K e y > < a : V a l u e   i : t y p e = " D i a g r a m D i s p l a y N o d e V i e w S t a t e " > < H e i g h t > 1 5 0 < / H e i g h t > < I s E x p a n d e d > t r u e < / I s E x p a n d e d > < W i d t h > 2 0 0 < / W i d t h > < / a : V a l u e > < / a : K e y V a l u e O f D i a g r a m O b j e c t K e y a n y T y p e z b w N T n L X > < a : K e y V a l u e O f D i a g r a m O b j e c t K e y a n y T y p e z b w N T n L X > < a : K e y > < K e y > T a b l e s \ I M D B   m o v i e s \ C o l u m n s \ r e l e a s e _ y e a r < / K e y > < / a : K e y > < a : V a l u e   i : t y p e = " D i a g r a m D i s p l a y N o d e V i e w S t a t e " > < H e i g h t > 1 5 0 < / H e i g h t > < I s E x p a n d e d > t r u e < / I s E x p a n d e d > < W i d t h > 2 0 0 < / W i d t h > < / a : V a l u e > < / a : K e y V a l u e O f D i a g r a m O b j e c t K e y a n y T y p e z b w N T n L X > < a : K e y V a l u e O f D i a g r a m O b j e c t K e y a n y T y p e z b w N T n L X > < a : K e y > < K e y > T a b l e s \ I M D B   m o v i e s \ C o l u m n s \ r u n t i m e   ( m i n ) < / K e y > < / a : K e y > < a : V a l u e   i : t y p e = " D i a g r a m D i s p l a y N o d e V i e w S t a t e " > < H e i g h t > 1 5 0 < / H e i g h t > < I s E x p a n d e d > t r u e < / I s E x p a n d e d > < W i d t h > 2 0 0 < / W i d t h > < / a : V a l u e > < / a : K e y V a l u e O f D i a g r a m O b j e c t K e y a n y T y p e z b w N T n L X > < a : K e y V a l u e O f D i a g r a m O b j e c t K e y a n y T y p e z b w N T n L X > < a : K e y > < K e y > T a b l e s \ I M D B   m o v i e s \ C o l u m n s \ g e n r e < / K e y > < / a : K e y > < a : V a l u e   i : t y p e = " D i a g r a m D i s p l a y N o d e V i e w S t a t e " > < H e i g h t > 1 5 0 < / H e i g h t > < I s E x p a n d e d > t r u e < / I s E x p a n d e d > < W i d t h > 2 0 0 < / W i d t h > < / a : V a l u e > < / a : K e y V a l u e O f D i a g r a m O b j e c t K e y a n y T y p e z b w N T n L X > < a : K e y V a l u e O f D i a g r a m O b j e c t K e y a n y T y p e z b w N T n L X > < a : K e y > < K e y > T a b l e s \ I M D B   m o v i e s \ C o l u m n s \ r a t i n g < / K e y > < / a : K e y > < a : V a l u e   i : t y p e = " D i a g r a m D i s p l a y N o d e V i e w S t a t e " > < H e i g h t > 1 5 0 < / H e i g h t > < I s E x p a n d e d > t r u e < / I s E x p a n d e d > < W i d t h > 2 0 0 < / W i d t h > < / a : V a l u e > < / a : K e y V a l u e O f D i a g r a m O b j e c t K e y a n y T y p e z b w N T n L X > < a : K e y V a l u e O f D i a g r a m O b j e c t K e y a n y T y p e z b w N T n L X > < a : K e y > < K e y > T a b l e s \ I M D B   m o v i e s \ C o l u m n s \ m e t a s c o r e < / K e y > < / a : K e y > < a : V a l u e   i : t y p e = " D i a g r a m D i s p l a y N o d e V i e w S t a t e " > < H e i g h t > 1 5 0 < / H e i g h t > < I s E x p a n d e d > t r u e < / I s E x p a n d e d > < W i d t h > 2 0 0 < / W i d t h > < / a : V a l u e > < / a : K e y V a l u e O f D i a g r a m O b j e c t K e y a n y T y p e z b w N T n L X > < a : K e y V a l u e O f D i a g r a m O b j e c t K e y a n y T y p e z b w N T n L X > < a : K e y > < K e y > T a b l e s \ I M D B   m o v i e s \ C o l u m n s \ g r o s s ( M ) < / K e y > < / a : K e y > < a : V a l u e   i : t y p e = " D i a g r a m D i s p l a y N o d e V i e w S t a t e " > < H e i g h t > 1 5 0 < / H e i g h t > < I s E x p a n d e d > t r u e < / I s E x p a n d e d > < W i d t h > 2 0 0 < / W i d t h > < / a : V a l u e > < / a : K e y V a l u e O f D i a g r a m O b j e c t K e y a n y T y p e z b w N T n L X > < a : K e y V a l u e O f D i a g r a m O b j e c t K e y a n y T y p e z b w N T n L X > < a : K e y > < K e y > T a b l e s \ I M D B   m o v i e s \ C o l u m n s \ P r o f i t a b i l i t y < / K e y > < / a : K e y > < a : V a l u e   i : t y p e = " D i a g r a m D i s p l a y N o d e V i e w S t a t e " > < H e i g h t > 1 5 0 < / H e i g h t > < I s E x p a n d e d > t r u e < / I s E x p a n d e d > < W i d t h > 2 0 0 < / W i d t h > < / a : V a l u e > < / a : K e y V a l u e O f D i a g r a m O b j e c t K e y a n y T y p e z b w N T n L X > < a : K e y V a l u e O f D i a g r a m O b j e c t K e y a n y T y p e z b w N T n L X > < a : K e y > < K e y > T a b l e s \ I M D B   m o v i e s \ C o l u m n s \ R a t i n g   C a t e g o r y < / K e y > < / a : K e y > < a : V a l u e   i : t y p e = " D i a g r a m D i s p l a y N o d e V i e w S t a t e " > < H e i g h t > 1 5 0 < / H e i g h t > < I s E x p a n d e d > t r u e < / I s E x p a n d e d > < W i d t h > 2 0 0 < / W i d t h > < / a : V a l u e > < / a : K e y V a l u e O f D i a g r a m O b j e c t K e y a n y T y p e z b w N T n L X > < a : K e y V a l u e O f D i a g r a m O b j e c t K e y a n y T y p e z b w N T n L X > < a : K e y > < K e y > T a b l e s \ I M D B   r a w   d a t a < / K e y > < / a : K e y > < a : V a l u e   i : t y p e = " D i a g r a m D i s p l a y N o d e V i e w S t a t e " > < H e i g h t > 2 4 2 . 7 9 9 9 9 9 9 9 9 9 9 9 9 5 < / H e i g h t > < I s E x p a n d e d > t r u e < / I s E x p a n d e d > < L a y e d O u t > t r u e < / L a y e d O u t > < L e f t > 6 7 5 . 8 0 7 6 2 1 1 3 5 3 3 1 6 < / L e f t > < T a b I n d e x > 1 < / T a b I n d e x > < T o p > 2 8 < / T o p > < W i d t h > 2 5 1 . 2 0 0 0 0 0 0 0 0 0 0 0 0 5 < / W i d t h > < / a : V a l u e > < / a : K e y V a l u e O f D i a g r a m O b j e c t K e y a n y T y p e z b w N T n L X > < a : K e y V a l u e O f D i a g r a m O b j e c t K e y a n y T y p e z b w N T n L X > < a : K e y > < K e y > T a b l e s \ I M D B   r a w   d a t a \ C o l u m n s \ M o v i e < / K e y > < / a : K e y > < a : V a l u e   i : t y p e = " D i a g r a m D i s p l a y N o d e V i e w S t a t e " > < H e i g h t > 1 5 0 < / H e i g h t > < I s E x p a n d e d > t r u e < / I s E x p a n d e d > < W i d t h > 2 0 0 < / W i d t h > < / a : V a l u e > < / a : K e y V a l u e O f D i a g r a m O b j e c t K e y a n y T y p e z b w N T n L X > < a : K e y V a l u e O f D i a g r a m O b j e c t K e y a n y T y p e z b w N T n L X > < a : K e y > < K e y > T a b l e s \ I M D B   r a w   d a t a \ C o l u m n s \ D i r e c t o r < / K e y > < / a : K e y > < a : V a l u e   i : t y p e = " D i a g r a m D i s p l a y N o d e V i e w S t a t e " > < H e i g h t > 1 5 0 < / H e i g h t > < I s E x p a n d e d > t r u e < / I s E x p a n d e d > < W i d t h > 2 0 0 < / W i d t h > < / a : V a l u e > < / a : K e y V a l u e O f D i a g r a m O b j e c t K e y a n y T y p e z b w N T n L X > < a : K e y V a l u e O f D i a g r a m O b j e c t K e y a n y T y p e z b w N T n L X > < a : K e y > < K e y > T a b l e s \ I M D B   r a w   d a t a \ C o l u m n s \ r u n t i m e < / K e y > < / a : K e y > < a : V a l u e   i : t y p e = " D i a g r a m D i s p l a y N o d e V i e w S t a t e " > < H e i g h t > 1 5 0 < / H e i g h t > < I s E x p a n d e d > t r u e < / I s E x p a n d e d > < W i d t h > 2 0 0 < / W i d t h > < / a : V a l u e > < / a : K e y V a l u e O f D i a g r a m O b j e c t K e y a n y T y p e z b w N T n L X > < a : K e y V a l u e O f D i a g r a m O b j e c t K e y a n y T y p e z b w N T n L X > < a : K e y > < K e y > T a b l e s \ I M D B   r a w   d a t a \ C o l u m n s \ g e n r e < / K e y > < / a : K e y > < a : V a l u e   i : t y p e = " D i a g r a m D i s p l a y N o d e V i e w S t a t e " > < H e i g h t > 1 5 0 < / H e i g h t > < I s E x p a n d e d > t r u e < / I s E x p a n d e d > < W i d t h > 2 0 0 < / W i d t h > < / a : V a l u e > < / a : K e y V a l u e O f D i a g r a m O b j e c t K e y a n y T y p e z b w N T n L X > < a : K e y V a l u e O f D i a g r a m O b j e c t K e y a n y T y p e z b w N T n L X > < a : K e y > < K e y > T a b l e s \ I M D B   r a w   d a t a \ C o l u m n s \ r a t i n g < / K e y > < / a : K e y > < a : V a l u e   i : t y p e = " D i a g r a m D i s p l a y N o d e V i e w S t a t e " > < H e i g h t > 1 5 0 < / H e i g h t > < I s E x p a n d e d > t r u e < / I s E x p a n d e d > < W i d t h > 2 0 0 < / W i d t h > < / a : V a l u e > < / a : K e y V a l u e O f D i a g r a m O b j e c t K e y a n y T y p e z b w N T n L X > < a : K e y V a l u e O f D i a g r a m O b j e c t K e y a n y T y p e z b w N T n L X > < a : K e y > < K e y > T a b l e s \ I M D B   r a w   d a t a \ C o l u m n s \ m e t a s c o r e < / K e y > < / a : K e y > < a : V a l u e   i : t y p e = " D i a g r a m D i s p l a y N o d e V i e w S t a t e " > < H e i g h t > 1 5 0 < / H e i g h t > < I s E x p a n d e d > t r u e < / I s E x p a n d e d > < W i d t h > 2 0 0 < / W i d t h > < / a : V a l u e > < / a : K e y V a l u e O f D i a g r a m O b j e c t K e y a n y T y p e z b w N T n L X > < a : K e y V a l u e O f D i a g r a m O b j e c t K e y a n y T y p e z b w N T n L X > < a : K e y > < K e y > T a b l e s \ I M D B   r a w   d a t a \ C o l u m n s \ g r o s s   ( M ) < / K e y > < / a : K e y > < a : V a l u e   i : t y p e = " D i a g r a m D i s p l a y N o d e V i e w S t a t e " > < H e i g h t > 1 5 0 < / H e i g h t > < I s E x p a n d e d > t r u e < / I s E x p a n d e d > < W i d t h > 2 0 0 < / W i d t h > < / a : V a l u e > < / a : K e y V a l u e O f D i a g r a m O b j e c t K e y a n y T y p e z b w N T n L X > < a : K e y V a l u e O f D i a g r a m O b j e c t K e y a n y T y p e z b w N T n L X > < a : K e y > < K e y > T a b l e s \ I M D B   r a w   d a t a \ C o l u m n s \ I M D B   m o v i e s . r e l e a s e _ y e a r < / K e y > < / a : K e y > < a : V a l u e   i : t y p e = " D i a g r a m D i s p l a y N o d e V i e w S t a t e " > < H e i g h t > 1 5 0 < / H e i g h t > < I s E x p a n d e d > t r u e < / I s E x p a n d e d > < W i d t h > 2 0 0 < / W i d t h > < / a : V a l u e > < / a : K e y V a l u e O f D i a g r a m O b j e c t K e y a n y T y p e z b w N T n L X > < a : K e y V a l u e O f D i a g r a m O b j e c t K e y a n y T y p e z b w N T n L X > < a : K e y > < K e y > R e l a t i o n s h i p s \ & l t ; T a b l e s \ I M D B   m o v i e s \ C o l u m n s \ M o v i e & g t ; - & l t ; T a b l e s \ I M D B   r a w   d a t a \ C o l u m n s \ M o v i e & g t ; < / K e y > < / a : K e y > < a : V a l u e   i : t y p e = " D i a g r a m D i s p l a y L i n k V i e w S t a t e " > < A u t o m a t i o n P r o p e r t y H e l p e r T e x t > E n d   p o i n t   1 :   ( 5 4 5 . 9 0 3 8 1 0 5 6 7 6 6 6 , 1 6 4 ) .   E n d   p o i n t   2 :   ( 6 5 9 . 8 0 7 6 2 1 1 3 5 3 3 2 , 1 4 4 )   < / A u t o m a t i o n P r o p e r t y H e l p e r T e x t > < I s F o c u s e d > t r u e < / I s F o c u s e d > < L a y e d O u t > t r u e < / L a y e d O u t > < P o i n t s   x m l n s : b = " h t t p : / / s c h e m a s . d a t a c o n t r a c t . o r g / 2 0 0 4 / 0 7 / S y s t e m . W i n d o w s " > < b : P o i n t > < b : _ x > 5 4 5 . 9 0 3 8 1 0 5 6 7 6 6 5 8 < / b : _ x > < b : _ y > 1 6 4 < / b : _ y > < / b : P o i n t > < b : P o i n t > < b : _ x > 6 0 0 . 8 5 5 7 1 6 < / b : _ x > < b : _ y > 1 6 4 < / b : _ y > < / b : P o i n t > < b : P o i n t > < b : _ x > 6 0 2 . 8 5 5 7 1 6 < / b : _ x > < b : _ y > 1 6 2 < / b : _ y > < / b : P o i n t > < b : P o i n t > < b : _ x > 6 0 2 . 8 5 5 7 1 6 < / b : _ x > < b : _ y > 1 4 6 < / b : _ y > < / b : P o i n t > < b : P o i n t > < b : _ x > 6 0 4 . 8 5 5 7 1 6 < / b : _ x > < b : _ y > 1 4 4 < / b : _ y > < / b : P o i n t > < b : P o i n t > < b : _ x > 6 5 9 . 8 0 7 6 2 1 1 3 5 3 3 1 6 < / b : _ x > < b : _ y > 1 4 4 < / b : _ y > < / b : P o i n t > < / P o i n t s > < / a : V a l u e > < / a : K e y V a l u e O f D i a g r a m O b j e c t K e y a n y T y p e z b w N T n L X > < a : K e y V a l u e O f D i a g r a m O b j e c t K e y a n y T y p e z b w N T n L X > < a : K e y > < K e y > R e l a t i o n s h i p s \ & l t ; T a b l e s \ I M D B   m o v i e s \ C o l u m n s \ M o v i e & g t ; - & l t ; T a b l e s \ I M D B   r a w   d a t a \ C o l u m n s \ M o v i e & g t ; \ F K < / K e y > < / a : K e y > < a : V a l u e   i : t y p e = " D i a g r a m D i s p l a y L i n k E n d p o i n t V i e w S t a t e " > < H e i g h t > 1 6 < / H e i g h t > < L a b e l L o c a t i o n   x m l n s : b = " h t t p : / / s c h e m a s . d a t a c o n t r a c t . o r g / 2 0 0 4 / 0 7 / S y s t e m . W i n d o w s " > < b : _ x > 5 2 9 . 9 0 3 8 1 0 5 6 7 6 6 5 8 < / b : _ x > < b : _ y > 1 5 6 < / b : _ y > < / L a b e l L o c a t i o n > < L o c a t i o n   x m l n s : b = " h t t p : / / s c h e m a s . d a t a c o n t r a c t . o r g / 2 0 0 4 / 0 7 / S y s t e m . W i n d o w s " > < b : _ x > 5 2 9 . 9 0 3 8 1 0 5 6 7 6 6 5 8 < / b : _ x > < b : _ y > 1 6 4 < / b : _ y > < / L o c a t i o n > < S h a p e R o t a t e A n g l e > 3 6 0 < / S h a p e R o t a t e A n g l e > < W i d t h > 1 6 < / W i d t h > < / a : V a l u e > < / a : K e y V a l u e O f D i a g r a m O b j e c t K e y a n y T y p e z b w N T n L X > < a : K e y V a l u e O f D i a g r a m O b j e c t K e y a n y T y p e z b w N T n L X > < a : K e y > < K e y > R e l a t i o n s h i p s \ & l t ; T a b l e s \ I M D B   m o v i e s \ C o l u m n s \ M o v i e & g t ; - & l t ; T a b l e s \ I M D B   r a w   d a t a \ C o l u m n s \ M o v i e & g t ; \ P K < / K e y > < / a : K e y > < a : V a l u e   i : t y p e = " D i a g r a m D i s p l a y L i n k E n d p o i n t V i e w S t a t e " > < H e i g h t > 1 6 < / H e i g h t > < L a b e l L o c a t i o n   x m l n s : b = " h t t p : / / s c h e m a s . d a t a c o n t r a c t . o r g / 2 0 0 4 / 0 7 / S y s t e m . W i n d o w s " > < b : _ x > 6 5 9 . 8 0 7 6 2 1 1 3 5 3 3 1 6 < / b : _ x > < b : _ y > 1 3 6 < / b : _ y > < / L a b e l L o c a t i o n > < L o c a t i o n   x m l n s : b = " h t t p : / / s c h e m a s . d a t a c o n t r a c t . o r g / 2 0 0 4 / 0 7 / S y s t e m . W i n d o w s " > < b : _ x > 6 7 5 . 8 0 7 6 2 1 1 3 5 3 3 1 6 < / b : _ x > < b : _ y > 1 4 4 < / b : _ y > < / L o c a t i o n > < S h a p e R o t a t e A n g l e > 1 8 0 < / S h a p e R o t a t e A n g l e > < W i d t h > 1 6 < / W i d t h > < / a : V a l u e > < / a : K e y V a l u e O f D i a g r a m O b j e c t K e y a n y T y p e z b w N T n L X > < a : K e y V a l u e O f D i a g r a m O b j e c t K e y a n y T y p e z b w N T n L X > < a : K e y > < K e y > R e l a t i o n s h i p s \ & l t ; T a b l e s \ I M D B   m o v i e s \ C o l u m n s \ M o v i e & g t ; - & l t ; T a b l e s \ I M D B   r a w   d a t a \ C o l u m n s \ M o v i e & g t ; \ C r o s s F i l t e r < / K e y > < / a : K e y > < a : V a l u e   i : t y p e = " D i a g r a m D i s p l a y L i n k C r o s s F i l t e r V i e w S t a t e " > < P o i n t s   x m l n s : b = " h t t p : / / s c h e m a s . d a t a c o n t r a c t . o r g / 2 0 0 4 / 0 7 / S y s t e m . W i n d o w s " > < b : P o i n t > < b : _ x > 5 4 5 . 9 0 3 8 1 0 5 6 7 6 6 5 8 < / b : _ x > < b : _ y > 1 6 4 < / b : _ y > < / b : P o i n t > < b : P o i n t > < b : _ x > 6 0 0 . 8 5 5 7 1 6 < / b : _ x > < b : _ y > 1 6 4 < / b : _ y > < / b : P o i n t > < b : P o i n t > < b : _ x > 6 0 2 . 8 5 5 7 1 6 < / b : _ x > < b : _ y > 1 6 2 < / b : _ y > < / b : P o i n t > < b : P o i n t > < b : _ x > 6 0 2 . 8 5 5 7 1 6 < / b : _ x > < b : _ y > 1 4 6 < / b : _ y > < / b : P o i n t > < b : P o i n t > < b : _ x > 6 0 4 . 8 5 5 7 1 6 < / b : _ x > < b : _ y > 1 4 4 < / b : _ y > < / b : P o i n t > < b : P o i n t > < b : _ x > 6 5 9 . 8 0 7 6 2 1 1 3 5 3 3 1 6 < / b : _ x > < b : _ y > 1 4 4 < / b : _ y > < / b : P o i n t > < / P o i n t s > < / a : V a l u e > < / a : K e y V a l u e O f D i a g r a m O b j e c t K e y a n y T y p e z b w N T n L X > < / V i e w S t a t e s > < / D i a g r a m M a n a g e r . S e r i a l i z a b l e D i a g r a m > < / A r r a y O f D i a g r a m M a n a g e r . S e r i a l i z a b l e D i a g r a m > ] ] > < / C u s t o m C o n t e n t > < / G e m i n i > 
</file>

<file path=customXml/item9.xml>��< ? x m l   v e r s i o n = " 1 . 0 "   e n c o d i n g = " u t f - 1 6 " ? > < D a t a M a s h u p   s q m i d = " f d f 1 0 f e c - 3 2 5 a - 4 f e e - a c 7 b - 0 8 c c 3 6 a c c b 7 a "   x m l n s = " h t t p : / / s c h e m a s . m i c r o s o f t . c o m / D a t a M a s h u p " > A A A A A J 4 H A A B Q S w M E F A A C A A g A l Y w y 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V j D 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Y w y W 0 Q f F z 6 W B A A A s h Y A A B M A H A B G b 3 J t d W x h c y 9 T Z W N 0 a W 9 u M S 5 t I K I Y A C i g F A A A A A A A A A A A A A A A A A A A A A A A A A A A A N 1 X b U / j O B D + j s R / s M x 9 K L q o I h S 6 e y / 9 w L a s l r 0 t y 1 K 0 X w A h k w y t d Y l d O Q 4 v Q v z 3 s 5 O 0 S R y 7 T e F 2 d b q V 0 E b 2 9 J l n n s x M Z h I I J O U M T f L / / T + 2 t 7 a 3 k h k R E K I d f D I e f U C S z 5 G / t 7 e H Y n 5 P I c F o g C K Q 2 1 t I / Z v w V A S g T j 7 y K A T R / U g j S D p 4 + P v V 8 W M A E T r j Q t 7 x i P I r K 9 T u 9 h Z l V S S L + x / g 1 c t h d t r + 4 u q G x u H t T R A B Y S h I 7 n 3 N J i f x f L m D c x b o j M g Z H r T G x N 4 p i W G A S + i u g s b X L 5 d D z i Q w e b 2 k e R L P F Z a S Z D j 5 r l 0 P k / v u i A d p r K w 6 b 4 j C u x x B R G M q Q Q y w h z 0 0 5 F E a s 2 T w m 4 e O W c B D y q a D / u H e n u + h b y m X M J F P E Q z K x + 4 p Z 3 B d 6 n k m e M w 1 0 U 9 A l C T Z W 7 s g t 8 q w u C n O O 0 Z M H r o s D I 6 i a B K Q i I h k I E V a x R 7 O C J s q + 4 u n O Z S 4 F 4 K w 5 I 6 L O K e u L z V 6 g 4 j 3 / I y V m x M m + w d d b f X i o W c s q Y x A H U t 1 g C Q 8 y u w 0 p E J V A x e N C w F K u w R u n o C I J p h I m a Q x N C + m w E T T i y B S y b s 4 Z m l 8 C y K 7 i E G S J O D C h i R 4 k n T G u 8 a v X k q V j s J Q R S 1 5 8 S q d Q m m R a o o q + E w h I M E M 3 a B f k e / 0 c Q 5 M Z W 6 4 y J b S R 3 5 R O j D J F C 8 h r + t z w v 7 G V d g q H X / t G z Z J a O w S t 6 a c m 7 r v 5 l 5 n o 9 E X y Y L H u p y c 1 P c 3 p Z 6 j 5 6 D V J H H T 3 m 9 H e z 8 D r m Q z H i 2 e X e R 7 m 5 L P f V T y c p g K A S x 4 a k i v m r T q M + q X 5 / y h k j M T V V O B 1 G c d k 0 q R j L o P m A m u W m R I 9 Q e L R I 1 M V x b 5 U c d 0 q h R Q j e G O S n J L I y q f F h 7 o H V J t f B n E N f p z g H q 9 X r f X Q 3 I G D O E v / A E j i B K w m v b 7 / W 6 / X 5 i O I a R p X F j j T 3 Q 6 w 3 a p D 9 Z K 7 Q x V S 2 4 G Y s 0 b F 4 J v V 6 t O T 6 l 1 n v U o N C Q S p l z U 9 M r b V x b / u y L 0 o 3 s Q Z A o V p S p G 7 x d G t / w e U N 0 U f 4 B E O m T q v 1 q m v K 6 a I V i V q i V K r 0 V 6 9 u 3 p W c P Z d + A Y z q x A V V + H a z U w 3 G 4 Q u F H P v X a t 5 T B z U X 7 x F o + o E 1 O 2 i 5 3 K + g 5 F G i y q m p R D Y g P N M i 8 K 8 o B C I s l / Y W L U X H 7 I v K i A f 8 6 0 u I z A O S u + / 1 / O i m + b D I 3 L Z Z n U z / / l u b B l h b c r c O v E Y 0 h g H y f O Y R 6 R Q M F 8 J 1 E K V W / Z e X Z q m 9 9 w R / 1 h r z A T C / s L F Y 1 n C O z 0 5 q 9 w V 2 P l 4 d 3 X e N t 0 R K 1 z y 1 q m c 4 W o u B m D 0 F 6 + p S C K 1 T f 3 c 6 o + k x B + 5 t T 8 W P t 6 f C / f U n 1 z r l 0 Z N x r r L 8 r C 7 h e 4 k 1 9 T V d w l i + P H O W H 6 0 2 q s 4 T m X / D Z 7 X s 4 P B u + G N 1 N Y f V K x 6 L p f s j K w Z 7 C + K D P Y S r l 1 9 u y v y J 4 6 A Q + r z 9 z K B C p K / g 0 7 Q p 1 Z / X P 7 + g X T G X z P G b y x U u D x q s D z T v S q j c v k s 1 w s d C J l D 0 i P 3 O 4 Q D t o 2 G 1 U u + J e 1 U e T e X r 8 n 1 a k t o 0 F r 9 q R F r o 3 S e U Q D N b 1 V 8 n 1 E E / V O A 2 l Z l Z Y 1 v t n G Z f G 2 d h x d v 7 k Y a 9 f z i j J v 1 w P 9 F k 3 w 4 G c 1 Q X + T L u j b 2 u C i Y B t b X G N q b / T I 5 U + r h w 2 Y 6 m U D c l W u + d Z k s 6 u w P u n c 4 3 7 T b 9 u J / x 9 Q S w E C L Q A U A A I A C A C V j D J b d P k t R q Y A A A D 2 A A A A E g A A A A A A A A A A A A A A A A A A A A A A Q 2 9 u Z m l n L 1 B h Y 2 t h Z 2 U u e G 1 s U E s B A i 0 A F A A C A A g A l Y w y W w / K 6 a u k A A A A 6 Q A A A B M A A A A A A A A A A A A A A A A A 8 g A A A F t D b 2 5 0 Z W 5 0 X 1 R 5 c G V z X S 5 4 b W x Q S w E C L Q A U A A I A C A C V j D J b R B 8 X P p Y E A A C y F g A A E w A A A A A A A A A A A A A A A A D j A Q A A R m 9 y b X V s Y X M v U 2 V j d G l v b j E u b V B L B Q Y A A A A A A w A D A M I A A A D 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P w A A A A A A A E 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T U R C J T I w d G 9 w J T I w M T A w M C U y M G 1 v d m l l c z w v S X R l b V B h d G g + P C 9 J d G V t T G 9 j Y X R p b 2 4 + P F N 0 Y W J s Z U V u d H J p Z X M + P E V u d H J 5 I F R 5 c G U 9 I k l z U H J p d m F 0 Z S I g V m F s d W U 9 I m w w I i A v P j x F b n R y e S B U e X B l P S J R d W V y e U l E I i B W Y W x 1 Z T 0 i c z k x Y j I 2 Z j d k L W E 0 Y m Q t N G I 2 Y i 1 h M W U z L T R k Z T Y y Z D Z h Z D d m 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i I g L z 4 8 R W 5 0 c n k g V H l w Z T 0 i R m l s b E V y c m 9 y Q 2 9 k Z S I g V m F s d W U 9 I n N V b m t u b 3 d u I i A v P j x F b n R y e S B U e X B l P S J G a W x s R X J y b 3 J D b 3 V u d C I g V m F s d W U 9 I m w w I i A v P j x F b n R y e S B U e X B l P S J G a W x s T G F z d F V w Z G F 0 Z W Q i I F Z h b H V l P S J k M j A y N S 0 w O S 0 x O F Q w N z o x M z o w M C 4 z N D M z M D U 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S U 1 E Q i B 0 b 3 A g M T A w M C B t b 3 Z p Z X M v U 2 9 1 c m N l L n t D b 2 5 0 Z W 5 0 L D B 9 J n F 1 b 3 Q 7 L C Z x d W 9 0 O 1 N l Y 3 R p b 2 4 x L 0 l N R E I g d G 9 w I D E w M D A g b W 9 2 a W V z L 1 N v d X J j Z S 5 7 T m F t Z S w x f S Z x d W 9 0 O y w m c X V v d D t T Z W N 0 a W 9 u M S 9 J T U R C I H R v c C A x M D A w I G 1 v d m l l c y 9 T b 3 V y Y 2 U u e 0 V 4 d G V u c 2 l v b i w y f S Z x d W 9 0 O y w m c X V v d D t T Z W N 0 a W 9 u M S 9 J T U R C I H R v c C A x M D A w I G 1 v d m l l c y 9 T b 3 V y Y 2 U u e 0 R h d G U g Y W N j Z X N z Z W Q s M 3 0 m c X V v d D s s J n F 1 b 3 Q 7 U 2 V j d G l v b j E v S U 1 E Q i B 0 b 3 A g M T A w M C B t b 3 Z p Z X M v U 2 9 1 c m N l L n t E Y X R l I G 1 v Z G l m a W V k L D R 9 J n F 1 b 3 Q 7 L C Z x d W 9 0 O 1 N l Y 3 R p b 2 4 x L 0 l N R E I g d G 9 w I D E w M D A g b W 9 2 a W V z L 1 N v d X J j Z S 5 7 R G F 0 Z S B j c m V h d G V k L D V 9 J n F 1 b 3 Q 7 L C Z x d W 9 0 O 1 N l Y 3 R p b 2 4 x L 0 l N R E I g d G 9 w I D E w M D A g b W 9 2 a W V z L 1 N v d X J j Z S 5 7 R m 9 s Z G V y I F B h d G g s N 3 0 m c X V v d D t d L C Z x d W 9 0 O 0 N v b H V t b k N v d W 5 0 J n F 1 b 3 Q 7 O j c s J n F 1 b 3 Q 7 S 2 V 5 Q 2 9 s d W 1 u T m F t Z X M m c X V v d D s 6 W y Z x d W 9 0 O 0 Z v b G R l c i B Q Y X R o J n F 1 b 3 Q 7 L C Z x d W 9 0 O 0 5 h b W U m c X V v d D t d L C Z x d W 9 0 O 0 N v b H V t b k l k Z W 5 0 a X R p Z X M m c X V v d D s 6 W y Z x d W 9 0 O 1 N l Y 3 R p b 2 4 x L 0 l N R E I g d G 9 w I D E w M D A g b W 9 2 a W V z L 1 N v d X J j Z S 5 7 Q 2 9 u d G V u d C w w f S Z x d W 9 0 O y w m c X V v d D t T Z W N 0 a W 9 u M S 9 J T U R C I H R v c C A x M D A w I G 1 v d m l l c y 9 T b 3 V y Y 2 U u e 0 5 h b W U s M X 0 m c X V v d D s s J n F 1 b 3 Q 7 U 2 V j d G l v b j E v S U 1 E Q i B 0 b 3 A g M T A w M C B t b 3 Z p Z X M v U 2 9 1 c m N l L n t F e H R l b n N p b 2 4 s M n 0 m c X V v d D s s J n F 1 b 3 Q 7 U 2 V j d G l v b j E v S U 1 E Q i B 0 b 3 A g M T A w M C B t b 3 Z p Z X M v U 2 9 1 c m N l L n t E Y X R l I G F j Y 2 V z c 2 V k L D N 9 J n F 1 b 3 Q 7 L C Z x d W 9 0 O 1 N l Y 3 R p b 2 4 x L 0 l N R E I g d G 9 w I D E w M D A g b W 9 2 a W V z L 1 N v d X J j Z S 5 7 R G F 0 Z S B t b 2 R p Z m l l Z C w 0 f S Z x d W 9 0 O y w m c X V v d D t T Z W N 0 a W 9 u M S 9 J T U R C I H R v c C A x M D A w I G 1 v d m l l c y 9 T b 3 V y Y 2 U u e 0 R h d G U g Y 3 J l Y X R l Z C w 1 f S Z x d W 9 0 O y w m c X V v d D t T Z W N 0 a W 9 u M S 9 J T U R C I H R v c C A x M D A w I G 1 v d m l l c y 9 T b 3 V y Y 2 U u e 0 Z v b G R l c i B Q Y X R o L D d 9 J n F 1 b 3 Q 7 X S w m c X V v d D t S Z W x h d G l v b n N o a X B J b m Z v J n F 1 b 3 Q 7 O l t d f S I g L z 4 8 L 1 N 0 Y W J s Z U V u d H J p Z X M + P C 9 J d G V t P j x J d G V t P j x J d G V t T G 9 j Y X R p b 2 4 + P E l 0 Z W 1 U e X B l P k Z v c m 1 1 b G E 8 L 0 l 0 Z W 1 U e X B l P j x J d G V t U G F 0 a D 5 T Z W N 0 a W 9 u M S 9 J T U R C J T I w d G 9 w J T I w M T A w M C U y M G 1 v d m l l c y 9 T b 3 V y Y 2 U 8 L 0 l 0 Z W 1 Q Y X R o P j w v S X R l b U x v Y 2 F 0 a W 9 u P j x T d G F i b G V F b n R y a W V z I C 8 + P C 9 J d G V t P j x J d G V t P j x J d G V t T G 9 j Y X R p b 2 4 + P E l 0 Z W 1 U e X B l P k Z v c m 1 1 b G E 8 L 0 l 0 Z W 1 U e X B l P j x J d G V t U G F 0 a D 5 T Z W N 0 a W 9 u M S 9 J T U R C J T I w b W 9 2 a W V z P C 9 J d G V t U G F 0 a D 4 8 L 0 l 0 Z W 1 M b 2 N h d G l v b j 4 8 U 3 R h Y m x l R W 5 0 c m l l c z 4 8 R W 5 0 c n k g V H l w Z T 0 i S X N Q c m l 2 Y X R l I i B W Y W x 1 Z T 0 i b D A i I C 8 + P E V u d H J 5 I F R 5 c G U 9 I l F 1 Z X J 5 S U Q i I F Z h b H V l P S J z O T d l Z T c 3 O G M t N T E 1 M i 0 0 Y z V j L T l j M T I t N D N i M j Z l Y T M 2 M z I 4 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y 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J T U R C I G 1 v d m l l c y 9 D a G F u Z 2 V k I F R 5 c G U x L n t J T U R C I F J h b m s s M H 0 m c X V v d D s s J n F 1 b 3 Q 7 U 2 V j d G l v b j E v S U 1 E Q i B t b 3 Z p Z X M v Q 2 h h b m d l Z C B U e X B l M i 5 7 T W 9 2 a W U s M X 0 m c X V v d D s s J n F 1 b 3 Q 7 U 2 V j d G l v b j E v S U 1 E Q i B t b 3 Z p Z X M v Q 2 h h b m d l Z C B U e X B l L n t k a X J l Y 3 R v c i w y f S Z x d W 9 0 O y w m c X V v d D t T Z W N 0 a W 9 u M S 9 J T U R C I G 1 v d m l l c y 9 D a G F u Z 2 V k I F R 5 c G U u e 3 J l b G V h c 2 V f e W V h c i w z f S Z x d W 9 0 O y w m c X V v d D t T Z W N 0 a W 9 u M S 9 J T U R C I G 1 v d m l l c y 9 D a G F u Z 2 V k I F R 5 c G U u e 3 J 1 b n R p b W U s N H 0 m c X V v d D s s J n F 1 b 3 Q 7 U 2 V j d G l v b j E v S U 1 E Q i B t b 3 Z p Z X M v Q 2 h h b m d l Z C B U e X B l L n t n Z W 5 y Z S w 1 f S Z x d W 9 0 O y w m c X V v d D t T Z W N 0 a W 9 u M S 9 J T U R C I G 1 v d m l l c y 9 D a G F u Z 2 V k I F R 5 c G U u e 3 J h d G l u Z y w 2 f S Z x d W 9 0 O y w m c X V v d D t T Z W N 0 a W 9 u M S 9 J T U R C I G 1 v d m l l c y 9 D a G F u Z 2 V k I F R 5 c G U u e 2 1 l d G F z Y 2 9 y Z S w 3 f S Z x d W 9 0 O y w m c X V v d D t T Z W N 0 a W 9 u M S 9 J T U R C I G 1 v d m l l c y 9 D a G F u Z 2 V k I F R 5 c G U z L n t n c m 9 z c y h N K S w 4 f S Z x d W 9 0 O y w m c X V v d D t T Z W N 0 a W 9 u M S 9 J T U R C I G 1 v d m l l c y 9 D a G F u Z 2 V k I F R 5 c G U 0 L n t Q c m 9 m a X R h Y m l s a X R 5 L D l 9 J n F 1 b 3 Q 7 L C Z x d W 9 0 O 1 N l Y 3 R p b 2 4 x L 0 l N R E I g b W 9 2 a W V z L 0 N o Y W 5 n Z W Q g V H l w Z T U u e 1 J h d G l u Z y B D Y X R l Z 2 9 y e S w x M H 0 m c X V v d D t d L C Z x d W 9 0 O 0 N v b H V t b k N v d W 5 0 J n F 1 b 3 Q 7 O j E x L C Z x d W 9 0 O 0 t l e U N v b H V t b k 5 h b W V z J n F 1 b 3 Q 7 O l t d L C Z x d W 9 0 O 0 N v b H V t b k l k Z W 5 0 a X R p Z X M m c X V v d D s 6 W y Z x d W 9 0 O 1 N l Y 3 R p b 2 4 x L 0 l N R E I g b W 9 2 a W V z L 0 N o Y W 5 n Z W Q g V H l w Z T E u e 0 l N R E I g U m F u a y w w f S Z x d W 9 0 O y w m c X V v d D t T Z W N 0 a W 9 u M S 9 J T U R C I G 1 v d m l l c y 9 D a G F u Z 2 V k I F R 5 c G U y L n t N b 3 Z p Z S w x f S Z x d W 9 0 O y w m c X V v d D t T Z W N 0 a W 9 u M S 9 J T U R C I G 1 v d m l l c y 9 D a G F u Z 2 V k I F R 5 c G U u e 2 R p c m V j d G 9 y L D J 9 J n F 1 b 3 Q 7 L C Z x d W 9 0 O 1 N l Y 3 R p b 2 4 x L 0 l N R E I g b W 9 2 a W V z L 0 N o Y W 5 n Z W Q g V H l w Z S 5 7 c m V s Z W F z Z V 9 5 Z W F y L D N 9 J n F 1 b 3 Q 7 L C Z x d W 9 0 O 1 N l Y 3 R p b 2 4 x L 0 l N R E I g b W 9 2 a W V z L 0 N o Y W 5 n Z W Q g V H l w Z S 5 7 c n V u d G l t Z S w 0 f S Z x d W 9 0 O y w m c X V v d D t T Z W N 0 a W 9 u M S 9 J T U R C I G 1 v d m l l c y 9 D a G F u Z 2 V k I F R 5 c G U u e 2 d l b n J l L D V 9 J n F 1 b 3 Q 7 L C Z x d W 9 0 O 1 N l Y 3 R p b 2 4 x L 0 l N R E I g b W 9 2 a W V z L 0 N o Y W 5 n Z W Q g V H l w Z S 5 7 c m F 0 a W 5 n L D Z 9 J n F 1 b 3 Q 7 L C Z x d W 9 0 O 1 N l Y 3 R p b 2 4 x L 0 l N R E I g b W 9 2 a W V z L 0 N o Y W 5 n Z W Q g V H l w Z S 5 7 b W V 0 Y X N j b 3 J l L D d 9 J n F 1 b 3 Q 7 L C Z x d W 9 0 O 1 N l Y 3 R p b 2 4 x L 0 l N R E I g b W 9 2 a W V z L 0 N o Y W 5 n Z W Q g V H l w Z T M u e 2 d y b 3 N z K E 0 p L D h 9 J n F 1 b 3 Q 7 L C Z x d W 9 0 O 1 N l Y 3 R p b 2 4 x L 0 l N R E I g b W 9 2 a W V z L 0 N o Y W 5 n Z W Q g V H l w Z T Q u e 1 B y b 2 Z p d G F i a W x p d H k s O X 0 m c X V v d D s s J n F 1 b 3 Q 7 U 2 V j d G l v b j E v S U 1 E Q i B t b 3 Z p Z X M v Q 2 h h b m d l Z C B U e X B l N S 5 7 U m F 0 a W 5 n I E N h d G V n b 3 J 5 L D E w f S Z x d W 9 0 O 1 0 s J n F 1 b 3 Q 7 U m V s Y X R p b 2 5 z a G l w S W 5 m b y Z x d W 9 0 O z p b X X 0 i I C 8 + P E V u d H J 5 I F R 5 c G U 9 I k Z p b G x T d G F 0 d X M i I F Z h b H V l P S J z Q 2 9 t c G x l d G U i I C 8 + P E V u d H J 5 I F R 5 c G U 9 I k Z p b G x D b 2 x 1 b W 5 O Y W 1 l c y I g V m F s d W U 9 I n N b J n F 1 b 3 Q 7 S U 1 E Q i B S Y W 5 r J n F 1 b 3 Q 7 L C Z x d W 9 0 O 0 1 v d m l l J n F 1 b 3 Q 7 L C Z x d W 9 0 O 0 R p c m V j d G 9 y J n F 1 b 3 Q 7 L C Z x d W 9 0 O 3 J l b G V h c 2 V f e W V h c i Z x d W 9 0 O y w m c X V v d D t y d W 5 0 a W 1 l I C h t a W 4 p J n F 1 b 3 Q 7 L C Z x d W 9 0 O 2 d l b n J l J n F 1 b 3 Q 7 L C Z x d W 9 0 O 3 J h d G l u Z y Z x d W 9 0 O y w m c X V v d D t t Z X R h c 2 N v c m U m c X V v d D s s J n F 1 b 3 Q 7 Z 3 J v c 3 M o T S k m c X V v d D s s J n F 1 b 3 Q 7 U H J v Z m l 0 Y W J p b G l 0 e S Z x d W 9 0 O y w m c X V v d D t S Y X R p b m c g Q 2 F 0 Z W d v c n k m c X V v d D t d I i A v P j x F b n R y e S B U e X B l P S J G a W x s Q 2 9 s d W 1 u V H l w Z X M i I F Z h b H V l P S J z Q X d Z R 0 F 3 T U d C U U 1 S Q m d Z P S I g L z 4 8 R W 5 0 c n k g V H l w Z T 0 i R m l s b E x h c 3 R V c G R h d G V k I i B W Y W x 1 Z T 0 i Z D I w M j U t M D k t M T h U M D g 6 N T I 6 M z M u N z g 5 M T I x N F o i I C 8 + P E V u d H J 5 I F R 5 c G U 9 I k Z p b G x F c n J v c k N v d W 5 0 I i B W Y W x 1 Z T 0 i b D A i I C 8 + P E V u d H J 5 I F R 5 c G U 9 I k Z p b G x F c n J v c k N v Z G U i I F Z h b H V l P S J z V W 5 r b m 9 3 b i I g L z 4 8 R W 5 0 c n k g V H l w Z T 0 i R m l s b E N v d W 5 0 I i B W Y W x 1 Z T 0 i b D I 1 M z I i I C 8 + P E V u d H J 5 I F R 5 c G U 9 I k F k Z G V k V G 9 E Y X R h T W 9 k Z W w i I F Z h b H V l P S J s M S I g L z 4 8 L 1 N 0 Y W J s Z U V u d H J p Z X M + P C 9 J d G V t P j x J d G V t P j x J d G V t T G 9 j Y X R p b 2 4 + P E l 0 Z W 1 U e X B l P k Z v c m 1 1 b G E 8 L 0 l 0 Z W 1 U e X B l P j x J d G V t U G F 0 a D 5 T Z W N 0 a W 9 u M S 9 J T U R C J T I w b W 9 2 a W V z L 1 N v d X J j Z T w v S X R l b V B h d G g + P C 9 J d G V t T G 9 j Y X R p b 2 4 + P F N 0 Y W J s Z U V u d H J p Z X M g L z 4 8 L 0 l 0 Z W 0 + P E l 0 Z W 0 + P E l 0 Z W 1 M b 2 N h d G l v b j 4 8 S X R l b V R 5 c G U + R m 9 y b X V s Y T w v S X R l b V R 5 c G U + P E l 0 Z W 1 Q Y X R o P l N l Y 3 R p b 2 4 x L 0 l N R E I l M j B t b 3 Z p Z X M v Q y U z Q S U 1 Q 0 V 4 Y 2 V s J T I w U G 9 y d G Z v b G l v J T V D S U 1 E Q i U y M H R v c C U y M D E w M D A l M j B t b 3 Z p Z X M l N U N f a W 1 k Y l 9 j b G V h b i U y M G N z d j E 8 L 0 l 0 Z W 1 Q Y X R o P j w v S X R l b U x v Y 2 F 0 a W 9 u P j x T d G F i b G V F b n R y a W V z I C 8 + P C 9 J d G V t P j x J d G V t P j x J d G V t T G 9 j Y X R p b 2 4 + P E l 0 Z W 1 U e X B l P k Z v c m 1 1 b G E 8 L 0 l 0 Z W 1 U e X B l P j x J d G V t U G F 0 a D 5 T Z W N 0 a W 9 u M S 9 J T U R C J T I w b W 9 2 a W V z L 0 l t c G 9 y d G V k J T I w Q 1 N W P C 9 J d G V t U G F 0 a D 4 8 L 0 l 0 Z W 1 M b 2 N h d G l v b j 4 8 U 3 R h Y m x l R W 5 0 c m l l c y A v P j w v S X R l b T 4 8 S X R l b T 4 8 S X R l b U x v Y 2 F 0 a W 9 u P j x J d G V t V H l w Z T 5 G b 3 J t d W x h P C 9 J d G V t V H l w Z T 4 8 S X R l b V B h d G g + U 2 V j d G l v b j E v S U 1 E Q i U y M G 1 v d m l l c y 9 Q c m 9 t b 3 R l Z C U y M E h l Y W R l c n M 8 L 0 l 0 Z W 1 Q Y X R o P j w v S X R l b U x v Y 2 F 0 a W 9 u P j x T d G F i b G V F b n R y a W V z I C 8 + P C 9 J d G V t P j x J d G V t P j x J d G V t T G 9 j Y X R p b 2 4 + P E l 0 Z W 1 U e X B l P k Z v c m 1 1 b G E 8 L 0 l 0 Z W 1 U e X B l P j x J d G V t U G F 0 a D 5 T Z W N 0 a W 9 u M S 9 J T U R C J T I w b W 9 2 a W V z L 0 N o Y W 5 n Z W Q l M j B U e X B l P C 9 J d G V t U G F 0 a D 4 8 L 0 l 0 Z W 1 M b 2 N h d G l v b j 4 8 U 3 R h Y m x l R W 5 0 c m l l c y A v P j w v S X R l b T 4 8 S X R l b T 4 8 S X R l b U x v Y 2 F 0 a W 9 u P j x J d G V t V H l w Z T 5 G b 3 J t d W x h P C 9 J d G V t V H l w Z T 4 8 S X R l b V B h d G g + U 2 V j d G l v b j E v S U 1 E Q i U y M H J h d y U y M G R h d G E 8 L 0 l 0 Z W 1 Q Y X R o P j w v S X R l b U x v Y 2 F 0 a W 9 u P j x T d G F i b G V F b n R y a W V z P j x F b n R y e S B U e X B l P S J J c 1 B y a X Z h d G U i I F Z h b H V l P S J s M C I g L z 4 8 R W 5 0 c n k g V H l w Z T 0 i U X V l c n l J R C I g V m F s d W U 9 I n N i Z G N k N T U y M i 0 x N D M 3 L T R l M j c t O T M w M y 0 4 N j l j Z D l j M T U 3 Y j 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T a G V l d D E h U G l 2 b 3 R U Y W J s Z T I i I C 8 + P E V u d H J 5 I F R 5 c G U 9 I k Z p b G x l Z E N v b X B s Z X R l U m V z d W x 0 V G 9 X b 3 J r c 2 h l Z X Q i I F Z h b H V l P S J s M C I g L z 4 8 R W 5 0 c n k g V H l w Z T 0 i Q W R k Z W R U b 0 R h d G F N b 2 R l b C I g V m F s d W U 9 I m w x I i A v P j x F b n R y e S B U e X B l P S J G a W x s Q 2 9 1 b n Q i I F Z h b H V l P S J s O T k 0 I i A v P j x F b n R y e S B U e X B l P S J G a W x s R X J y b 3 J D b 2 R l I i B W Y W x 1 Z T 0 i c 1 V u a 2 5 v d 2 4 i I C 8 + P E V u d H J 5 I F R 5 c G U 9 I k Z p b G x F c n J v c k N v d W 5 0 I i B W Y W x 1 Z T 0 i b D A i I C 8 + P E V u d H J 5 I F R 5 c G U 9 I k Z p b G x M Y X N 0 V X B k Y X R l Z C I g V m F s d W U 9 I m Q y M D I 1 L T A 5 L T E 4 V D A 4 O j U y O j M 3 L j A 0 O D I x N z h a I i A v P j x F b n R y e S B U e X B l P S J G a W x s Q 2 9 s d W 1 u V H l w Z X M i I F Z h b H V l P S J z Q m d Z R E J n V U R F U U 1 H Q m d Z P S I g L z 4 8 R W 5 0 c n k g V H l w Z T 0 i R m l s b E N v b H V t b k 5 h b W V z I i B W Y W x 1 Z T 0 i c 1 s m c X V v d D t N b 3 Z p Z S Z x d W 9 0 O y w m c X V v d D t E a X J l Y 3 R v c i Z x d W 9 0 O y w m c X V v d D t y d W 5 0 a W 1 l J n F 1 b 3 Q 7 L C Z x d W 9 0 O 2 d l b n J l J n F 1 b 3 Q 7 L C Z x d W 9 0 O 3 J h d G l u Z y Z x d W 9 0 O y w m c X V v d D t t Z X R h c 2 N v c m U m c X V v d D s s J n F 1 b 3 Q 7 Z 3 J v c 3 M g K E 0 p J n F 1 b 3 Q 7 L C Z x d W 9 0 O 0 l N R E I g b W 9 2 a W V z L n J l b G V h c 2 V f e W V h c i Z x d W 9 0 O y w m c X V v d D t J T U R C I G 1 v d m l l c y 5 n Z W 5 y Z S Z x d W 9 0 O y w m c X V v d D t J T U R C I G 1 v d m l l c y 5 Q c m 9 m a X R h Y m l s a X R 5 J n F 1 b 3 Q 7 L C Z x d W 9 0 O 0 l N R E I g b W 9 2 a W V z L l J h d G l u Z y B D Y X R l Z 2 9 y e S Z x d W 9 0 O 1 0 i I C 8 + P E V u d H J 5 I F R 5 c G U 9 I k Z p b G x T d G F 0 d X M i I F Z h b H V l P S J z Q 2 9 t c G x l d G U i I C 8 + P E V u d H J 5 I F R 5 c G U 9 I l J l b G F 0 a W 9 u c 2 h p c E l u Z m 9 D b 2 5 0 Y W l u Z X I i I F Z h b H V l P S J z e y Z x d W 9 0 O 2 N v b H V t b k N v d W 5 0 J n F 1 b 3 Q 7 O j E x L C Z x d W 9 0 O 2 t l e U N v b H V t b k 5 h b W V z J n F 1 b 3 Q 7 O l s m c X V v d D t N b 3 Z p Z S Z x d W 9 0 O 1 0 s J n F 1 b 3 Q 7 c X V l c n l S Z W x h d G l v b n N o a X B z J n F 1 b 3 Q 7 O l t d L C Z x d W 9 0 O 2 N v b H V t b k l k Z W 5 0 a X R p Z X M m c X V v d D s 6 W y Z x d W 9 0 O 1 N l Y 3 R p b 2 4 x L 0 l N R E I g c m F 3 I G R h d G E v Q 2 h h b m d l Z C B U e X B l L n t 0 a X R s Z S w w f S Z x d W 9 0 O y w m c X V v d D t T Z W N 0 a W 9 u M S 9 J T U R C I H J h d y B k Y X R h L 0 N o Y W 5 n Z W Q g V H l w Z S 5 7 Z G l y Z W N 0 b 3 I s M X 0 m c X V v d D s s J n F 1 b 3 Q 7 U 2 V j d G l v b j E v S U 1 E Q i B y Y X c g Z G F 0 Y S 9 D a G F u Z 2 V k I F R 5 c G U y L n t y d W 5 0 a W 1 l L D J 9 J n F 1 b 3 Q 7 L C Z x d W 9 0 O 1 N l Y 3 R p b 2 4 x L 0 l N R E I g c m F 3 I G R h d G E v Q 2 h h b m d l Z C B U e X B l M i 5 7 Z 2 V u c m U s M 3 0 m c X V v d D s s J n F 1 b 3 Q 7 U 2 V j d G l v b j E v S U 1 E Q i B y Y X c g Z G F 0 Y S 9 D a G F u Z 2 V k I F R 5 c G U y L n t y Y X R p b m c s N H 0 m c X V v d D s s J n F 1 b 3 Q 7 U 2 V j d G l v b j E v S U 1 E Q i B y Y X c g Z G F 0 Y S 9 D a G F u Z 2 V k I F R 5 c G U u e 2 1 l d G F z Y 2 9 y Z S w 2 f S Z x d W 9 0 O y w m c X V v d D t T Z W N 0 a W 9 u M S 9 J T U R C I H J h d y B k Y X R h L 0 N o Y W 5 n Z W Q g V H l w Z T M u e 2 d y b 3 N z I C h N K S w 2 f S Z x d W 9 0 O y w m c X V v d D t T Z W N 0 a W 9 u M S 9 J T U R C I H J h d y B k Y X R h L 0 N o Y W 5 n Z W Q g V H l w Z T Q u e 0 l N R E I g b W 9 2 a W V z L n J l b G V h c 2 V f e W V h c i w 3 f S Z x d W 9 0 O y w m c X V v d D t T Z W N 0 a W 9 u M S 9 J T U R C I G 1 v d m l l c y 9 D a G F u Z 2 V k I F R 5 c G U u e 2 d l b n J l L D V 9 J n F 1 b 3 Q 7 L C Z x d W 9 0 O 1 N l Y 3 R p b 2 4 x L 0 l N R E I g b W 9 2 a W V z L 0 N o Y W 5 n Z W Q g V H l w Z T Q u e 1 B y b 2 Z p d G F i a W x p d H k s O X 0 m c X V v d D s s J n F 1 b 3 Q 7 U 2 V j d G l v b j E v S U 1 E Q i B t b 3 Z p Z X M v Q 2 h h b m d l Z C B U e X B l N S 5 7 U m F 0 a W 5 n I E N h d G V n b 3 J 5 L D E w f S Z x d W 9 0 O 1 0 s J n F 1 b 3 Q 7 Q 2 9 s d W 1 u Q 2 9 1 b n Q m c X V v d D s 6 M T E s J n F 1 b 3 Q 7 S 2 V 5 Q 2 9 s d W 1 u T m F t Z X M m c X V v d D s 6 W y Z x d W 9 0 O 0 1 v d m l l J n F 1 b 3 Q 7 X S w m c X V v d D t D b 2 x 1 b W 5 J Z G V u d G l 0 a W V z J n F 1 b 3 Q 7 O l s m c X V v d D t T Z W N 0 a W 9 u M S 9 J T U R C I H J h d y B k Y X R h L 0 N o Y W 5 n Z W Q g V H l w Z S 5 7 d G l 0 b G U s M H 0 m c X V v d D s s J n F 1 b 3 Q 7 U 2 V j d G l v b j E v S U 1 E Q i B y Y X c g Z G F 0 Y S 9 D a G F u Z 2 V k I F R 5 c G U u e 2 R p c m V j d G 9 y L D F 9 J n F 1 b 3 Q 7 L C Z x d W 9 0 O 1 N l Y 3 R p b 2 4 x L 0 l N R E I g c m F 3 I G R h d G E v Q 2 h h b m d l Z C B U e X B l M i 5 7 c n V u d G l t Z S w y f S Z x d W 9 0 O y w m c X V v d D t T Z W N 0 a W 9 u M S 9 J T U R C I H J h d y B k Y X R h L 0 N o Y W 5 n Z W Q g V H l w Z T I u e 2 d l b n J l L D N 9 J n F 1 b 3 Q 7 L C Z x d W 9 0 O 1 N l Y 3 R p b 2 4 x L 0 l N R E I g c m F 3 I G R h d G E v Q 2 h h b m d l Z C B U e X B l M i 5 7 c m F 0 a W 5 n L D R 9 J n F 1 b 3 Q 7 L C Z x d W 9 0 O 1 N l Y 3 R p b 2 4 x L 0 l N R E I g c m F 3 I G R h d G E v Q 2 h h b m d l Z C B U e X B l L n t t Z X R h c 2 N v c m U s N n 0 m c X V v d D s s J n F 1 b 3 Q 7 U 2 V j d G l v b j E v S U 1 E Q i B y Y X c g Z G F 0 Y S 9 D a G F u Z 2 V k I F R 5 c G U z L n t n c m 9 z c y A o T S k s N n 0 m c X V v d D s s J n F 1 b 3 Q 7 U 2 V j d G l v b j E v S U 1 E Q i B y Y X c g Z G F 0 Y S 9 D a G F u Z 2 V k I F R 5 c G U 0 L n t J T U R C I G 1 v d m l l c y 5 y Z W x l Y X N l X 3 l l Y X I s N 3 0 m c X V v d D s s J n F 1 b 3 Q 7 U 2 V j d G l v b j E v S U 1 E Q i B t b 3 Z p Z X M v Q 2 h h b m d l Z C B U e X B l L n t n Z W 5 y Z S w 1 f S Z x d W 9 0 O y w m c X V v d D t T Z W N 0 a W 9 u M S 9 J T U R C I G 1 v d m l l c y 9 D a G F u Z 2 V k I F R 5 c G U 0 L n t Q c m 9 m a X R h Y m l s a X R 5 L D l 9 J n F 1 b 3 Q 7 L C Z x d W 9 0 O 1 N l Y 3 R p b 2 4 x L 0 l N R E I g b W 9 2 a W V z L 0 N o Y W 5 n Z W Q g V H l w Z T U u e 1 J h d G l u Z y B D Y X R l Z 2 9 y e S w x M H 0 m c X V v d D t d L C Z x d W 9 0 O 1 J l b G F 0 a W 9 u c 2 h p c E l u Z m 8 m c X V v d D s 6 W 1 1 9 I i A v P j w v U 3 R h Y m x l R W 5 0 c m l l c z 4 8 L 0 l 0 Z W 0 + P E l 0 Z W 0 + P E l 0 Z W 1 M b 2 N h d G l v b j 4 8 S X R l b V R 5 c G U + R m 9 y b X V s Y T w v S X R l b V R 5 c G U + P E l 0 Z W 1 Q Y X R o P l N l Y 3 R p b 2 4 x L 0 l N R E I l M j B y Y X c l M j B k Y X R h L 1 N v d X J j Z T w v S X R l b V B h d G g + P C 9 J d G V t T G 9 j Y X R p b 2 4 + P F N 0 Y W J s Z U V u d H J p Z X M g L z 4 8 L 0 l 0 Z W 0 + P E l 0 Z W 0 + P E l 0 Z W 1 M b 2 N h d G l v b j 4 8 S X R l b V R 5 c G U + R m 9 y b X V s Y T w v S X R l b V R 5 c G U + P E l 0 Z W 1 Q Y X R o P l N l Y 3 R p b 2 4 x L 0 l N R E I l M j B y Y X c l M j B k Y X R h L 0 M l M 0 E l N U N F e G N l b C U y M F B v c n R m b 2 x p b y U 1 Q 0 l N R E I l M j B 0 b 3 A l M j A x M D A w J T I w b W 9 2 a W V z J T V D X 2 l t Z G J f c m F 3 J T I w Y 3 N 2 M T w v S X R l b V B h d G g + P C 9 J d G V t T G 9 j Y X R p b 2 4 + P F N 0 Y W J s Z U V u d H J p Z X M g L z 4 8 L 0 l 0 Z W 0 + P E l 0 Z W 0 + P E l 0 Z W 1 M b 2 N h d G l v b j 4 8 S X R l b V R 5 c G U + R m 9 y b X V s Y T w v S X R l b V R 5 c G U + P E l 0 Z W 1 Q Y X R o P l N l Y 3 R p b 2 4 x L 0 l N R E I l M j B y Y X c l M j B k Y X R h L 0 l t c G 9 y d G V k J T I w Q 1 N W P C 9 J d G V t U G F 0 a D 4 8 L 0 l 0 Z W 1 M b 2 N h d G l v b j 4 8 U 3 R h Y m x l R W 5 0 c m l l c y A v P j w v S X R l b T 4 8 S X R l b T 4 8 S X R l b U x v Y 2 F 0 a W 9 u P j x J d G V t V H l w Z T 5 G b 3 J t d W x h P C 9 J d G V t V H l w Z T 4 8 S X R l b V B h d G g + U 2 V j d G l v b j E v S U 1 E Q i U y M H J h d y U y M G R h d G E v U H J v b W 9 0 Z W Q l M j B I Z W F k Z X J z P C 9 J d G V t U G F 0 a D 4 8 L 0 l 0 Z W 1 M b 2 N h d G l v b j 4 8 U 3 R h Y m x l R W 5 0 c m l l c y A v P j w v S X R l b T 4 8 S X R l b T 4 8 S X R l b U x v Y 2 F 0 a W 9 u P j x J d G V t V H l w Z T 5 G b 3 J t d W x h P C 9 J d G V t V H l w Z T 4 8 S X R l b V B h d G g + U 2 V j d G l v b j E v S U 1 E Q i U y M H J h d y U y M G R h d G E v Q 2 h h b m d l Z C U y M F R 5 c G U 8 L 0 l 0 Z W 1 Q Y X R o P j w v S X R l b U x v Y 2 F 0 a W 9 u P j x T d G F i b G V F b n R y a W V z I C 8 + P C 9 J d G V t P j x J d G V t P j x J d G V t T G 9 j Y X R p b 2 4 + P E l 0 Z W 1 U e X B l P k Z v c m 1 1 b G E 8 L 0 l 0 Z W 1 U e X B l P j x J d G V t U G F 0 a D 5 T Z W N 0 a W 9 u M S 9 J T U R C J T I w b W 9 2 a W V z L 0 F k Z G V k J T I w d G 8 l M j B D b 2 x 1 b W 4 8 L 0 l 0 Z W 1 Q Y X R o P j w v S X R l b U x v Y 2 F 0 a W 9 u P j x T d G F i b G V F b n R y a W V z I C 8 + P C 9 J d G V t P j x J d G V t P j x J d G V t T G 9 j Y X R p b 2 4 + P E l 0 Z W 1 U e X B l P k Z v c m 1 1 b G E 8 L 0 l 0 Z W 1 U e X B l P j x J d G V t U G F 0 a D 5 T Z W N 0 a W 9 u M S 9 J T U R C J T I w b W 9 2 a W V z L 1 J l b m F t Z W Q l M j B D b 2 x 1 b W 5 z P C 9 J d G V t U G F 0 a D 4 8 L 0 l 0 Z W 1 M b 2 N h d G l v b j 4 8 U 3 R h Y m x l R W 5 0 c m l l c y A v P j w v S X R l b T 4 8 S X R l b T 4 8 S X R l b U x v Y 2 F 0 a W 9 u P j x J d G V t V H l w Z T 5 G b 3 J t d W x h P C 9 J d G V t V H l w Z T 4 8 S X R l b V B h d G g + U 2 V j d G l v b j E v S U 1 E Q i U y M G 1 v d m l l c y 9 D a G F u Z 2 V k J T I w V H l w Z T E 8 L 0 l 0 Z W 1 Q Y X R o P j w v S X R l b U x v Y 2 F 0 a W 9 u P j x T d G F i b G V F b n R y a W V z I C 8 + P C 9 J d G V t P j x J d G V t P j x J d G V t T G 9 j Y X R p b 2 4 + P E l 0 Z W 1 U e X B l P k Z v c m 1 1 b G E 8 L 0 l 0 Z W 1 U e X B l P j x J d G V t U G F 0 a D 5 T Z W N 0 a W 9 u M S 9 J T U R C J T I w b W 9 2 a W V z L 1 J l b m F t Z W Q l M j B D b 2 x 1 b W 5 z M T w v S X R l b V B h d G g + P C 9 J d G V t T G 9 j Y X R p b 2 4 + P F N 0 Y W J s Z U V u d H J p Z X M g L z 4 8 L 0 l 0 Z W 0 + P E l 0 Z W 0 + P E l 0 Z W 1 M b 2 N h d G l v b j 4 8 S X R l b V R 5 c G U + R m 9 y b X V s Y T w v S X R l b V R 5 c G U + P E l 0 Z W 1 Q Y X R o P l N l Y 3 R p b 2 4 x L 0 l N R E I l M j B t b 3 Z p Z X M v Q 2 h h b m d l Z C U y M F R 5 c G U y P C 9 J d G V t U G F 0 a D 4 8 L 0 l 0 Z W 1 M b 2 N h d G l v b j 4 8 U 3 R h Y m x l R W 5 0 c m l l c y A v P j w v S X R l b T 4 8 S X R l b T 4 8 S X R l b U x v Y 2 F 0 a W 9 u P j x J d G V t V H l w Z T 5 G b 3 J t d W x h P C 9 J d G V t V H l w Z T 4 8 S X R l b V B h d G g + U 2 V j d G l v b j E v S U 1 E Q i U y M G 1 v d m l l c y 9 S Z W 5 h b W V k J T I w Q 2 9 s d W 1 u c z I 8 L 0 l 0 Z W 1 Q Y X R o P j w v S X R l b U x v Y 2 F 0 a W 9 u P j x T d G F i b G V F b n R y a W V z I C 8 + P C 9 J d G V t P j x J d G V t P j x J d G V t T G 9 j Y X R p b 2 4 + P E l 0 Z W 1 U e X B l P k Z v c m 1 1 b G E 8 L 0 l 0 Z W 1 U e X B l P j x J d G V t U G F 0 a D 5 T Z W N 0 a W 9 u M S 9 J T U R C J T I w b W 9 2 a W V z L 0 N o Y W 5 n Z W Q l M j B U e X B l M z w v S X R l b V B h d G g + P C 9 J d G V t T G 9 j Y X R p b 2 4 + P F N 0 Y W J s Z U V u d H J p Z X M g L z 4 8 L 0 l 0 Z W 0 + P E l 0 Z W 0 + P E l 0 Z W 1 M b 2 N h d G l v b j 4 8 S X R l b V R 5 c G U + R m 9 y b X V s Y T w v S X R l b V R 5 c G U + P E l 0 Z W 1 Q Y X R o P l N l Y 3 R p b 2 4 x L 0 l N R E I l M j B t b 3 Z p Z X M v R m l s d G V y Z W Q l M j B S b 3 d z P C 9 J d G V t U G F 0 a D 4 8 L 0 l 0 Z W 1 M b 2 N h d G l v b j 4 8 U 3 R h Y m x l R W 5 0 c m l l c y A v P j w v S X R l b T 4 8 S X R l b T 4 8 S X R l b U x v Y 2 F 0 a W 9 u P j x J d G V t V H l w Z T 5 G b 3 J t d W x h P C 9 J d G V t V H l w Z T 4 8 S X R l b V B h d G g + U 2 V j d G l v b j E v S U 1 E Q i U y M G 1 v d m l l c y 9 B Z G R l Z C U y M E N v b m R p d G l v b m F s J T I w Q 2 9 s d W 1 u P C 9 J d G V t U G F 0 a D 4 8 L 0 l 0 Z W 1 M b 2 N h d G l v b j 4 8 U 3 R h Y m x l R W 5 0 c m l l c y A v P j w v S X R l b T 4 8 S X R l b T 4 8 S X R l b U x v Y 2 F 0 a W 9 u P j x J d G V t V H l w Z T 5 G b 3 J t d W x h P C 9 J d G V t V H l w Z T 4 8 S X R l b V B h d G g + U 2 V j d G l v b j E v S U 1 E Q i U y M G 1 v d m l l c y 9 D a G F u Z 2 V k J T I w V H l w Z T Q 8 L 0 l 0 Z W 1 Q Y X R o P j w v S X R l b U x v Y 2 F 0 a W 9 u P j x T d G F i b G V F b n R y a W V z I C 8 + P C 9 J d G V t P j x J d G V t P j x J d G V t T G 9 j Y X R p b 2 4 + P E l 0 Z W 1 U e X B l P k Z v c m 1 1 b G E 8 L 0 l 0 Z W 1 U e X B l P j x J d G V t U G F 0 a D 5 T Z W N 0 a W 9 u M S 9 J T U R C J T I w b W 9 2 a W V z L 0 F k Z G V k J T I w Q 2 9 u Z G l 0 a W 9 u Y W w l M j B D b 2 x 1 b W 4 x P C 9 J d G V t U G F 0 a D 4 8 L 0 l 0 Z W 1 M b 2 N h d G l v b j 4 8 U 3 R h Y m x l R W 5 0 c m l l c y A v P j w v S X R l b T 4 8 S X R l b T 4 8 S X R l b U x v Y 2 F 0 a W 9 u P j x J d G V t V H l w Z T 5 G b 3 J t d W x h P C 9 J d G V t V H l w Z T 4 8 S X R l b V B h d G g + U 2 V j d G l v b j E v S U 1 E Q i U y M H J h d y U y M G R h d G E v U m V u Y W 1 l Z C U y M E N v b H V t b n M 8 L 0 l 0 Z W 1 Q Y X R o P j w v S X R l b U x v Y 2 F 0 a W 9 u P j x T d G F i b G V F b n R y a W V z I C 8 + P C 9 J d G V t P j x J d G V t P j x J d G V t T G 9 j Y X R p b 2 4 + P E l 0 Z W 1 U e X B l P k Z v c m 1 1 b G E 8 L 0 l 0 Z W 1 U e X B l P j x J d G V t U G F 0 a D 5 T Z W N 0 a W 9 u M S 9 J T U R C J T I w b W 9 2 a W V z L 0 N o Y W 5 n Z W Q l M j B U e X B l N T w v S X R l b V B h d G g + P C 9 J d G V t T G 9 j Y X R p b 2 4 + P F N 0 Y W J s Z U V u d H J p Z X M g L z 4 8 L 0 l 0 Z W 0 + P E l 0 Z W 0 + P E l 0 Z W 1 M b 2 N h d G l v b j 4 8 S X R l b V R 5 c G U + R m 9 y b X V s Y T w v S X R l b V R 5 c G U + P E l 0 Z W 1 Q Y X R o P l N l Y 3 R p b 2 4 x L 0 l N R E I l M j B y Y X c l M j B k Y X R h L 1 J l c G x h Y 2 V k J T I w V m F s d W U 8 L 0 l 0 Z W 1 Q Y X R o P j w v S X R l b U x v Y 2 F 0 a W 9 u P j x T d G F i b G V F b n R y a W V z I C 8 + P C 9 J d G V t P j x J d G V t P j x J d G V t T G 9 j Y X R p b 2 4 + P E l 0 Z W 1 U e X B l P k Z v c m 1 1 b G E 8 L 0 l 0 Z W 1 U e X B l P j x J d G V t U G F 0 a D 5 T Z W N 0 a W 9 u M S 9 J T U R C J T I w c m F 3 J T I w Z G F 0 Y S 9 S Z X B s Y W N l Z C U y M F Z h b H V l M T w v S X R l b V B h d G g + P C 9 J d G V t T G 9 j Y X R p b 2 4 + P F N 0 Y W J s Z U V u d H J p Z X M g L z 4 8 L 0 l 0 Z W 0 + P E l 0 Z W 0 + P E l 0 Z W 1 M b 2 N h d G l v b j 4 8 S X R l b V R 5 c G U + R m 9 y b X V s Y T w v S X R l b V R 5 c G U + P E l 0 Z W 1 Q Y X R o P l N l Y 3 R p b 2 4 x L 0 l N R E I l M j B y Y X c l M j B k Y X R h L 0 N o Y W 5 n Z W Q l M j B U e X B l M T w v S X R l b V B h d G g + P C 9 J d G V t T G 9 j Y X R p b 2 4 + P F N 0 Y W J s Z U V u d H J p Z X M g L z 4 8 L 0 l 0 Z W 0 + P E l 0 Z W 0 + P E l 0 Z W 1 M b 2 N h d G l v b j 4 8 S X R l b V R 5 c G U + R m 9 y b X V s Y T w v S X R l b V R 5 c G U + P E l 0 Z W 1 Q Y X R o P l N l Y 3 R p b 2 4 x L 0 l N R E I l M j B y Y X c l M j B k Y X R h L 0 1 l c m d l Z C U y M F F 1 Z X J p Z X M 8 L 0 l 0 Z W 1 Q Y X R o P j w v S X R l b U x v Y 2 F 0 a W 9 u P j x T d G F i b G V F b n R y a W V z I C 8 + P C 9 J d G V t P j x J d G V t P j x J d G V t T G 9 j Y X R p b 2 4 + P E l 0 Z W 1 U e X B l P k Z v c m 1 1 b G E 8 L 0 l 0 Z W 1 U e X B l P j x J d G V t U G F 0 a D 5 T Z W N 0 a W 9 u M S 9 J T U R C J T I w c m F 3 J T I w Z G F 0 Y S 9 F e H B h b m R l Z C U y M E l N R E I l M j B t b 3 Z p Z X M 8 L 0 l 0 Z W 1 Q Y X R o P j w v S X R l b U x v Y 2 F 0 a W 9 u P j x T d G F i b G V F b n R y a W V z I C 8 + P C 9 J d G V t P j x J d G V t P j x J d G V t T G 9 j Y X R p b 2 4 + P E l 0 Z W 1 U e X B l P k Z v c m 1 1 b G E 8 L 0 l 0 Z W 1 U e X B l P j x J d G V t U G F 0 a D 5 T Z W N 0 a W 9 u M S 9 J T U R C J T I w c m F 3 J T I w Z G F 0 Y S 9 S Z W 1 v d m V k J T I w Q 2 9 s d W 1 u c z w v S X R l b V B h d G g + P C 9 J d G V t T G 9 j Y X R p b 2 4 + P F N 0 Y W J s Z U V u d H J p Z X M g L z 4 8 L 0 l 0 Z W 0 + P E l 0 Z W 0 + P E l 0 Z W 1 M b 2 N h d G l v b j 4 8 S X R l b V R 5 c G U + R m 9 y b X V s Y T w v S X R l b V R 5 c G U + P E l 0 Z W 1 Q Y X R o P l N l Y 3 R p b 2 4 x L 0 l N R E I l M j B t b 3 Z p Z X M v U m V u Y W 1 l Z C U y M E N v b H V t b n M z P C 9 J d G V t U G F 0 a D 4 8 L 0 l 0 Z W 1 M b 2 N h d G l v b j 4 8 U 3 R h Y m x l R W 5 0 c m l l c y A v P j w v S X R l b T 4 8 S X R l b T 4 8 S X R l b U x v Y 2 F 0 a W 9 u P j x J d G V t V H l w Z T 5 G b 3 J t d W x h P C 9 J d G V t V H l w Z T 4 8 S X R l b V B h d G g + U 2 V j d G l v b j E v S U 1 E Q i U y M H J h d y U y M G R h d G E v U m V w b G F j Z W Q l M j B W Y W x 1 Z T I 8 L 0 l 0 Z W 1 Q Y X R o P j w v S X R l b U x v Y 2 F 0 a W 9 u P j x T d G F i b G V F b n R y a W V z I C 8 + P C 9 J d G V t P j x J d G V t P j x J d G V t T G 9 j Y X R p b 2 4 + P E l 0 Z W 1 U e X B l P k Z v c m 1 1 b G E 8 L 0 l 0 Z W 1 U e X B l P j x J d G V t U G F 0 a D 5 T Z W N 0 a W 9 u M S 9 J T U R C J T I w c m F 3 J T I w Z G F 0 Y S 9 D a G F u Z 2 V k J T I w V H l w Z T I 8 L 0 l 0 Z W 1 Q Y X R o P j w v S X R l b U x v Y 2 F 0 a W 9 u P j x T d G F i b G V F b n R y a W V z I C 8 + P C 9 J d G V t P j x J d G V t P j x J d G V t T G 9 j Y X R p b 2 4 + P E l 0 Z W 1 U e X B l P k Z v c m 1 1 b G E 8 L 0 l 0 Z W 1 U e X B l P j x J d G V t U G F 0 a D 5 T Z W N 0 a W 9 u M S 9 J T U R C J T I w c m F 3 J T I w Z G F 0 Y S 9 S Z X B s Y W N l Z C U y M F Z h b H V l M z w v S X R l b V B h d G g + P C 9 J d G V t T G 9 j Y X R p b 2 4 + P F N 0 Y W J s Z U V u d H J p Z X M g L z 4 8 L 0 l 0 Z W 0 + P E l 0 Z W 0 + P E l 0 Z W 1 M b 2 N h d G l v b j 4 8 S X R l b V R 5 c G U + R m 9 y b X V s Y T w v S X R l b V R 5 c G U + P E l 0 Z W 1 Q Y X R o P l N l Y 3 R p b 2 4 x L 0 l N R E I l M j B y Y X c l M j B k Y X R h L 1 J l b m F t Z W Q l M j B D b 2 x 1 b W 5 z M T w v S X R l b V B h d G g + P C 9 J d G V t T G 9 j Y X R p b 2 4 + P F N 0 Y W J s Z U V u d H J p Z X M g L z 4 8 L 0 l 0 Z W 0 + P E l 0 Z W 0 + P E l 0 Z W 1 M b 2 N h d G l v b j 4 8 S X R l b V R 5 c G U + R m 9 y b X V s Y T w v S X R l b V R 5 c G U + P E l 0 Z W 1 Q Y X R o P l N l Y 3 R p b 2 4 x L 0 l N R E I l M j B y Y X c l M j B k Y X R h L 1 J l c G x h Y 2 V k J T I w V m F s d W U 0 P C 9 J d G V t U G F 0 a D 4 8 L 0 l 0 Z W 1 M b 2 N h d G l v b j 4 8 U 3 R h Y m x l R W 5 0 c m l l c y A v P j w v S X R l b T 4 8 S X R l b T 4 8 S X R l b U x v Y 2 F 0 a W 9 u P j x J d G V t V H l w Z T 5 G b 3 J t d W x h P C 9 J d G V t V H l w Z T 4 8 S X R l b V B h d G g + U 2 V j d G l v b j E v S U 1 E Q i U y M H J h d y U y M G R h d G E v Q 2 h h b m d l Z C U y M F R 5 c G U z P C 9 J d G V t U G F 0 a D 4 8 L 0 l 0 Z W 1 M b 2 N h d G l v b j 4 8 U 3 R h Y m x l R W 5 0 c m l l c y A v P j w v S X R l b T 4 8 S X R l b T 4 8 S X R l b U x v Y 2 F 0 a W 9 u P j x J d G V t V H l w Z T 5 G b 3 J t d W x h P C 9 J d G V t V H l w Z T 4 8 S X R l b V B h d G g + U 2 V j d G l v b j E v S U 1 E Q i U y M H J h d y U y M G R h d G E v U m V t b 3 Z l Z C U y M E R 1 c G x p Y 2 F 0 Z X M 8 L 0 l 0 Z W 1 Q Y X R o P j w v S X R l b U x v Y 2 F 0 a W 9 u P j x T d G F i b G V F b n R y a W V z I C 8 + P C 9 J d G V t P j x J d G V t P j x J d G V t T G 9 j Y X R p b 2 4 + P E l 0 Z W 1 U e X B l P k Z v c m 1 1 b G E 8 L 0 l 0 Z W 1 U e X B l P j x J d G V t U G F 0 a D 5 T Z W N 0 a W 9 u M S 9 J T U R C J T I w c m F 3 J T I w Z G F 0 Y S 9 G a W x 0 Z X J l Z C U y M F J v d 3 M 8 L 0 l 0 Z W 1 Q Y X R o P j w v S X R l b U x v Y 2 F 0 a W 9 u P j x T d G F i b G V F b n R y a W V z I C 8 + P C 9 J d G V t P j x J d G V t P j x J d G V t T G 9 j Y X R p b 2 4 + P E l 0 Z W 1 U e X B l P k Z v c m 1 1 b G E 8 L 0 l 0 Z W 1 U e X B l P j x J d G V t U G F 0 a D 5 T Z W N 0 a W 9 u M S 9 J T U R C J T I w c m F 3 J T I w Z G F 0 Y S 9 D a G F u Z 2 V k J T I w V H l w Z T Q 8 L 0 l 0 Z W 1 Q Y X R o P j w v S X R l b U x v Y 2 F 0 a W 9 u P j x T d G F i b G V F b n R y a W V z I C 8 + P C 9 J d G V t P j x J d G V t P j x J d G V t T G 9 j Y X R p b 2 4 + P E l 0 Z W 1 U e X B l P k Z v c m 1 1 b G E 8 L 0 l 0 Z W 1 U e X B l P j x J d G V t U G F 0 a D 5 T Z W N 0 a W 9 u M S 9 J T U R C J T I w c m F 3 J T I w Z G F 0 Y S 9 N Z X J n Z W Q l M j B R d W V y a W V z M T w v S X R l b V B h d G g + P C 9 J d G V t T G 9 j Y X R p b 2 4 + P F N 0 Y W J s Z U V u d H J p Z X M g L z 4 8 L 0 l 0 Z W 0 + P E l 0 Z W 0 + P E l 0 Z W 1 M b 2 N h d G l v b j 4 8 S X R l b V R 5 c G U + R m 9 y b X V s Y T w v S X R l b V R 5 c G U + P E l 0 Z W 1 Q Y X R o P l N l Y 3 R p b 2 4 x L 0 l N R E I l M j B y Y X c l M j B k Y X R h L 0 V 4 c G F u Z G V k J T I w S U 1 E Q i U y M G 1 v d m l l c z E 8 L 0 l 0 Z W 1 Q Y X R o P j w v S X R l b U x v Y 2 F 0 a W 9 u P j x T d G F i b G V F b n R y a W V z I C 8 + P C 9 J d G V t P j x J d G V t P j x J d G V t T G 9 j Y X R p b 2 4 + P E l 0 Z W 1 U e X B l P k Z v c m 1 1 b G E 8 L 0 l 0 Z W 1 U e X B l P j x J d G V t U G F 0 a D 5 T Z W N 0 a W 9 u M S 9 J T U R C J T I w c m F 3 J T I w Z G F 0 Y S 9 S Z W 1 v d m V k J T I w R H V w b G l j Y X R l c z E 8 L 0 l 0 Z W 1 Q Y X R o P j w v S X R l b U x v Y 2 F 0 a W 9 u P j x T d G F i b G V F b n R y a W V z I C 8 + P C 9 J d G V t P j x J d G V t P j x J d G V t T G 9 j Y X R p b 2 4 + P E l 0 Z W 1 U e X B l P k Z v c m 1 1 b G E 8 L 0 l 0 Z W 1 U e X B l P j x J d G V t U G F 0 a D 5 T Z W N 0 a W 9 u M S 9 J T U R C J T I w b W 9 2 a W V z L 0 Z p b H R l c m V k J T I w U m 9 3 c z E 8 L 0 l 0 Z W 1 Q Y X R o P j w v S X R l b U x v Y 2 F 0 a W 9 u P j x T d G F i b G V F b n R y a W V z I C 8 + P C 9 J d G V t P j x J d G V t P j x J d G V t T G 9 j Y X R p b 2 4 + P E l 0 Z W 1 U e X B l P k Z v c m 1 1 b G E 8 L 0 l 0 Z W 1 U e X B l P j x J d G V t U G F 0 a D 5 T Z W N 0 a W 9 u M S 9 J T U R C J T I w b W 9 2 a W V z L 0 Z p b H R l c m V k J T I w U m 9 3 c z I 8 L 0 l 0 Z W 1 Q Y X R o P j w v S X R l b U x v Y 2 F 0 a W 9 u P j x T d G F i b G V F b n R y a W V z I C 8 + P C 9 J d G V t P j x J d G V t P j x J d G V t T G 9 j Y X R p b 2 4 + P E l 0 Z W 1 U e X B l P k Z v c m 1 1 b G E 8 L 0 l 0 Z W 1 U e X B l P j x J d G V t U G F 0 a D 5 T Z W N 0 a W 9 u M S 9 J T U R C J T I w b W 9 2 a W V z L 0 N o Y W 5 n Z W Q l M j B U e X B l N j w v S X R l b V B h d G g + P C 9 J d G V t T G 9 j Y X R p b 2 4 + P F N 0 Y W J s Z U V u d H J p Z X M g L z 4 8 L 0 l 0 Z W 0 + P E l 0 Z W 0 + P E l 0 Z W 1 M b 2 N h d G l v b j 4 8 S X R l b V R 5 c G U + R m 9 y b X V s Y T w v S X R l b V R 5 c G U + P E l 0 Z W 1 Q Y X R o P l N l Y 3 R p b 2 4 x L 0 l N R E I l M j B t b 3 Z p Z X M v R m l s d G V y Z W Q l M j B S b 3 d z M z w v S X R l b V B h d G g + P C 9 J d G V t T G 9 j Y X R p b 2 4 + P F N 0 Y W J s Z U V u d H J p Z X M g L z 4 8 L 0 l 0 Z W 0 + P E l 0 Z W 0 + P E l 0 Z W 1 M b 2 N h d G l v b j 4 8 S X R l b V R 5 c G U + R m 9 y b X V s Y T w v S X R l b V R 5 c G U + P E l 0 Z W 1 Q Y X R o P l N l Y 3 R p b 2 4 x L 0 l N R E I l M j B y Y X c l M j B k Y X R h L 0 Z p b H R l c m V k J T I w U m 9 3 c z E 8 L 0 l 0 Z W 1 Q Y X R o P j w v S X R l b U x v Y 2 F 0 a W 9 u P j x T d G F i b G V F b n R y a W V z I C 8 + P C 9 J d G V t P j w v S X R l b X M + P C 9 M b 2 N h b F B h Y 2 t h Z 2 V N Z X R h Z G F 0 Y U Z p b G U + F g A A A F B L B Q Y A A A A A A A A A A A A A A A A A A A A A A A A m A Q A A A Q A A A N C M n d 8 B F d E R j H o A w E / C l + s B A A A A s z Q J e i / d o 0 + d u K V 9 E I n e / A A A A A A C A A A A A A A Q Z g A A A A E A A C A A A A D L n 4 8 D C S F L u + p o A G W u a y M w x M R d O + t l g f 0 j J i v K G 4 j x n A A A A A A O g A A A A A I A A C A A A A C t R P X M 7 F Z F + o X 4 y P L i 3 u R S 1 3 4 X K B F s M 8 r C O C x X X R K i m V A A A A A F 5 v n 8 S i S q F t u O F 1 B M U r E / 0 P 1 6 + Q 1 3 f n d U n r r i w 7 8 f s a O l H C i C M G V g D B J Z O N Y Z 5 B i d P S R S H P 0 g T 6 y j v l V j 6 q f H d i s h g w L C m S l C Q j N N E q 1 W p 0 A A A A B 5 S a 1 2 W q r U f l u a Y X A 9 x v P f W u J r 2 i Q 8 H U Y J R O I O z E 6 M v 6 0 g 9 t X n T r W D d Z V 3 6 v I J q A V B r b Y l 0 K N E 0 f L 1 E C l X Y T v n < / D a t a M a s h u p > 
</file>

<file path=customXml/itemProps1.xml><?xml version="1.0" encoding="utf-8"?>
<ds:datastoreItem xmlns:ds="http://schemas.openxmlformats.org/officeDocument/2006/customXml" ds:itemID="{9C5268A1-8C02-42F6-93D4-C384B4051FE2}">
  <ds:schemaRefs/>
</ds:datastoreItem>
</file>

<file path=customXml/itemProps10.xml><?xml version="1.0" encoding="utf-8"?>
<ds:datastoreItem xmlns:ds="http://schemas.openxmlformats.org/officeDocument/2006/customXml" ds:itemID="{C3A1BD42-6AEC-4F88-B600-1C2D964E7BD8}">
  <ds:schemaRefs/>
</ds:datastoreItem>
</file>

<file path=customXml/itemProps11.xml><?xml version="1.0" encoding="utf-8"?>
<ds:datastoreItem xmlns:ds="http://schemas.openxmlformats.org/officeDocument/2006/customXml" ds:itemID="{2319062D-58E8-411E-9286-542DBC26CCCC}">
  <ds:schemaRefs/>
</ds:datastoreItem>
</file>

<file path=customXml/itemProps12.xml><?xml version="1.0" encoding="utf-8"?>
<ds:datastoreItem xmlns:ds="http://schemas.openxmlformats.org/officeDocument/2006/customXml" ds:itemID="{5401F86B-E84F-4C96-8971-4C84E1D87A4A}">
  <ds:schemaRefs/>
</ds:datastoreItem>
</file>

<file path=customXml/itemProps13.xml><?xml version="1.0" encoding="utf-8"?>
<ds:datastoreItem xmlns:ds="http://schemas.openxmlformats.org/officeDocument/2006/customXml" ds:itemID="{9283894A-8469-41C6-97D2-C38355838EC6}">
  <ds:schemaRefs/>
</ds:datastoreItem>
</file>

<file path=customXml/itemProps14.xml><?xml version="1.0" encoding="utf-8"?>
<ds:datastoreItem xmlns:ds="http://schemas.openxmlformats.org/officeDocument/2006/customXml" ds:itemID="{E70FF5DE-657A-4BFE-A4CC-018B4AE6859B}">
  <ds:schemaRefs/>
</ds:datastoreItem>
</file>

<file path=customXml/itemProps15.xml><?xml version="1.0" encoding="utf-8"?>
<ds:datastoreItem xmlns:ds="http://schemas.openxmlformats.org/officeDocument/2006/customXml" ds:itemID="{4E613426-FC9C-488B-AB5E-48ED5607F66D}">
  <ds:schemaRefs/>
</ds:datastoreItem>
</file>

<file path=customXml/itemProps16.xml><?xml version="1.0" encoding="utf-8"?>
<ds:datastoreItem xmlns:ds="http://schemas.openxmlformats.org/officeDocument/2006/customXml" ds:itemID="{C9A9D892-233E-4AF9-95A9-CA2067CFB8C9}">
  <ds:schemaRefs/>
</ds:datastoreItem>
</file>

<file path=customXml/itemProps17.xml><?xml version="1.0" encoding="utf-8"?>
<ds:datastoreItem xmlns:ds="http://schemas.openxmlformats.org/officeDocument/2006/customXml" ds:itemID="{5EFD8EA1-DB1B-45A0-BE7B-BB7D6D42C61C}">
  <ds:schemaRefs/>
</ds:datastoreItem>
</file>

<file path=customXml/itemProps18.xml><?xml version="1.0" encoding="utf-8"?>
<ds:datastoreItem xmlns:ds="http://schemas.openxmlformats.org/officeDocument/2006/customXml" ds:itemID="{57512EC5-EC2E-4D9F-B93A-BADB7B77FF72}">
  <ds:schemaRefs/>
</ds:datastoreItem>
</file>

<file path=customXml/itemProps19.xml><?xml version="1.0" encoding="utf-8"?>
<ds:datastoreItem xmlns:ds="http://schemas.openxmlformats.org/officeDocument/2006/customXml" ds:itemID="{B702303D-639D-47BF-9394-317EC07B6A9A}">
  <ds:schemaRefs/>
</ds:datastoreItem>
</file>

<file path=customXml/itemProps2.xml><?xml version="1.0" encoding="utf-8"?>
<ds:datastoreItem xmlns:ds="http://schemas.openxmlformats.org/officeDocument/2006/customXml" ds:itemID="{58E7CE79-E655-42FE-8FFE-656BF018B166}">
  <ds:schemaRefs/>
</ds:datastoreItem>
</file>

<file path=customXml/itemProps20.xml><?xml version="1.0" encoding="utf-8"?>
<ds:datastoreItem xmlns:ds="http://schemas.openxmlformats.org/officeDocument/2006/customXml" ds:itemID="{D9BBBD10-388F-456C-B0D3-8B5253F7BE0C}">
  <ds:schemaRefs/>
</ds:datastoreItem>
</file>

<file path=customXml/itemProps21.xml><?xml version="1.0" encoding="utf-8"?>
<ds:datastoreItem xmlns:ds="http://schemas.openxmlformats.org/officeDocument/2006/customXml" ds:itemID="{5FA92E67-CC1A-4155-87DD-A1FEBBAB343C}">
  <ds:schemaRefs/>
</ds:datastoreItem>
</file>

<file path=customXml/itemProps22.xml><?xml version="1.0" encoding="utf-8"?>
<ds:datastoreItem xmlns:ds="http://schemas.openxmlformats.org/officeDocument/2006/customXml" ds:itemID="{D99880CD-69B0-4E95-AB83-68079A3D82F4}">
  <ds:schemaRefs/>
</ds:datastoreItem>
</file>

<file path=customXml/itemProps23.xml><?xml version="1.0" encoding="utf-8"?>
<ds:datastoreItem xmlns:ds="http://schemas.openxmlformats.org/officeDocument/2006/customXml" ds:itemID="{1C78A295-CA83-472D-9197-9A03CE093361}">
  <ds:schemaRefs/>
</ds:datastoreItem>
</file>

<file path=customXml/itemProps24.xml><?xml version="1.0" encoding="utf-8"?>
<ds:datastoreItem xmlns:ds="http://schemas.openxmlformats.org/officeDocument/2006/customXml" ds:itemID="{28DB97EE-C475-418D-9DCB-97AC27F25F7D}">
  <ds:schemaRefs/>
</ds:datastoreItem>
</file>

<file path=customXml/itemProps25.xml><?xml version="1.0" encoding="utf-8"?>
<ds:datastoreItem xmlns:ds="http://schemas.openxmlformats.org/officeDocument/2006/customXml" ds:itemID="{F9070A46-41F2-465A-95BB-9859EA01986C}">
  <ds:schemaRefs/>
</ds:datastoreItem>
</file>

<file path=customXml/itemProps26.xml><?xml version="1.0" encoding="utf-8"?>
<ds:datastoreItem xmlns:ds="http://schemas.openxmlformats.org/officeDocument/2006/customXml" ds:itemID="{1C439A17-FCBC-4A68-BB28-EC11FAAE7260}">
  <ds:schemaRefs/>
</ds:datastoreItem>
</file>

<file path=customXml/itemProps27.xml><?xml version="1.0" encoding="utf-8"?>
<ds:datastoreItem xmlns:ds="http://schemas.openxmlformats.org/officeDocument/2006/customXml" ds:itemID="{B9D19ED5-6972-46E3-B36E-A017D6448813}">
  <ds:schemaRefs/>
</ds:datastoreItem>
</file>

<file path=customXml/itemProps28.xml><?xml version="1.0" encoding="utf-8"?>
<ds:datastoreItem xmlns:ds="http://schemas.openxmlformats.org/officeDocument/2006/customXml" ds:itemID="{4FF09470-E76C-4B75-9A57-DF8DE9C0AF0F}">
  <ds:schemaRefs/>
</ds:datastoreItem>
</file>

<file path=customXml/itemProps29.xml><?xml version="1.0" encoding="utf-8"?>
<ds:datastoreItem xmlns:ds="http://schemas.openxmlformats.org/officeDocument/2006/customXml" ds:itemID="{CB446C4F-F471-46DD-B3A5-1AA81E2786A0}">
  <ds:schemaRefs/>
</ds:datastoreItem>
</file>

<file path=customXml/itemProps3.xml><?xml version="1.0" encoding="utf-8"?>
<ds:datastoreItem xmlns:ds="http://schemas.openxmlformats.org/officeDocument/2006/customXml" ds:itemID="{FC6251E6-A3D8-4E26-829C-B07A33C98C50}">
  <ds:schemaRefs/>
</ds:datastoreItem>
</file>

<file path=customXml/itemProps30.xml><?xml version="1.0" encoding="utf-8"?>
<ds:datastoreItem xmlns:ds="http://schemas.openxmlformats.org/officeDocument/2006/customXml" ds:itemID="{9A4FAC11-9D3D-411E-BCCF-52284B25F65D}">
  <ds:schemaRefs/>
</ds:datastoreItem>
</file>

<file path=customXml/itemProps31.xml><?xml version="1.0" encoding="utf-8"?>
<ds:datastoreItem xmlns:ds="http://schemas.openxmlformats.org/officeDocument/2006/customXml" ds:itemID="{445D1BD3-5248-41F9-8CBB-3CDCE6C0E8AA}">
  <ds:schemaRefs/>
</ds:datastoreItem>
</file>

<file path=customXml/itemProps32.xml><?xml version="1.0" encoding="utf-8"?>
<ds:datastoreItem xmlns:ds="http://schemas.openxmlformats.org/officeDocument/2006/customXml" ds:itemID="{FF7090F8-F42D-4DDD-8056-5579B18B0047}">
  <ds:schemaRefs/>
</ds:datastoreItem>
</file>

<file path=customXml/itemProps4.xml><?xml version="1.0" encoding="utf-8"?>
<ds:datastoreItem xmlns:ds="http://schemas.openxmlformats.org/officeDocument/2006/customXml" ds:itemID="{3CEBB8AE-08F4-4BFF-95BD-53E2A8BBC06F}">
  <ds:schemaRefs/>
</ds:datastoreItem>
</file>

<file path=customXml/itemProps5.xml><?xml version="1.0" encoding="utf-8"?>
<ds:datastoreItem xmlns:ds="http://schemas.openxmlformats.org/officeDocument/2006/customXml" ds:itemID="{153B241A-4E4E-457C-B336-CA4285D8E325}">
  <ds:schemaRefs/>
</ds:datastoreItem>
</file>

<file path=customXml/itemProps6.xml><?xml version="1.0" encoding="utf-8"?>
<ds:datastoreItem xmlns:ds="http://schemas.openxmlformats.org/officeDocument/2006/customXml" ds:itemID="{E089C6C3-84B2-4644-A825-1F952D28F078}">
  <ds:schemaRefs/>
</ds:datastoreItem>
</file>

<file path=customXml/itemProps7.xml><?xml version="1.0" encoding="utf-8"?>
<ds:datastoreItem xmlns:ds="http://schemas.openxmlformats.org/officeDocument/2006/customXml" ds:itemID="{B2A47F10-BA49-48E6-B0D6-25EDE1D75112}">
  <ds:schemaRefs/>
</ds:datastoreItem>
</file>

<file path=customXml/itemProps8.xml><?xml version="1.0" encoding="utf-8"?>
<ds:datastoreItem xmlns:ds="http://schemas.openxmlformats.org/officeDocument/2006/customXml" ds:itemID="{29071D55-5A9D-45E2-845A-AE0AF2D595C0}">
  <ds:schemaRefs/>
</ds:datastoreItem>
</file>

<file path=customXml/itemProps9.xml><?xml version="1.0" encoding="utf-8"?>
<ds:datastoreItem xmlns:ds="http://schemas.openxmlformats.org/officeDocument/2006/customXml" ds:itemID="{6DF90BC5-5D2E-4AED-AAF9-782202936C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Bajpai</dc:creator>
  <cp:lastModifiedBy>Vishal Bajpai</cp:lastModifiedBy>
  <dcterms:created xsi:type="dcterms:W3CDTF">2025-09-18T06:38:55Z</dcterms:created>
  <dcterms:modified xsi:type="dcterms:W3CDTF">2025-09-18T18:14:38Z</dcterms:modified>
</cp:coreProperties>
</file>